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Empleo 2017\cuadros\"/>
    </mc:Choice>
  </mc:AlternateContent>
  <bookViews>
    <workbookView xWindow="0" yWindow="0" windowWidth="21600" windowHeight="9735" tabRatio="840"/>
  </bookViews>
  <sheets>
    <sheet name="cuad 7.1" sheetId="90" r:id="rId1"/>
    <sheet name="cuad 7.2" sheetId="92" r:id="rId2"/>
    <sheet name="cuad 7.3" sheetId="91" r:id="rId3"/>
    <sheet name="cuad 7.4" sheetId="93" r:id="rId4"/>
    <sheet name="cuad 7.5." sheetId="112" r:id="rId5"/>
    <sheet name="continua 7.5" sheetId="113" r:id="rId6"/>
    <sheet name="cuad 7.6.." sheetId="111" r:id="rId7"/>
    <sheet name="continua 7.6" sheetId="114" r:id="rId8"/>
    <sheet name="cuad 7.7.." sheetId="94" r:id="rId9"/>
    <sheet name="cuad 7.8" sheetId="95" r:id="rId10"/>
    <sheet name="cuad 7.9..." sheetId="97" r:id="rId11"/>
    <sheet name="cuad 7.10." sheetId="96" r:id="rId12"/>
    <sheet name="cuad 7.11......" sheetId="101" r:id="rId13"/>
    <sheet name="cuad 7.12....." sheetId="100" r:id="rId14"/>
    <sheet name="cuad 7.13...." sheetId="99" r:id="rId15"/>
    <sheet name="cuad 7.14." sheetId="98" r:id="rId16"/>
    <sheet name="Cuad 7.15......" sheetId="40" r:id="rId17"/>
    <sheet name="Cuad 7.16...." sheetId="50" r:id="rId18"/>
    <sheet name="cuad 7.17........" sheetId="103" r:id="rId19"/>
    <sheet name="cuad 7.18." sheetId="104" r:id="rId20"/>
    <sheet name="Cuad 7.19.." sheetId="42" r:id="rId21"/>
    <sheet name="Cuad 7.20...." sheetId="51" r:id="rId22"/>
    <sheet name="cuad 7.21......" sheetId="105" r:id="rId23"/>
    <sheet name="cuad 7.22" sheetId="106" r:id="rId24"/>
    <sheet name="Cuad 7.23." sheetId="46" r:id="rId25"/>
    <sheet name="Cuad 7.24." sheetId="52" r:id="rId26"/>
    <sheet name="cuad 7.25.." sheetId="107" r:id="rId27"/>
    <sheet name="cuad 7.26." sheetId="108" r:id="rId28"/>
    <sheet name="Cuad 7.27." sheetId="72" r:id="rId29"/>
    <sheet name="cuad 7.28." sheetId="74" r:id="rId30"/>
    <sheet name="cuad 7.29.." sheetId="109" r:id="rId31"/>
    <sheet name="cuad 7.30" sheetId="110" r:id="rId32"/>
  </sheets>
  <calcPr calcId="152511"/>
</workbook>
</file>

<file path=xl/calcChain.xml><?xml version="1.0" encoding="utf-8"?>
<calcChain xmlns="http://schemas.openxmlformats.org/spreadsheetml/2006/main">
  <c r="M8" i="42" l="1"/>
  <c r="L8" i="42"/>
  <c r="M8" i="103"/>
  <c r="L8" i="103"/>
  <c r="M17" i="40"/>
  <c r="L17" i="40"/>
  <c r="M8" i="40"/>
  <c r="L8" i="40"/>
  <c r="S8" i="99"/>
  <c r="R8" i="99"/>
  <c r="S8" i="101"/>
  <c r="R8" i="101"/>
  <c r="S17" i="97"/>
  <c r="R17" i="97"/>
  <c r="R8" i="97"/>
  <c r="S8" i="97"/>
  <c r="S12" i="94"/>
  <c r="R12" i="94"/>
  <c r="S8" i="94"/>
  <c r="R8" i="94"/>
  <c r="R8" i="91"/>
  <c r="S8" i="91"/>
  <c r="S8" i="90"/>
  <c r="R8" i="90"/>
  <c r="S15" i="97" l="1"/>
  <c r="S12" i="97"/>
  <c r="S11" i="97"/>
  <c r="R15" i="97"/>
  <c r="M58" i="107" l="1"/>
  <c r="L58" i="107"/>
  <c r="M8" i="46"/>
  <c r="L8" i="46"/>
  <c r="M60" i="105"/>
  <c r="L60" i="105"/>
  <c r="L16" i="40"/>
  <c r="M15" i="40"/>
  <c r="S44" i="90"/>
  <c r="S40" i="90"/>
  <c r="S41" i="90"/>
  <c r="S36" i="90"/>
  <c r="S25" i="90"/>
  <c r="S22" i="90"/>
  <c r="S21" i="90"/>
  <c r="S20" i="90"/>
  <c r="M37" i="107" l="1"/>
  <c r="L37" i="107"/>
  <c r="M27" i="40"/>
  <c r="M8" i="109" l="1"/>
  <c r="L8" i="109"/>
  <c r="M8" i="72"/>
  <c r="L8" i="72"/>
  <c r="M16" i="40"/>
  <c r="S11" i="99"/>
  <c r="R11" i="99"/>
  <c r="R11" i="97"/>
  <c r="S11" i="94"/>
  <c r="R11" i="94"/>
  <c r="S11" i="91"/>
  <c r="R11" i="91"/>
  <c r="R11" i="90"/>
  <c r="M63" i="109" l="1"/>
  <c r="L58" i="109"/>
  <c r="M58" i="109"/>
  <c r="L59" i="109"/>
  <c r="M59" i="109"/>
  <c r="L60" i="109"/>
  <c r="M60" i="109"/>
  <c r="L61" i="109"/>
  <c r="M61" i="109"/>
  <c r="L63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4" i="109"/>
  <c r="M74" i="109"/>
  <c r="L75" i="109"/>
  <c r="M75" i="109"/>
  <c r="L76" i="109"/>
  <c r="M76" i="109"/>
  <c r="L80" i="109"/>
  <c r="M80" i="109"/>
  <c r="L81" i="109"/>
  <c r="M81" i="109"/>
  <c r="L82" i="109"/>
  <c r="M82" i="109"/>
  <c r="L83" i="109"/>
  <c r="M83" i="109"/>
  <c r="L84" i="109"/>
  <c r="M84" i="109"/>
  <c r="M57" i="109"/>
  <c r="L57" i="109"/>
  <c r="L10" i="109"/>
  <c r="M10" i="109"/>
  <c r="L11" i="109"/>
  <c r="M11" i="109"/>
  <c r="L12" i="109"/>
  <c r="M12" i="109"/>
  <c r="L13" i="109"/>
  <c r="M13" i="109"/>
  <c r="L14" i="109"/>
  <c r="M14" i="109"/>
  <c r="L15" i="109"/>
  <c r="M15" i="109"/>
  <c r="L18" i="109"/>
  <c r="M18" i="109"/>
  <c r="L19" i="109"/>
  <c r="M19" i="109"/>
  <c r="L20" i="109"/>
  <c r="L24" i="109"/>
  <c r="M24" i="109"/>
  <c r="L25" i="109"/>
  <c r="M25" i="109"/>
  <c r="L26" i="109"/>
  <c r="M26" i="109"/>
  <c r="L27" i="109"/>
  <c r="M27" i="109"/>
  <c r="L28" i="109"/>
  <c r="M28" i="109"/>
  <c r="L32" i="109"/>
  <c r="M32" i="109"/>
  <c r="L35" i="109"/>
  <c r="M35" i="109"/>
  <c r="L36" i="109"/>
  <c r="M36" i="109"/>
  <c r="L37" i="109"/>
  <c r="M37" i="109"/>
  <c r="L38" i="109"/>
  <c r="M38" i="109"/>
  <c r="L39" i="109"/>
  <c r="M39" i="109"/>
  <c r="L40" i="109"/>
  <c r="M40" i="109"/>
  <c r="L43" i="109"/>
  <c r="M43" i="109"/>
  <c r="L44" i="109"/>
  <c r="M44" i="109"/>
  <c r="M77" i="72"/>
  <c r="M76" i="72"/>
  <c r="L59" i="72"/>
  <c r="M59" i="72"/>
  <c r="L62" i="72"/>
  <c r="M62" i="72"/>
  <c r="L63" i="72"/>
  <c r="M63" i="72"/>
  <c r="L64" i="72"/>
  <c r="M64" i="72"/>
  <c r="L65" i="72"/>
  <c r="M65" i="72"/>
  <c r="L66" i="72"/>
  <c r="M66" i="72"/>
  <c r="L67" i="72"/>
  <c r="M67" i="72"/>
  <c r="L70" i="72"/>
  <c r="M70" i="72"/>
  <c r="L71" i="72"/>
  <c r="M71" i="72"/>
  <c r="L72" i="72"/>
  <c r="M72" i="72"/>
  <c r="L76" i="72"/>
  <c r="L77" i="72"/>
  <c r="L78" i="72"/>
  <c r="M78" i="72"/>
  <c r="M57" i="72"/>
  <c r="L57" i="72"/>
  <c r="M56" i="72"/>
  <c r="L56" i="72"/>
  <c r="M55" i="72"/>
  <c r="L55" i="72"/>
  <c r="L26" i="72"/>
  <c r="M26" i="72"/>
  <c r="L10" i="72"/>
  <c r="M10" i="72"/>
  <c r="L11" i="72"/>
  <c r="M11" i="72"/>
  <c r="L12" i="72"/>
  <c r="M12" i="72"/>
  <c r="L13" i="72"/>
  <c r="M13" i="72"/>
  <c r="L14" i="72"/>
  <c r="M14" i="72"/>
  <c r="L15" i="72"/>
  <c r="M15" i="72"/>
  <c r="L18" i="72"/>
  <c r="M18" i="72"/>
  <c r="L19" i="72"/>
  <c r="M19" i="72"/>
  <c r="L24" i="72"/>
  <c r="M24" i="72"/>
  <c r="L25" i="72"/>
  <c r="M25" i="72"/>
  <c r="L30" i="72"/>
  <c r="M30" i="72"/>
  <c r="L33" i="72"/>
  <c r="M33" i="72"/>
  <c r="L34" i="72"/>
  <c r="M34" i="72"/>
  <c r="L35" i="72"/>
  <c r="M35" i="72"/>
  <c r="L36" i="72"/>
  <c r="M36" i="72"/>
  <c r="L37" i="72"/>
  <c r="M37" i="72"/>
  <c r="L38" i="72"/>
  <c r="M38" i="72"/>
  <c r="L41" i="72"/>
  <c r="M41" i="72"/>
  <c r="L42" i="72"/>
  <c r="M42" i="72"/>
  <c r="L43" i="72"/>
  <c r="L10" i="107"/>
  <c r="M10" i="107"/>
  <c r="L11" i="107"/>
  <c r="M11" i="107"/>
  <c r="L12" i="107"/>
  <c r="M12" i="107"/>
  <c r="L15" i="107"/>
  <c r="M15" i="107"/>
  <c r="L16" i="107"/>
  <c r="M16" i="107"/>
  <c r="L17" i="107"/>
  <c r="M17" i="107"/>
  <c r="L18" i="107"/>
  <c r="M18" i="107"/>
  <c r="L22" i="107"/>
  <c r="M22" i="107"/>
  <c r="L23" i="107"/>
  <c r="M23" i="107"/>
  <c r="L24" i="107"/>
  <c r="M24" i="107"/>
  <c r="L28" i="107"/>
  <c r="M28" i="107"/>
  <c r="L30" i="107"/>
  <c r="M30" i="107"/>
  <c r="L31" i="107"/>
  <c r="M31" i="107"/>
  <c r="L32" i="107"/>
  <c r="M32" i="107"/>
  <c r="L35" i="107"/>
  <c r="M35" i="107"/>
  <c r="L36" i="107"/>
  <c r="M36" i="107"/>
  <c r="L38" i="107"/>
  <c r="M38" i="107"/>
  <c r="L41" i="107"/>
  <c r="M41" i="107"/>
  <c r="L42" i="107"/>
  <c r="M42" i="107"/>
  <c r="L43" i="107"/>
  <c r="M43" i="107"/>
  <c r="L45" i="107"/>
  <c r="M45" i="107"/>
  <c r="L47" i="107"/>
  <c r="M47" i="107"/>
  <c r="L48" i="107"/>
  <c r="M48" i="107"/>
  <c r="L49" i="107"/>
  <c r="M49" i="107"/>
  <c r="L52" i="107"/>
  <c r="M52" i="107"/>
  <c r="L53" i="107"/>
  <c r="M53" i="107"/>
  <c r="L54" i="107"/>
  <c r="M54" i="107"/>
  <c r="L55" i="107"/>
  <c r="M55" i="107"/>
  <c r="L59" i="107"/>
  <c r="M59" i="107"/>
  <c r="L60" i="107"/>
  <c r="M60" i="107"/>
  <c r="L8" i="107"/>
  <c r="M8" i="107"/>
  <c r="L10" i="46"/>
  <c r="M10" i="46"/>
  <c r="L11" i="46"/>
  <c r="M11" i="46"/>
  <c r="L12" i="46"/>
  <c r="M12" i="46"/>
  <c r="L15" i="46"/>
  <c r="M15" i="46"/>
  <c r="L16" i="46"/>
  <c r="M16" i="46"/>
  <c r="L17" i="46"/>
  <c r="M17" i="46"/>
  <c r="L18" i="46"/>
  <c r="M18" i="46"/>
  <c r="L22" i="46"/>
  <c r="M22" i="46"/>
  <c r="L23" i="46"/>
  <c r="M23" i="46"/>
  <c r="L24" i="46"/>
  <c r="M24" i="46"/>
  <c r="L28" i="46"/>
  <c r="M28" i="46"/>
  <c r="L30" i="46"/>
  <c r="M30" i="46"/>
  <c r="L31" i="46"/>
  <c r="M31" i="46"/>
  <c r="L32" i="46"/>
  <c r="M32" i="46"/>
  <c r="L35" i="46"/>
  <c r="M35" i="46"/>
  <c r="L36" i="46"/>
  <c r="M36" i="46"/>
  <c r="L37" i="46"/>
  <c r="M37" i="46"/>
  <c r="L38" i="46"/>
  <c r="M38" i="46"/>
  <c r="L41" i="46"/>
  <c r="M41" i="46"/>
  <c r="L42" i="46"/>
  <c r="M42" i="46"/>
  <c r="L43" i="46"/>
  <c r="M43" i="46"/>
  <c r="L45" i="46"/>
  <c r="M45" i="46"/>
  <c r="L47" i="46"/>
  <c r="M47" i="46"/>
  <c r="L48" i="46"/>
  <c r="M48" i="46"/>
  <c r="L49" i="46"/>
  <c r="M49" i="46"/>
  <c r="L52" i="46"/>
  <c r="M52" i="46"/>
  <c r="L53" i="46"/>
  <c r="M53" i="46"/>
  <c r="L54" i="46"/>
  <c r="M54" i="46"/>
  <c r="L55" i="46"/>
  <c r="M55" i="46"/>
  <c r="L58" i="46"/>
  <c r="M58" i="46"/>
  <c r="L59" i="46"/>
  <c r="M59" i="46"/>
  <c r="L60" i="46"/>
  <c r="M60" i="46"/>
  <c r="M8" i="105"/>
  <c r="L8" i="105"/>
  <c r="L10" i="105"/>
  <c r="M10" i="105"/>
  <c r="L11" i="105"/>
  <c r="M11" i="105"/>
  <c r="L12" i="105"/>
  <c r="M12" i="105"/>
  <c r="L15" i="105"/>
  <c r="M15" i="105"/>
  <c r="L16" i="105"/>
  <c r="M16" i="105"/>
  <c r="L17" i="105"/>
  <c r="M17" i="105"/>
  <c r="L18" i="105"/>
  <c r="M18" i="105"/>
  <c r="L22" i="105"/>
  <c r="M22" i="105"/>
  <c r="L23" i="105"/>
  <c r="M23" i="105"/>
  <c r="L24" i="105"/>
  <c r="M24" i="105"/>
  <c r="L28" i="105"/>
  <c r="M28" i="105"/>
  <c r="L30" i="105"/>
  <c r="M30" i="105"/>
  <c r="L31" i="105"/>
  <c r="M31" i="105"/>
  <c r="L32" i="105"/>
  <c r="M32" i="105"/>
  <c r="L35" i="105"/>
  <c r="M35" i="105"/>
  <c r="L36" i="105"/>
  <c r="M36" i="105"/>
  <c r="L37" i="105"/>
  <c r="M37" i="105"/>
  <c r="L38" i="105"/>
  <c r="M38" i="105"/>
  <c r="L42" i="105"/>
  <c r="M42" i="105"/>
  <c r="L43" i="105"/>
  <c r="M43" i="105"/>
  <c r="L44" i="105"/>
  <c r="M44" i="105"/>
  <c r="L46" i="105"/>
  <c r="M46" i="105"/>
  <c r="L48" i="105"/>
  <c r="M48" i="105"/>
  <c r="L49" i="105"/>
  <c r="M49" i="105"/>
  <c r="L50" i="105"/>
  <c r="M50" i="105"/>
  <c r="L53" i="105"/>
  <c r="M53" i="105"/>
  <c r="L54" i="105"/>
  <c r="M54" i="105"/>
  <c r="L55" i="105"/>
  <c r="M55" i="105"/>
  <c r="L56" i="105"/>
  <c r="M56" i="105"/>
  <c r="L61" i="105"/>
  <c r="M61" i="105"/>
  <c r="L62" i="105"/>
  <c r="M62" i="105"/>
  <c r="L10" i="42"/>
  <c r="M10" i="42"/>
  <c r="L11" i="42"/>
  <c r="M11" i="42"/>
  <c r="L12" i="42"/>
  <c r="M12" i="42"/>
  <c r="L15" i="42"/>
  <c r="M15" i="42"/>
  <c r="L16" i="42"/>
  <c r="M16" i="42"/>
  <c r="L17" i="42"/>
  <c r="M17" i="42"/>
  <c r="L18" i="42"/>
  <c r="M18" i="42"/>
  <c r="L22" i="42"/>
  <c r="M22" i="42"/>
  <c r="L23" i="42"/>
  <c r="M23" i="42"/>
  <c r="L24" i="42"/>
  <c r="M24" i="42"/>
  <c r="L28" i="42"/>
  <c r="M28" i="42"/>
  <c r="L30" i="42"/>
  <c r="M30" i="42"/>
  <c r="L31" i="42"/>
  <c r="M31" i="42"/>
  <c r="L32" i="42"/>
  <c r="M32" i="42"/>
  <c r="L35" i="42"/>
  <c r="M35" i="42"/>
  <c r="L36" i="42"/>
  <c r="M36" i="42"/>
  <c r="L37" i="42"/>
  <c r="M37" i="42"/>
  <c r="L38" i="42"/>
  <c r="M38" i="42"/>
  <c r="L42" i="42"/>
  <c r="M42" i="42"/>
  <c r="L43" i="42"/>
  <c r="M43" i="42"/>
  <c r="L44" i="42"/>
  <c r="M44" i="42"/>
  <c r="L46" i="42"/>
  <c r="M46" i="42"/>
  <c r="L48" i="42"/>
  <c r="M48" i="42"/>
  <c r="L49" i="42"/>
  <c r="M49" i="42"/>
  <c r="L50" i="42"/>
  <c r="M50" i="42"/>
  <c r="L53" i="42"/>
  <c r="M53" i="42"/>
  <c r="L54" i="42"/>
  <c r="M54" i="42"/>
  <c r="L55" i="42"/>
  <c r="M55" i="42"/>
  <c r="L56" i="42"/>
  <c r="M56" i="42"/>
  <c r="L60" i="42"/>
  <c r="M60" i="42"/>
  <c r="L61" i="42"/>
  <c r="M61" i="42"/>
  <c r="L62" i="42"/>
  <c r="M62" i="42"/>
  <c r="M77" i="103"/>
  <c r="L9" i="103"/>
  <c r="M9" i="103"/>
  <c r="L10" i="103"/>
  <c r="M10" i="103"/>
  <c r="L11" i="103"/>
  <c r="M11" i="103"/>
  <c r="L14" i="103"/>
  <c r="M14" i="103"/>
  <c r="L15" i="103"/>
  <c r="M15" i="103"/>
  <c r="L16" i="103"/>
  <c r="M16" i="103"/>
  <c r="L17" i="103"/>
  <c r="M17" i="103"/>
  <c r="L21" i="103"/>
  <c r="M21" i="103"/>
  <c r="L22" i="103"/>
  <c r="M22" i="103"/>
  <c r="L23" i="103"/>
  <c r="M23" i="103"/>
  <c r="M26" i="103"/>
  <c r="M27" i="103"/>
  <c r="M28" i="103"/>
  <c r="M29" i="103"/>
  <c r="M30" i="103"/>
  <c r="L33" i="103"/>
  <c r="M33" i="103"/>
  <c r="L35" i="103"/>
  <c r="M35" i="103"/>
  <c r="L36" i="103"/>
  <c r="M36" i="103"/>
  <c r="L37" i="103"/>
  <c r="M37" i="103"/>
  <c r="L40" i="103"/>
  <c r="M40" i="103"/>
  <c r="L41" i="103"/>
  <c r="M41" i="103"/>
  <c r="L42" i="103"/>
  <c r="M42" i="103"/>
  <c r="L43" i="103"/>
  <c r="M43" i="103"/>
  <c r="L47" i="103"/>
  <c r="M47" i="103"/>
  <c r="L48" i="103"/>
  <c r="M48" i="103"/>
  <c r="L49" i="103"/>
  <c r="M49" i="103"/>
  <c r="M52" i="103"/>
  <c r="M53" i="103"/>
  <c r="M54" i="103"/>
  <c r="L58" i="103"/>
  <c r="M58" i="103"/>
  <c r="L60" i="103"/>
  <c r="M60" i="103"/>
  <c r="L61" i="103"/>
  <c r="M61" i="103"/>
  <c r="L62" i="103"/>
  <c r="M62" i="103"/>
  <c r="L65" i="103"/>
  <c r="M65" i="103"/>
  <c r="L66" i="103"/>
  <c r="M66" i="103"/>
  <c r="L67" i="103"/>
  <c r="M67" i="103"/>
  <c r="L68" i="103"/>
  <c r="M68" i="103"/>
  <c r="L72" i="103"/>
  <c r="M72" i="103"/>
  <c r="L73" i="103"/>
  <c r="M73" i="103"/>
  <c r="L74" i="103"/>
  <c r="M74" i="103"/>
  <c r="M76" i="103"/>
  <c r="M78" i="103"/>
  <c r="L40" i="40"/>
  <c r="M40" i="40"/>
  <c r="L41" i="40"/>
  <c r="M41" i="40"/>
  <c r="L42" i="40"/>
  <c r="M42" i="40"/>
  <c r="L43" i="40"/>
  <c r="M43" i="40"/>
  <c r="L65" i="40"/>
  <c r="M65" i="40"/>
  <c r="L66" i="40"/>
  <c r="M66" i="40"/>
  <c r="L21" i="40"/>
  <c r="M21" i="40"/>
  <c r="L22" i="40"/>
  <c r="M22" i="40"/>
  <c r="L23" i="40"/>
  <c r="M23" i="40"/>
  <c r="M26" i="40"/>
  <c r="M28" i="40"/>
  <c r="M29" i="40"/>
  <c r="L33" i="40"/>
  <c r="M33" i="40"/>
  <c r="L35" i="40"/>
  <c r="M35" i="40"/>
  <c r="L36" i="40"/>
  <c r="M36" i="40"/>
  <c r="L37" i="40"/>
  <c r="M37" i="40"/>
  <c r="L47" i="40"/>
  <c r="M47" i="40"/>
  <c r="L48" i="40"/>
  <c r="M48" i="40"/>
  <c r="L49" i="40"/>
  <c r="M49" i="40"/>
  <c r="M52" i="40"/>
  <c r="M53" i="40"/>
  <c r="M54" i="40"/>
  <c r="M55" i="40"/>
  <c r="L58" i="40"/>
  <c r="M58" i="40"/>
  <c r="L60" i="40"/>
  <c r="M60" i="40"/>
  <c r="L61" i="40"/>
  <c r="M61" i="40"/>
  <c r="L62" i="40"/>
  <c r="M62" i="40"/>
  <c r="L67" i="40"/>
  <c r="M67" i="40"/>
  <c r="L68" i="40"/>
  <c r="M68" i="40"/>
  <c r="L71" i="40"/>
  <c r="M71" i="40"/>
  <c r="L72" i="40"/>
  <c r="M72" i="40"/>
  <c r="L73" i="40"/>
  <c r="M73" i="40"/>
  <c r="M75" i="40"/>
  <c r="M76" i="40"/>
  <c r="M77" i="40"/>
  <c r="M78" i="40"/>
  <c r="L9" i="40"/>
  <c r="M9" i="40"/>
  <c r="L10" i="40"/>
  <c r="M10" i="40"/>
  <c r="L11" i="40"/>
  <c r="M11" i="40"/>
  <c r="L14" i="40"/>
  <c r="M14" i="40"/>
  <c r="L15" i="40"/>
  <c r="R12" i="99" l="1"/>
  <c r="S12" i="99"/>
  <c r="R15" i="99"/>
  <c r="S15" i="99"/>
  <c r="R16" i="99"/>
  <c r="S16" i="99"/>
  <c r="R17" i="99"/>
  <c r="S17" i="99"/>
  <c r="R20" i="99"/>
  <c r="S20" i="99"/>
  <c r="R21" i="99"/>
  <c r="S21" i="99"/>
  <c r="R22" i="99"/>
  <c r="S22" i="99"/>
  <c r="R23" i="99"/>
  <c r="S23" i="99"/>
  <c r="R24" i="99"/>
  <c r="S24" i="99"/>
  <c r="R25" i="99"/>
  <c r="S25" i="99"/>
  <c r="R26" i="99"/>
  <c r="S26" i="99"/>
  <c r="R27" i="99"/>
  <c r="S27" i="99"/>
  <c r="R28" i="99"/>
  <c r="S28" i="99"/>
  <c r="R29" i="99"/>
  <c r="S29" i="99"/>
  <c r="R30" i="99"/>
  <c r="S30" i="99"/>
  <c r="R31" i="99"/>
  <c r="S31" i="99"/>
  <c r="R32" i="99"/>
  <c r="S32" i="99"/>
  <c r="R33" i="99"/>
  <c r="S33" i="99"/>
  <c r="R34" i="99"/>
  <c r="S34" i="99"/>
  <c r="R35" i="99"/>
  <c r="S35" i="99"/>
  <c r="R36" i="99"/>
  <c r="S36" i="99"/>
  <c r="R37" i="99"/>
  <c r="S37" i="99"/>
  <c r="R38" i="99"/>
  <c r="S38" i="99"/>
  <c r="R39" i="99"/>
  <c r="S39" i="99"/>
  <c r="R40" i="99"/>
  <c r="S40" i="99"/>
  <c r="R41" i="99"/>
  <c r="S41" i="99"/>
  <c r="R42" i="99"/>
  <c r="S42" i="99"/>
  <c r="R43" i="99"/>
  <c r="S43" i="99"/>
  <c r="R44" i="99"/>
  <c r="S44" i="99"/>
  <c r="R45" i="99"/>
  <c r="S45" i="99"/>
  <c r="R11" i="101"/>
  <c r="S11" i="101"/>
  <c r="R12" i="101"/>
  <c r="S12" i="101"/>
  <c r="R15" i="101"/>
  <c r="S15" i="101"/>
  <c r="R16" i="101"/>
  <c r="S16" i="101"/>
  <c r="R17" i="101"/>
  <c r="S17" i="101"/>
  <c r="R20" i="101"/>
  <c r="S20" i="101"/>
  <c r="R21" i="101"/>
  <c r="S21" i="101"/>
  <c r="R22" i="101"/>
  <c r="S22" i="101"/>
  <c r="R23" i="101"/>
  <c r="S23" i="101"/>
  <c r="R24" i="101"/>
  <c r="S24" i="101"/>
  <c r="R25" i="101"/>
  <c r="S25" i="101"/>
  <c r="R26" i="101"/>
  <c r="S26" i="101"/>
  <c r="R27" i="101"/>
  <c r="S27" i="101"/>
  <c r="R28" i="101"/>
  <c r="S28" i="101"/>
  <c r="R29" i="101"/>
  <c r="S29" i="101"/>
  <c r="R30" i="101"/>
  <c r="S30" i="101"/>
  <c r="R31" i="101"/>
  <c r="S31" i="101"/>
  <c r="R32" i="101"/>
  <c r="S32" i="101"/>
  <c r="R33" i="101"/>
  <c r="S33" i="101"/>
  <c r="R34" i="101"/>
  <c r="S34" i="101"/>
  <c r="R35" i="101"/>
  <c r="S35" i="101"/>
  <c r="R36" i="101"/>
  <c r="S36" i="101"/>
  <c r="R37" i="101"/>
  <c r="S37" i="101"/>
  <c r="R38" i="101"/>
  <c r="S38" i="101"/>
  <c r="R39" i="101"/>
  <c r="S39" i="101"/>
  <c r="R40" i="101"/>
  <c r="S40" i="101"/>
  <c r="R41" i="101"/>
  <c r="S41" i="101"/>
  <c r="R42" i="101"/>
  <c r="S42" i="101"/>
  <c r="R43" i="101"/>
  <c r="S43" i="101"/>
  <c r="R44" i="101"/>
  <c r="S44" i="101"/>
  <c r="R45" i="101"/>
  <c r="S45" i="101"/>
  <c r="R12" i="97"/>
  <c r="R16" i="97"/>
  <c r="S16" i="97"/>
  <c r="R20" i="97"/>
  <c r="S20" i="97"/>
  <c r="R21" i="97"/>
  <c r="S21" i="97"/>
  <c r="R22" i="97"/>
  <c r="S22" i="97"/>
  <c r="R23" i="97"/>
  <c r="S23" i="97"/>
  <c r="R24" i="97"/>
  <c r="S24" i="97"/>
  <c r="R25" i="97"/>
  <c r="S25" i="97"/>
  <c r="R26" i="97"/>
  <c r="S26" i="97"/>
  <c r="R27" i="97"/>
  <c r="S27" i="97"/>
  <c r="R28" i="97"/>
  <c r="S28" i="97"/>
  <c r="R29" i="97"/>
  <c r="S29" i="97"/>
  <c r="R30" i="97"/>
  <c r="S30" i="97"/>
  <c r="R31" i="97"/>
  <c r="S31" i="97"/>
  <c r="R32" i="97"/>
  <c r="S32" i="97"/>
  <c r="R33" i="97"/>
  <c r="S33" i="97"/>
  <c r="R34" i="97"/>
  <c r="S34" i="97"/>
  <c r="R35" i="97"/>
  <c r="S35" i="97"/>
  <c r="R36" i="97"/>
  <c r="S36" i="97"/>
  <c r="R37" i="97"/>
  <c r="S37" i="97"/>
  <c r="R38" i="97"/>
  <c r="S38" i="97"/>
  <c r="R39" i="97"/>
  <c r="S39" i="97"/>
  <c r="R40" i="97"/>
  <c r="S40" i="97"/>
  <c r="R41" i="97"/>
  <c r="S41" i="97"/>
  <c r="R42" i="97"/>
  <c r="S42" i="97"/>
  <c r="R43" i="97"/>
  <c r="S43" i="97"/>
  <c r="R44" i="97"/>
  <c r="S44" i="97"/>
  <c r="R45" i="97"/>
  <c r="S45" i="97"/>
  <c r="R15" i="94"/>
  <c r="S15" i="94"/>
  <c r="R16" i="94"/>
  <c r="S16" i="94"/>
  <c r="R17" i="94"/>
  <c r="S17" i="94"/>
  <c r="R20" i="94"/>
  <c r="S20" i="94"/>
  <c r="R21" i="94"/>
  <c r="S21" i="94"/>
  <c r="R22" i="94"/>
  <c r="S22" i="94"/>
  <c r="R23" i="94"/>
  <c r="S23" i="94"/>
  <c r="R24" i="94"/>
  <c r="S24" i="94"/>
  <c r="R25" i="94"/>
  <c r="S25" i="94"/>
  <c r="R26" i="94"/>
  <c r="S26" i="94"/>
  <c r="R27" i="94"/>
  <c r="S27" i="94"/>
  <c r="R28" i="94"/>
  <c r="S28" i="94"/>
  <c r="R29" i="94"/>
  <c r="S29" i="94"/>
  <c r="R30" i="94"/>
  <c r="S30" i="94"/>
  <c r="R31" i="94"/>
  <c r="S31" i="94"/>
  <c r="R32" i="94"/>
  <c r="S32" i="94"/>
  <c r="R33" i="94"/>
  <c r="S33" i="94"/>
  <c r="R34" i="94"/>
  <c r="S34" i="94"/>
  <c r="R35" i="94"/>
  <c r="S35" i="94"/>
  <c r="R36" i="94"/>
  <c r="S36" i="94"/>
  <c r="R37" i="94"/>
  <c r="S37" i="94"/>
  <c r="R38" i="94"/>
  <c r="S38" i="94"/>
  <c r="R39" i="94"/>
  <c r="S39" i="94"/>
  <c r="R40" i="94"/>
  <c r="S40" i="94"/>
  <c r="R41" i="94"/>
  <c r="S41" i="94"/>
  <c r="R42" i="94"/>
  <c r="S42" i="94"/>
  <c r="R43" i="94"/>
  <c r="S43" i="94"/>
  <c r="R44" i="94"/>
  <c r="S44" i="94"/>
  <c r="R45" i="94"/>
  <c r="S45" i="94"/>
  <c r="S45" i="91" l="1"/>
  <c r="R45" i="91"/>
  <c r="S44" i="91"/>
  <c r="R44" i="91"/>
  <c r="S43" i="91"/>
  <c r="R43" i="91"/>
  <c r="S42" i="91"/>
  <c r="R42" i="91"/>
  <c r="S41" i="91"/>
  <c r="R41" i="91"/>
  <c r="S40" i="91"/>
  <c r="R40" i="91"/>
  <c r="S39" i="91"/>
  <c r="R39" i="91"/>
  <c r="S38" i="91"/>
  <c r="R38" i="91"/>
  <c r="S37" i="91"/>
  <c r="R37" i="91"/>
  <c r="S36" i="91"/>
  <c r="R36" i="91"/>
  <c r="S35" i="91"/>
  <c r="R35" i="91"/>
  <c r="S34" i="91"/>
  <c r="R34" i="91"/>
  <c r="S33" i="91"/>
  <c r="R33" i="91"/>
  <c r="S32" i="91"/>
  <c r="R32" i="91"/>
  <c r="S31" i="91"/>
  <c r="R31" i="91"/>
  <c r="S30" i="91"/>
  <c r="R30" i="91"/>
  <c r="S29" i="91"/>
  <c r="R29" i="91"/>
  <c r="S28" i="91"/>
  <c r="R28" i="91"/>
  <c r="S27" i="91"/>
  <c r="R27" i="91"/>
  <c r="S26" i="91"/>
  <c r="R26" i="91"/>
  <c r="S25" i="91"/>
  <c r="R25" i="91"/>
  <c r="S24" i="91"/>
  <c r="R24" i="91"/>
  <c r="S23" i="91"/>
  <c r="R23" i="91"/>
  <c r="S22" i="91"/>
  <c r="R22" i="91"/>
  <c r="S21" i="91"/>
  <c r="R21" i="91"/>
  <c r="S20" i="91"/>
  <c r="R20" i="91"/>
  <c r="S17" i="91"/>
  <c r="R17" i="91"/>
  <c r="S16" i="91"/>
  <c r="R16" i="91"/>
  <c r="S15" i="91"/>
  <c r="R15" i="91"/>
  <c r="S12" i="91"/>
  <c r="R12" i="91"/>
  <c r="S11" i="90"/>
  <c r="S12" i="90"/>
  <c r="S15" i="90"/>
  <c r="S16" i="90"/>
  <c r="S17" i="90"/>
  <c r="S23" i="90"/>
  <c r="S24" i="90"/>
  <c r="S26" i="90"/>
  <c r="S27" i="90"/>
  <c r="S28" i="90"/>
  <c r="S29" i="90"/>
  <c r="S30" i="90"/>
  <c r="S31" i="90"/>
  <c r="S32" i="90"/>
  <c r="S33" i="90"/>
  <c r="S34" i="90"/>
  <c r="S35" i="90"/>
  <c r="S37" i="90"/>
  <c r="S38" i="90"/>
  <c r="S39" i="90"/>
  <c r="S42" i="90"/>
  <c r="S43" i="90"/>
  <c r="S45" i="90"/>
  <c r="R12" i="90"/>
  <c r="R15" i="90"/>
  <c r="R16" i="90"/>
  <c r="R17" i="90"/>
  <c r="R20" i="90"/>
  <c r="R21" i="90"/>
  <c r="R22" i="90"/>
  <c r="R23" i="90"/>
  <c r="R24" i="90"/>
  <c r="R25" i="90"/>
  <c r="R26" i="90"/>
  <c r="R27" i="90"/>
  <c r="R28" i="90"/>
  <c r="R29" i="90"/>
  <c r="R30" i="90"/>
  <c r="R31" i="90"/>
  <c r="R32" i="90"/>
  <c r="R33" i="90"/>
  <c r="R34" i="90"/>
  <c r="R35" i="90"/>
  <c r="R36" i="90"/>
  <c r="R37" i="90"/>
  <c r="R38" i="90"/>
  <c r="R39" i="90"/>
  <c r="R40" i="90"/>
  <c r="R41" i="90"/>
  <c r="R42" i="90"/>
  <c r="R43" i="90"/>
  <c r="R44" i="90"/>
  <c r="R45" i="90"/>
</calcChain>
</file>

<file path=xl/sharedStrings.xml><?xml version="1.0" encoding="utf-8"?>
<sst xmlns="http://schemas.openxmlformats.org/spreadsheetml/2006/main" count="2194" uniqueCount="180">
  <si>
    <t>Total</t>
  </si>
  <si>
    <t>Rural</t>
  </si>
  <si>
    <t>Amazonas</t>
  </si>
  <si>
    <t>Arequipa</t>
  </si>
  <si>
    <t>Ayacucho</t>
  </si>
  <si>
    <t>Cajamarca</t>
  </si>
  <si>
    <t>Cusco</t>
  </si>
  <si>
    <t>Huancavelica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</si>
  <si>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</si>
  <si>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</si>
  <si>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</si>
  <si>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</si>
  <si>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</si>
  <si>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</si>
  <si>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</si>
  <si>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</si>
  <si>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</si>
  <si>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Tacna</t>
  </si>
  <si>
    <t>Tumbes</t>
  </si>
  <si>
    <t>Ucayali</t>
  </si>
  <si>
    <t>Callao</t>
  </si>
  <si>
    <t>Secundaria</t>
  </si>
  <si>
    <t>Otro</t>
  </si>
  <si>
    <t>Trabajador Familiar no remunerado</t>
  </si>
  <si>
    <t>Trabajador del hogar</t>
  </si>
  <si>
    <t>Agricultura/Pesca/Minería</t>
  </si>
  <si>
    <t>Manufactura</t>
  </si>
  <si>
    <t>Construcción</t>
  </si>
  <si>
    <t>Comercio</t>
  </si>
  <si>
    <t>Transportes y Comunicaciones</t>
  </si>
  <si>
    <t>Otros Servicios 1/</t>
  </si>
  <si>
    <t>De 1 a 10 trabajadores</t>
  </si>
  <si>
    <t>De 11 a 50 trabajadores</t>
  </si>
  <si>
    <t>De 51 y más</t>
  </si>
  <si>
    <t>Soltero(a)</t>
  </si>
  <si>
    <t>Área de residencia</t>
  </si>
  <si>
    <t>Urbana</t>
  </si>
  <si>
    <t>Mestizo</t>
  </si>
  <si>
    <t>No sabe</t>
  </si>
  <si>
    <t>(Miles de personas)</t>
  </si>
  <si>
    <t>Región natural</t>
  </si>
  <si>
    <t>Costa</t>
  </si>
  <si>
    <t>Sierra</t>
  </si>
  <si>
    <t>Selva</t>
  </si>
  <si>
    <t>Áncash</t>
  </si>
  <si>
    <t>Apurímac</t>
  </si>
  <si>
    <t>-</t>
  </si>
  <si>
    <t>Huánuco</t>
  </si>
  <si>
    <t>Junín</t>
  </si>
  <si>
    <t>San Martín</t>
  </si>
  <si>
    <t>Fuente: Instituto Nacional de Estadística e Informática - Encuesta Nacional de Hogares.</t>
  </si>
  <si>
    <t>Empleo formal</t>
  </si>
  <si>
    <t>Empleo informal</t>
  </si>
  <si>
    <t>De 14 a 24 años</t>
  </si>
  <si>
    <t>De 25 a 44 años</t>
  </si>
  <si>
    <t xml:space="preserve">De 45 y más </t>
  </si>
  <si>
    <t>Nivel educativo</t>
  </si>
  <si>
    <t>Estado civil o conyugal</t>
  </si>
  <si>
    <t>A lo más primaria 1/</t>
  </si>
  <si>
    <t>Sup. No Universitaria</t>
  </si>
  <si>
    <t>Sup. Universitaria</t>
  </si>
  <si>
    <t>Indígena 4/</t>
  </si>
  <si>
    <t>Otro 5/</t>
  </si>
  <si>
    <t>Soltero/a</t>
  </si>
  <si>
    <t>Categoría de ocupación</t>
  </si>
  <si>
    <t>Ramas de actividad</t>
  </si>
  <si>
    <t>Tamaño de empresa</t>
  </si>
  <si>
    <t>(Porcentaje)</t>
  </si>
  <si>
    <t>Área  de residencia</t>
  </si>
  <si>
    <t xml:space="preserve">Total </t>
  </si>
  <si>
    <t>Unido/a 2/</t>
  </si>
  <si>
    <t>Alguna vez unido/a 3/</t>
  </si>
  <si>
    <t>2/ Incluye: Casado/a y conviviente.</t>
  </si>
  <si>
    <t>3/ Incluye: Separado/a, divorciado/a y viudo/a.</t>
  </si>
  <si>
    <t>4/Incluye:: Quechua, Aymara o Nativo o Indígena de la Amazonía.</t>
  </si>
  <si>
    <t>En unión 2/</t>
  </si>
  <si>
    <t>Independiente 2/</t>
  </si>
  <si>
    <t>Dependiente 3/</t>
  </si>
  <si>
    <t>1/ Otros Servicios lo componen las ramas de actividad de electricidad, gas y agua, intermediación financiera, actividades de servicios sociales y de salud, otras activ. de serv. Comunitarias, sociales y personales y hogares privados con servicio doméstico.</t>
  </si>
  <si>
    <t>2/ Incluye: Independiente y Empleador o patrono</t>
  </si>
  <si>
    <t>3/ Incluye: Empleado y Obrero.</t>
  </si>
  <si>
    <t>Continúa…</t>
  </si>
  <si>
    <t>Grupos de edad</t>
  </si>
  <si>
    <t>No especificado</t>
  </si>
  <si>
    <t>CUADRO Nº 7.1</t>
  </si>
  <si>
    <t>CUADRO Nº 7.2</t>
  </si>
  <si>
    <t>CUADRO Nº 7.3</t>
  </si>
  <si>
    <t>CUADRO Nº 7.4</t>
  </si>
  <si>
    <t>CUADRO Nº 7.5</t>
  </si>
  <si>
    <t>CUADRO Nº 7.6</t>
  </si>
  <si>
    <t>CUADRO Nº 7.7</t>
  </si>
  <si>
    <t>CUADRO Nº 7.8</t>
  </si>
  <si>
    <t>CUADRO Nº 7.9</t>
  </si>
  <si>
    <t>CUADRO Nº 7.10</t>
  </si>
  <si>
    <t>CUADRO Nº 7.11</t>
  </si>
  <si>
    <t>CUADRO Nº 7.12</t>
  </si>
  <si>
    <t>Etnia</t>
  </si>
  <si>
    <t>CUADRO Nº 7.13</t>
  </si>
  <si>
    <t>CUADRO Nº 7.14</t>
  </si>
  <si>
    <t>Provincia de Lima 1/</t>
  </si>
  <si>
    <t>Región Lima 2/</t>
  </si>
  <si>
    <t>Inferior</t>
  </si>
  <si>
    <t>Superior</t>
  </si>
  <si>
    <t>1/ Comprende los 43 distritos  que conforman la provincia de Lima.</t>
  </si>
  <si>
    <t>2/ Comprende las provincias de: Barranca, Cajatambo, Canta, Cañete, Huaral, Huarochiri, Huaura, Oyón y Yauyos.</t>
  </si>
  <si>
    <t>Características sociodemográficas/Área de residencia</t>
  </si>
  <si>
    <t>Características económicas/Área de residencia</t>
  </si>
  <si>
    <t>Área de residencia/Región natural/Departamento</t>
  </si>
  <si>
    <t>Departamento</t>
  </si>
  <si>
    <t>Negro, mulato,zambo  ó  Afro peruano</t>
  </si>
  <si>
    <t>5/ Incluye: Blanco y otro.</t>
  </si>
  <si>
    <t>Tasa de crecimiento promedio anual (%) 2008 - 2017</t>
  </si>
  <si>
    <t>Variación porcentual 2017/2016</t>
  </si>
  <si>
    <t>PERÚ: POBLACIÓN OCUPADA  POR EMPLEO FORMAL, SEGÚN ÁREA DE RESIDENCIA, REGIÓN NATURAL Y DEPARTAMENTO,  2008 - 2017</t>
  </si>
  <si>
    <t xml:space="preserve">Intervalo de confianza al 95% </t>
  </si>
  <si>
    <t>PERÚ: POBLACIÓN OCUPADA  POR EMPLEO INFORMAL, SEGÚN ÁREA DE RESIDENCIA, REGIÓN NATURAL Y DEPARTAMENTO,  2008 - 2017</t>
  </si>
  <si>
    <t>PERÚ: POBLACIÓN OCUPADA  MASCULINA POR EMPLEO FORMAL, SEGÚN ÁREA DE RESIDENCIA, REGIÓN NATURAL Y DEPARTAMENTO,  2008 - 2017</t>
  </si>
  <si>
    <t>PERÚ: POBLACIÓN OCUPADA  MASCULINA POR EMPLEO INFORMAL, SEGÚN ÁREA DE RESIDENCIA, REGIÓN NATURAL Y DEPARTAMENTO,  2008 - 2017</t>
  </si>
  <si>
    <t>PERÚ: POBLACIÓN OCUPADA  FEMENINA POR EMPLEO INFORMAL, SEGÚN ÁREA DE RESIDENCIA, REGIÓN NATURAL Y DEPARTAMENTO,  2008 - 2017</t>
  </si>
  <si>
    <t>PERÚ: POBLACIÓN OCUPADA  FEMENINA POR EMPLEO FORMAL, SEGÚN ÁREA DE RESIDENCIA, REGIÓN NATURAL Y DEPARTAMENTO,  2008 - 2017</t>
  </si>
  <si>
    <t>PERÚ: POBLACIÓN OCUPADA  POR EMPLEO FORMAL, SEGÚN CARACTERÍSTICAS SOCIODEMOGRÁFICAS Y ÁREA DE RESIDENCIA ,  2008 - 2017</t>
  </si>
  <si>
    <t>PERÚ: POBLACIÓN OCUPADA  POR EMPLEO INFORMAL, SEGÚN CARACTERÍSTICAS SOCIODEMOGRÁFICAS Y ÁREA DE RESIDENCIA ,  2008 - 2017</t>
  </si>
  <si>
    <t>CUADRO Nº 7.15</t>
  </si>
  <si>
    <t>CUADRO Nº 7.16</t>
  </si>
  <si>
    <t>PERÚ: POBLACIÓN OCUPADA MASCULINA  POR EMPLEO  INFORMAL, SEGÚN CARACTERÍSTICAS SOCIODEMOGRÁFICAS Y ÁREA DE RESIDENCIA,  2008 - 2017</t>
  </si>
  <si>
    <t>PERÚ: POBLACIÓN OCUPADA MASCULINA  POR EMPLEO FORMAL , SEGÚN CARACTERÍSTICAS SOCIODEMOGRÁFICAS Y ÁREA DE RESIDENCIA,  2008 - 2017</t>
  </si>
  <si>
    <t>CUADRO Nº 7.17</t>
  </si>
  <si>
    <t>CUADRO Nº 7.18</t>
  </si>
  <si>
    <t>CUADRO Nº 7.19</t>
  </si>
  <si>
    <t>CUADRO Nº 7.20</t>
  </si>
  <si>
    <t>CUADRO Nº 7.21</t>
  </si>
  <si>
    <t>PERÚ: POBLACIÓN OCUPADA FEMENINA  POR EMPLEO FORMAL , SEGÚN CARACTERÍSTICAS SOCIODEMOGRÁFICAS Y  ÁREA DE RESIDENCIA,  2008 - 2017</t>
  </si>
  <si>
    <t>PERÚ: POBLACIÓN OCUPADA FEMENINA  POR EMPLEO  INFORMAL, SEGÚN CARACTERÍSTICAS SOCIODEMOGRÁFICAS Y  ÁREA DE RESIDENCIA,  2008 - 2017</t>
  </si>
  <si>
    <t>CUADRO Nº 7.22</t>
  </si>
  <si>
    <t>CUADRO Nº 7.23</t>
  </si>
  <si>
    <t>CUADRO Nº 7.24</t>
  </si>
  <si>
    <t>PERÚ: POBLACIÓN OCUPADA POR EMPLEO FORMAL , SEGÚN CARACTERÍSTICAS ECONÓMICAS Y ÁREA DE RESIDENCIA,  2008 - 2017</t>
  </si>
  <si>
    <t>CUADRO Nº 7.25</t>
  </si>
  <si>
    <t>CUADRO Nº 7.26</t>
  </si>
  <si>
    <t>PERÚ: POBLACIÓN OCUPADA POR EMPLEO  INFORMAL , SEGÚN CARACTERÍSTICAS ECONÓMICAS Y ÁREA DE RESIDENCIA,  2008 - 2017</t>
  </si>
  <si>
    <t>CUADRO Nº 7.27</t>
  </si>
  <si>
    <t>CUADRO Nº 7.28</t>
  </si>
  <si>
    <t>Abs.</t>
  </si>
  <si>
    <t>C.V. (%)</t>
  </si>
  <si>
    <t>Empleo informal en el sector informal</t>
  </si>
  <si>
    <t>Empleo informal fuera del sector informal</t>
  </si>
  <si>
    <t>PERÚ: POBLACIÓN OCUPADA  POR EMPLEO INFORMAL EN EL SECTOR INFORMAL Y FUERA DEL SECTOR INFORMAL, SEGÚN ÁREA DE RESIDENCIA, REGIÓN NATURAL Y DEPARTAMENTO,  2008 - 2017</t>
  </si>
  <si>
    <t>PERÚ: POBLACIÓN OCUPADA  POR EMPLEO INFORMAL EN EL SECTOR INFORMAL Y FUERA DEL SECTOR INFORMAL, SEGÚN PRINCIPALES CARACTERÍSTICAS,  2008 - 2017</t>
  </si>
  <si>
    <t>Conclusión</t>
  </si>
  <si>
    <t>CUADRO Nº 7.29</t>
  </si>
  <si>
    <t>CUADRO Nº 7.30</t>
  </si>
  <si>
    <t>PERÚ: TASA DE  EMPLEO  INFORMAL, SEGÚN CARACTERÍSTICAS SOCIODEMOGRÁFICAS Y ÁREA DE RESIDENCIA,  2008 - 2017</t>
  </si>
  <si>
    <t>PERÚ: TASA DE EMPLEO INFORMAL MASCULINA, SEGÚN CARACTERÍSTICAS SOCIODEMOGRÁFICAS Y ÁREA DE RESIDENCIA,  2008 - 2017</t>
  </si>
  <si>
    <t>PERÚ: TASA DE EMPLEO INFORMAL FEMENINA, SEGÚN CARACTERÍSTICAS SOCIODEMOGRÁFICAS Y ÁREA DE RESIDENCIA,  2008 - 2017</t>
  </si>
  <si>
    <t>PERÚ:TASA DE EMPLEO FORMAL MASCULINA , SEGÚN CARACTERÍSTICAS SOCIODEMOGRÁFICAS Y ÁREA DE RESIDENCIA,  2008 - 2017</t>
  </si>
  <si>
    <t>PERÚ: TASA DE EMPLEO FORMAL FEMENINA, SEGÚN CARACTERÍSTICAS SOCIODEMOGRÁFICAS Y ÁREA DE RESIDENCIA,  2008 - 2017</t>
  </si>
  <si>
    <t>PERÚ: TASA DE EMPLEO FORMAL, SEGÚN CARACTERÍSTICAS ECONÓMICAS Y ÁREA DE RESIDENCIA,  2008 - 2017</t>
  </si>
  <si>
    <t>PERÚ: TASA DE EMKPLEO  INFORMAL , SEGÚN CARACTERÍSTICAS ECONÓMICAS Y ÁREA DE RESIDENCIA,  2008 - 2017</t>
  </si>
  <si>
    <t>PERÚ: TASA DE  EMPLEO FORMAL, SEGÚN ÁREA DE RESIDENCIA, REGIÓN NATURAL Y DEPARTAMENTO,  2008 - 2017</t>
  </si>
  <si>
    <t>PERÚ: TASA DE EMPLEO  INFORMAL, SEGÚN ÁREA DE RESIDENCIA, REGIÓN NATURAL Y DEPARTAMENTO,  2008 - 2017</t>
  </si>
  <si>
    <t>PERÚ: TASA DE EMPLEO FORMAL MASCULINA , SEGÚN ÁREA DE RESIDENCIA, REGIÓN NATURAL Y DEPARTAMENTO,  2008 - 2017</t>
  </si>
  <si>
    <t>PERÚ: TASA DE EMPLEO INFORMAL MASCULINA, SEGÚN ÁREA DE RESIDENCIA, REGIÓN NATURAL Y DEPARTAMENTO,  2008 - 2017</t>
  </si>
  <si>
    <t>PERÚ: TASA DE EMPLEO FORMAL FEMENINA, SEGÚN ÁREA DE RESIDENCIA, REGIÓN NATURAL Y DEPARTAMENTO,  2008 - 2017</t>
  </si>
  <si>
    <t>PERÚ: TASA DE EMPLEO INFORMAL FEMENINA, SEGÚN ÁREA DE RESIDENCIA, REGIÓN NATURAL Y DEPARTAMENTO,  2008 - 2017</t>
  </si>
  <si>
    <t>PERÚ: TASA DE EMPLEO FORMAL , SEGÚN CARACTERÍSTICAS SOCIODEMOGRÁFICAS Y ÁREA DE RESIDENCIA,  2008 - 2017</t>
  </si>
  <si>
    <t>PERÚ: TASA DE EMPLEO FORMAL , SEGÚN CARACTERÍSTICAS ECONÓMICAS Y ÁREA DE RESIDENCIA,  2008 - 2017</t>
  </si>
  <si>
    <t>...Conclusión</t>
  </si>
  <si>
    <t>…Conclusión</t>
  </si>
  <si>
    <t>1/ Incluye sin nivel e inicial. A partir del año 2017 se incluye educación básica  especial.</t>
  </si>
  <si>
    <t>Área de residencia/ Región natural/ Departamento</t>
  </si>
  <si>
    <t>Área de residencia/       Región natural/ Departamento</t>
  </si>
  <si>
    <t>Agricultura/Pesca/ Minería</t>
  </si>
  <si>
    <t>Área de residencia/  Región natural/ Departamento</t>
  </si>
  <si>
    <t>Negro, mulato,zambo ó Afro peruano</t>
  </si>
  <si>
    <t>Características sociodemográficas/             Área de residencia</t>
  </si>
  <si>
    <t>Características sociodemográficas/ Área de residencia</t>
  </si>
  <si>
    <t>Características económicas/   Área de residencia</t>
  </si>
  <si>
    <t>1839.1</t>
  </si>
  <si>
    <t>_</t>
  </si>
  <si>
    <t>49.3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</si>
</sst>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"/>
    <numFmt numFmtId="165" formatCode="#\ ##0.0"/>
    <numFmt numFmtId="166" formatCode="#,##0.0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Century Schoolbook"/>
      <family val="1"/>
    </font>
    <font>
      <sz val="7"/>
      <name val="Arial Narrow"/>
      <family val="2"/>
    </font>
    <font>
      <b/>
      <sz val="8"/>
      <color indexed="8"/>
      <name val="Arial Narrow"/>
      <family val="2"/>
    </font>
    <font>
      <b/>
      <sz val="7"/>
      <name val="Arial Narrow"/>
      <family val="2"/>
    </font>
    <font>
      <sz val="8"/>
      <color theme="1"/>
      <name val="Calibri"/>
      <family val="2"/>
      <scheme val="minor"/>
    </font>
    <font>
      <sz val="9"/>
      <name val="Arial Narrow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7"/>
      <name val="Century Schoolbook"/>
      <family val="1"/>
    </font>
    <font>
      <sz val="6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7" fillId="0" borderId="6" xfId="1" applyFont="1" applyBorder="1"/>
    <xf numFmtId="0" fontId="7" fillId="0" borderId="0" xfId="1" applyFont="1"/>
    <xf numFmtId="0" fontId="6" fillId="0" borderId="6" xfId="1" applyFont="1" applyBorder="1"/>
    <xf numFmtId="165" fontId="6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6" xfId="1" applyFont="1" applyBorder="1"/>
    <xf numFmtId="0" fontId="5" fillId="0" borderId="7" xfId="1" applyFont="1" applyBorder="1"/>
    <xf numFmtId="165" fontId="5" fillId="0" borderId="4" xfId="0" applyNumberFormat="1" applyFont="1" applyFill="1" applyBorder="1" applyAlignment="1">
      <alignment horizontal="right" vertical="center"/>
    </xf>
    <xf numFmtId="0" fontId="5" fillId="0" borderId="0" xfId="1" applyFont="1" applyBorder="1"/>
    <xf numFmtId="0" fontId="5" fillId="0" borderId="0" xfId="1" quotePrefix="1" applyFont="1" applyBorder="1"/>
    <xf numFmtId="0" fontId="6" fillId="0" borderId="0" xfId="1" applyFont="1" applyBorder="1" applyAlignment="1">
      <alignment horizontal="center" vertical="center" wrapText="1"/>
    </xf>
    <xf numFmtId="0" fontId="5" fillId="0" borderId="6" xfId="5" applyFont="1" applyBorder="1"/>
    <xf numFmtId="0" fontId="5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>
      <alignment horizontal="left"/>
    </xf>
    <xf numFmtId="0" fontId="6" fillId="0" borderId="6" xfId="5" applyFont="1" applyBorder="1"/>
    <xf numFmtId="0" fontId="5" fillId="0" borderId="6" xfId="0" applyFont="1" applyBorder="1"/>
    <xf numFmtId="0" fontId="6" fillId="0" borderId="6" xfId="1" applyFont="1" applyBorder="1" applyAlignment="1">
      <alignment horizontal="left" vertical="center" wrapText="1"/>
    </xf>
    <xf numFmtId="0" fontId="6" fillId="0" borderId="6" xfId="0" applyFont="1" applyBorder="1"/>
    <xf numFmtId="167" fontId="5" fillId="0" borderId="0" xfId="1" applyNumberFormat="1" applyFont="1" applyBorder="1" applyAlignment="1">
      <alignment horizontal="center"/>
    </xf>
    <xf numFmtId="0" fontId="5" fillId="0" borderId="1" xfId="5" applyFont="1" applyBorder="1"/>
    <xf numFmtId="0" fontId="6" fillId="0" borderId="6" xfId="5" applyFont="1" applyFill="1" applyBorder="1"/>
    <xf numFmtId="0" fontId="5" fillId="0" borderId="6" xfId="5" applyFont="1" applyFill="1" applyBorder="1"/>
    <xf numFmtId="0" fontId="5" fillId="0" borderId="7" xfId="5" applyFont="1" applyFill="1" applyBorder="1"/>
    <xf numFmtId="0" fontId="8" fillId="0" borderId="0" xfId="0" applyFont="1"/>
    <xf numFmtId="0" fontId="8" fillId="0" borderId="0" xfId="1" applyFont="1" applyBorder="1"/>
    <xf numFmtId="0" fontId="5" fillId="0" borderId="0" xfId="1" applyFont="1"/>
    <xf numFmtId="0" fontId="10" fillId="0" borderId="0" xfId="4" applyFont="1" applyBorder="1" applyAlignment="1">
      <alignment vertical="top"/>
    </xf>
    <xf numFmtId="0" fontId="8" fillId="2" borderId="0" xfId="7" applyFont="1" applyFill="1"/>
    <xf numFmtId="0" fontId="8" fillId="3" borderId="0" xfId="7" applyFont="1" applyFill="1"/>
    <xf numFmtId="0" fontId="5" fillId="0" borderId="0" xfId="0" applyFont="1"/>
    <xf numFmtId="0" fontId="5" fillId="0" borderId="4" xfId="1" applyFont="1" applyBorder="1"/>
    <xf numFmtId="0" fontId="6" fillId="0" borderId="6" xfId="1" applyFont="1" applyBorder="1" applyAlignment="1">
      <alignment horizontal="center" vertical="center" wrapText="1"/>
    </xf>
    <xf numFmtId="166" fontId="6" fillId="0" borderId="0" xfId="3" applyNumberFormat="1" applyFont="1" applyFill="1" applyBorder="1" applyAlignment="1">
      <alignment horizontal="right"/>
    </xf>
    <xf numFmtId="0" fontId="5" fillId="0" borderId="0" xfId="0" applyFont="1" applyBorder="1"/>
    <xf numFmtId="0" fontId="12" fillId="0" borderId="0" xfId="0" applyFont="1"/>
    <xf numFmtId="0" fontId="5" fillId="0" borderId="4" xfId="0" applyFont="1" applyBorder="1"/>
    <xf numFmtId="0" fontId="13" fillId="0" borderId="1" xfId="0" applyFont="1" applyBorder="1" applyAlignment="1">
      <alignment wrapText="1"/>
    </xf>
    <xf numFmtId="0" fontId="4" fillId="0" borderId="4" xfId="7" applyFont="1" applyBorder="1" applyAlignment="1">
      <alignment horizontal="center" vertical="center" wrapText="1"/>
    </xf>
    <xf numFmtId="0" fontId="12" fillId="0" borderId="4" xfId="1" applyFont="1" applyBorder="1" applyAlignment="1"/>
    <xf numFmtId="0" fontId="5" fillId="0" borderId="7" xfId="0" applyFont="1" applyBorder="1"/>
    <xf numFmtId="167" fontId="5" fillId="0" borderId="0" xfId="0" applyNumberFormat="1" applyFont="1" applyBorder="1" applyAlignment="1">
      <alignment horizontal="right"/>
    </xf>
    <xf numFmtId="167" fontId="8" fillId="0" borderId="0" xfId="0" applyNumberFormat="1" applyFont="1" applyBorder="1"/>
    <xf numFmtId="0" fontId="4" fillId="0" borderId="1" xfId="1" applyFont="1" applyBorder="1" applyAlignment="1">
      <alignment horizontal="center" vertical="center" wrapText="1"/>
    </xf>
    <xf numFmtId="166" fontId="5" fillId="0" borderId="0" xfId="3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8" fillId="2" borderId="0" xfId="0" applyFont="1" applyFill="1" applyBorder="1" applyAlignment="1">
      <alignment horizontal="left" vertical="top" wrapText="1"/>
    </xf>
    <xf numFmtId="0" fontId="4" fillId="0" borderId="0" xfId="7" applyFont="1" applyBorder="1" applyAlignment="1">
      <alignment horizontal="center" vertical="center" wrapText="1"/>
    </xf>
    <xf numFmtId="0" fontId="5" fillId="0" borderId="4" xfId="0" applyFont="1" applyFill="1" applyBorder="1"/>
    <xf numFmtId="0" fontId="12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165" fontId="5" fillId="0" borderId="10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6" xfId="1" applyFont="1" applyFill="1" applyBorder="1"/>
    <xf numFmtId="165" fontId="5" fillId="0" borderId="6" xfId="0" applyNumberFormat="1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right"/>
    </xf>
    <xf numFmtId="167" fontId="5" fillId="0" borderId="0" xfId="0" applyNumberFormat="1" applyFont="1" applyFill="1"/>
    <xf numFmtId="167" fontId="6" fillId="0" borderId="0" xfId="0" applyNumberFormat="1" applyFont="1" applyFill="1"/>
    <xf numFmtId="0" fontId="6" fillId="0" borderId="6" xfId="1" applyFont="1" applyFill="1" applyBorder="1"/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7" fillId="0" borderId="0" xfId="1" applyFont="1" applyAlignment="1">
      <alignment horizontal="right"/>
    </xf>
    <xf numFmtId="0" fontId="5" fillId="0" borderId="4" xfId="0" applyFont="1" applyBorder="1" applyAlignment="1">
      <alignment horizontal="right"/>
    </xf>
    <xf numFmtId="0" fontId="8" fillId="2" borderId="0" xfId="7" applyFont="1" applyFill="1" applyAlignment="1">
      <alignment horizontal="right"/>
    </xf>
    <xf numFmtId="0" fontId="8" fillId="0" borderId="0" xfId="0" applyFont="1" applyAlignment="1">
      <alignment horizontal="right"/>
    </xf>
    <xf numFmtId="0" fontId="8" fillId="3" borderId="0" xfId="7" applyFont="1" applyFill="1" applyAlignment="1">
      <alignment horizontal="right"/>
    </xf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4" fillId="0" borderId="8" xfId="7" applyFont="1" applyBorder="1" applyAlignment="1">
      <alignment horizontal="right" vertical="center" wrapText="1"/>
    </xf>
    <xf numFmtId="0" fontId="4" fillId="0" borderId="4" xfId="7" applyFont="1" applyBorder="1" applyAlignment="1">
      <alignment horizontal="right" vertical="center" wrapText="1"/>
    </xf>
    <xf numFmtId="0" fontId="4" fillId="0" borderId="0" xfId="7" applyFont="1" applyBorder="1" applyAlignment="1">
      <alignment horizontal="right" vertical="center" wrapText="1"/>
    </xf>
    <xf numFmtId="167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0" fontId="5" fillId="0" borderId="0" xfId="0" applyFont="1" applyAlignment="1"/>
    <xf numFmtId="165" fontId="6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67" fontId="6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10" fillId="0" borderId="0" xfId="4" applyFont="1" applyBorder="1" applyAlignment="1">
      <alignment horizontal="right" vertical="center" wrapText="1"/>
    </xf>
    <xf numFmtId="0" fontId="12" fillId="0" borderId="0" xfId="0" applyFont="1" applyAlignment="1"/>
    <xf numFmtId="0" fontId="4" fillId="0" borderId="1" xfId="1" applyFont="1" applyBorder="1" applyAlignment="1">
      <alignment vertical="center" wrapText="1"/>
    </xf>
    <xf numFmtId="0" fontId="5" fillId="0" borderId="4" xfId="0" applyFont="1" applyBorder="1" applyAlignment="1"/>
    <xf numFmtId="0" fontId="7" fillId="0" borderId="0" xfId="1" applyFont="1" applyAlignment="1"/>
    <xf numFmtId="165" fontId="5" fillId="0" borderId="4" xfId="0" applyNumberFormat="1" applyFont="1" applyFill="1" applyBorder="1" applyAlignment="1">
      <alignment vertical="center"/>
    </xf>
    <xf numFmtId="0" fontId="8" fillId="2" borderId="0" xfId="7" applyFont="1" applyFill="1" applyAlignment="1"/>
    <xf numFmtId="0" fontId="8" fillId="0" borderId="0" xfId="0" applyFont="1" applyAlignment="1"/>
    <xf numFmtId="0" fontId="8" fillId="3" borderId="0" xfId="7" applyFont="1" applyFill="1" applyAlignment="1"/>
    <xf numFmtId="0" fontId="5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6" fillId="0" borderId="8" xfId="7" applyFont="1" applyBorder="1" applyAlignment="1">
      <alignment horizontal="right" vertical="center" wrapText="1"/>
    </xf>
    <xf numFmtId="0" fontId="6" fillId="0" borderId="4" xfId="7" applyFont="1" applyBorder="1" applyAlignment="1">
      <alignment horizontal="center" vertical="center" wrapText="1"/>
    </xf>
    <xf numFmtId="0" fontId="6" fillId="0" borderId="4" xfId="7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2" fillId="0" borderId="4" xfId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3" fillId="0" borderId="0" xfId="0" applyFont="1" applyAlignment="1">
      <alignment horizontal="right"/>
    </xf>
    <xf numFmtId="0" fontId="5" fillId="0" borderId="6" xfId="1" applyFont="1" applyBorder="1" applyAlignment="1">
      <alignment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right"/>
    </xf>
    <xf numFmtId="0" fontId="8" fillId="2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6" fillId="0" borderId="6" xfId="1" applyFont="1" applyBorder="1" applyAlignment="1">
      <alignment wrapText="1"/>
    </xf>
    <xf numFmtId="167" fontId="6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0" fontId="13" fillId="0" borderId="1" xfId="0" applyFont="1" applyBorder="1" applyAlignment="1">
      <alignment horizontal="right" wrapText="1"/>
    </xf>
    <xf numFmtId="0" fontId="5" fillId="0" borderId="4" xfId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4" fillId="0" borderId="4" xfId="1" applyFont="1" applyBorder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6" fontId="5" fillId="0" borderId="0" xfId="3" applyNumberFormat="1" applyFont="1" applyFill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164" fontId="9" fillId="0" borderId="0" xfId="6" applyNumberFormat="1" applyFont="1" applyBorder="1" applyAlignment="1">
      <alignment horizontal="right" vertical="top"/>
    </xf>
    <xf numFmtId="166" fontId="5" fillId="0" borderId="4" xfId="3" applyNumberFormat="1" applyFont="1" applyFill="1" applyBorder="1" applyAlignment="1">
      <alignment horizontal="right"/>
    </xf>
    <xf numFmtId="164" fontId="16" fillId="0" borderId="0" xfId="6" applyNumberFormat="1" applyFont="1" applyBorder="1" applyAlignment="1">
      <alignment horizontal="right" vertical="top"/>
    </xf>
    <xf numFmtId="164" fontId="9" fillId="0" borderId="0" xfId="6" applyNumberFormat="1" applyFont="1" applyFill="1" applyBorder="1" applyAlignment="1">
      <alignment horizontal="right" vertical="top"/>
    </xf>
    <xf numFmtId="164" fontId="16" fillId="0" borderId="0" xfId="6" applyNumberFormat="1" applyFont="1" applyFill="1" applyBorder="1" applyAlignment="1">
      <alignment horizontal="right" vertical="top"/>
    </xf>
    <xf numFmtId="0" fontId="6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 vertical="center" wrapText="1"/>
    </xf>
    <xf numFmtId="167" fontId="5" fillId="0" borderId="4" xfId="0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0" fillId="0" borderId="0" xfId="4" applyFont="1" applyBorder="1" applyAlignment="1">
      <alignment horizontal="right" vertical="top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0" fillId="0" borderId="4" xfId="0" applyBorder="1"/>
    <xf numFmtId="165" fontId="10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 vertical="center"/>
    </xf>
    <xf numFmtId="166" fontId="8" fillId="0" borderId="0" xfId="3" applyNumberFormat="1" applyFont="1" applyFill="1" applyAlignment="1">
      <alignment horizontal="right"/>
    </xf>
    <xf numFmtId="0" fontId="17" fillId="0" borderId="6" xfId="1" applyFont="1" applyBorder="1"/>
    <xf numFmtId="0" fontId="17" fillId="0" borderId="0" xfId="1" applyFont="1" applyAlignment="1">
      <alignment horizontal="right"/>
    </xf>
    <xf numFmtId="0" fontId="10" fillId="0" borderId="6" xfId="1" applyFont="1" applyBorder="1" applyAlignment="1">
      <alignment horizontal="left"/>
    </xf>
    <xf numFmtId="0" fontId="8" fillId="0" borderId="6" xfId="1" applyFont="1" applyBorder="1"/>
    <xf numFmtId="0" fontId="10" fillId="0" borderId="6" xfId="1" applyFont="1" applyBorder="1"/>
    <xf numFmtId="0" fontId="8" fillId="0" borderId="6" xfId="5" applyFont="1" applyBorder="1"/>
    <xf numFmtId="0" fontId="8" fillId="0" borderId="6" xfId="1" applyFont="1" applyFill="1" applyBorder="1"/>
    <xf numFmtId="0" fontId="10" fillId="0" borderId="6" xfId="1" applyFont="1" applyBorder="1" applyAlignment="1"/>
    <xf numFmtId="0" fontId="8" fillId="0" borderId="7" xfId="1" applyFont="1" applyBorder="1"/>
    <xf numFmtId="165" fontId="8" fillId="0" borderId="4" xfId="0" applyNumberFormat="1" applyFont="1" applyFill="1" applyBorder="1" applyAlignment="1">
      <alignment horizontal="right" vertical="center"/>
    </xf>
    <xf numFmtId="0" fontId="18" fillId="0" borderId="0" xfId="1" applyFont="1" applyBorder="1"/>
    <xf numFmtId="0" fontId="18" fillId="0" borderId="0" xfId="0" applyFont="1" applyBorder="1" applyAlignment="1">
      <alignment horizontal="right"/>
    </xf>
    <xf numFmtId="165" fontId="18" fillId="0" borderId="0" xfId="0" applyNumberFormat="1" applyFont="1" applyFill="1" applyBorder="1" applyAlignment="1">
      <alignment horizontal="right" vertical="center"/>
    </xf>
    <xf numFmtId="166" fontId="18" fillId="0" borderId="0" xfId="3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165" fontId="6" fillId="0" borderId="6" xfId="0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4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6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6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19" fillId="0" borderId="0" xfId="4" applyFont="1" applyBorder="1" applyAlignment="1">
      <alignment horizontal="left"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4" xfId="1" applyFont="1" applyBorder="1" applyAlignment="1">
      <alignment horizontal="right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right" vertical="center" wrapText="1"/>
    </xf>
    <xf numFmtId="0" fontId="10" fillId="0" borderId="10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8">
    <cellStyle name="Normal" xfId="0" builtinId="0"/>
    <cellStyle name="Normal 5" xfId="5"/>
    <cellStyle name="Normal_CUADROS-MULTIDIMENSIONALIDAD" xfId="4"/>
    <cellStyle name="Normal_Hoja23" xfId="6"/>
    <cellStyle name="Normal_indicadores MILENIO-ENCO" xfId="1"/>
    <cellStyle name="Normal_indicadores MILENIO-ENCO 2" xfId="7"/>
    <cellStyle name="Normal_ODM2_Fin (3)" xfId="2"/>
    <cellStyle name="Normal_TASA 1993-2005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tabSelected="1" view="pageBreakPreview" zoomScale="120" zoomScaleNormal="100" zoomScaleSheetLayoutView="120" workbookViewId="0"/>
  </sheetViews>
  <sheetFormatPr baseColWidth="10" defaultRowHeight="12.75" x14ac:dyDescent="0.25"/>
  <cols>
    <col min="1" max="1" width="15.140625" style="31" customWidth="1"/>
    <col min="2" max="10" width="5.28515625" style="62" customWidth="1"/>
    <col min="11" max="11" width="0.7109375" style="31" customWidth="1"/>
    <col min="12" max="12" width="4.85546875" style="31" customWidth="1"/>
    <col min="13" max="13" width="3.7109375" style="31" customWidth="1"/>
    <col min="14" max="14" width="0.85546875" style="31" customWidth="1"/>
    <col min="15" max="15" width="5.85546875" style="31" customWidth="1"/>
    <col min="16" max="16" width="7.140625" style="31" customWidth="1"/>
    <col min="17" max="17" width="1.5703125" style="31" customWidth="1"/>
    <col min="18" max="18" width="8.5703125" style="62" customWidth="1"/>
    <col min="19" max="19" width="8.42578125" style="62" customWidth="1"/>
    <col min="20" max="156" width="11.42578125" style="31"/>
    <col min="157" max="157" width="5.85546875" style="31" customWidth="1"/>
    <col min="158" max="158" width="5.140625" style="31" customWidth="1"/>
    <col min="159" max="159" width="17.7109375" style="31" customWidth="1"/>
    <col min="160" max="169" width="6.42578125" style="31" customWidth="1"/>
    <col min="170" max="170" width="14" style="31" customWidth="1"/>
    <col min="171" max="171" width="8.7109375" style="31" customWidth="1"/>
    <col min="172" max="172" width="11.42578125" style="31"/>
    <col min="173" max="173" width="1.42578125" style="31" customWidth="1"/>
    <col min="174" max="412" width="11.42578125" style="31"/>
    <col min="413" max="413" width="5.85546875" style="31" customWidth="1"/>
    <col min="414" max="414" width="5.140625" style="31" customWidth="1"/>
    <col min="415" max="415" width="17.7109375" style="31" customWidth="1"/>
    <col min="416" max="425" width="6.42578125" style="31" customWidth="1"/>
    <col min="426" max="426" width="14" style="31" customWidth="1"/>
    <col min="427" max="427" width="8.7109375" style="31" customWidth="1"/>
    <col min="428" max="428" width="11.42578125" style="31"/>
    <col min="429" max="429" width="1.42578125" style="31" customWidth="1"/>
    <col min="430" max="668" width="11.42578125" style="31"/>
    <col min="669" max="669" width="5.85546875" style="31" customWidth="1"/>
    <col min="670" max="670" width="5.140625" style="31" customWidth="1"/>
    <col min="671" max="671" width="17.7109375" style="31" customWidth="1"/>
    <col min="672" max="681" width="6.42578125" style="31" customWidth="1"/>
    <col min="682" max="682" width="14" style="31" customWidth="1"/>
    <col min="683" max="683" width="8.7109375" style="31" customWidth="1"/>
    <col min="684" max="684" width="11.42578125" style="31"/>
    <col min="685" max="685" width="1.42578125" style="31" customWidth="1"/>
    <col min="686" max="924" width="11.42578125" style="31"/>
    <col min="925" max="925" width="5.85546875" style="31" customWidth="1"/>
    <col min="926" max="926" width="5.140625" style="31" customWidth="1"/>
    <col min="927" max="927" width="17.7109375" style="31" customWidth="1"/>
    <col min="928" max="937" width="6.42578125" style="31" customWidth="1"/>
    <col min="938" max="938" width="14" style="31" customWidth="1"/>
    <col min="939" max="939" width="8.7109375" style="31" customWidth="1"/>
    <col min="940" max="940" width="11.42578125" style="31"/>
    <col min="941" max="941" width="1.42578125" style="31" customWidth="1"/>
    <col min="942" max="1180" width="11.42578125" style="31"/>
    <col min="1181" max="1181" width="5.85546875" style="31" customWidth="1"/>
    <col min="1182" max="1182" width="5.140625" style="31" customWidth="1"/>
    <col min="1183" max="1183" width="17.7109375" style="31" customWidth="1"/>
    <col min="1184" max="1193" width="6.42578125" style="31" customWidth="1"/>
    <col min="1194" max="1194" width="14" style="31" customWidth="1"/>
    <col min="1195" max="1195" width="8.7109375" style="31" customWidth="1"/>
    <col min="1196" max="1196" width="11.42578125" style="31"/>
    <col min="1197" max="1197" width="1.42578125" style="31" customWidth="1"/>
    <col min="1198" max="1436" width="11.42578125" style="31"/>
    <col min="1437" max="1437" width="5.85546875" style="31" customWidth="1"/>
    <col min="1438" max="1438" width="5.140625" style="31" customWidth="1"/>
    <col min="1439" max="1439" width="17.7109375" style="31" customWidth="1"/>
    <col min="1440" max="1449" width="6.42578125" style="31" customWidth="1"/>
    <col min="1450" max="1450" width="14" style="31" customWidth="1"/>
    <col min="1451" max="1451" width="8.7109375" style="31" customWidth="1"/>
    <col min="1452" max="1452" width="11.42578125" style="31"/>
    <col min="1453" max="1453" width="1.42578125" style="31" customWidth="1"/>
    <col min="1454" max="1692" width="11.42578125" style="31"/>
    <col min="1693" max="1693" width="5.85546875" style="31" customWidth="1"/>
    <col min="1694" max="1694" width="5.140625" style="31" customWidth="1"/>
    <col min="1695" max="1695" width="17.7109375" style="31" customWidth="1"/>
    <col min="1696" max="1705" width="6.42578125" style="31" customWidth="1"/>
    <col min="1706" max="1706" width="14" style="31" customWidth="1"/>
    <col min="1707" max="1707" width="8.7109375" style="31" customWidth="1"/>
    <col min="1708" max="1708" width="11.42578125" style="31"/>
    <col min="1709" max="1709" width="1.42578125" style="31" customWidth="1"/>
    <col min="1710" max="1948" width="11.42578125" style="31"/>
    <col min="1949" max="1949" width="5.85546875" style="31" customWidth="1"/>
    <col min="1950" max="1950" width="5.140625" style="31" customWidth="1"/>
    <col min="1951" max="1951" width="17.7109375" style="31" customWidth="1"/>
    <col min="1952" max="1961" width="6.42578125" style="31" customWidth="1"/>
    <col min="1962" max="1962" width="14" style="31" customWidth="1"/>
    <col min="1963" max="1963" width="8.7109375" style="31" customWidth="1"/>
    <col min="1964" max="1964" width="11.42578125" style="31"/>
    <col min="1965" max="1965" width="1.42578125" style="31" customWidth="1"/>
    <col min="1966" max="2204" width="11.42578125" style="31"/>
    <col min="2205" max="2205" width="5.85546875" style="31" customWidth="1"/>
    <col min="2206" max="2206" width="5.140625" style="31" customWidth="1"/>
    <col min="2207" max="2207" width="17.7109375" style="31" customWidth="1"/>
    <col min="2208" max="2217" width="6.42578125" style="31" customWidth="1"/>
    <col min="2218" max="2218" width="14" style="31" customWidth="1"/>
    <col min="2219" max="2219" width="8.7109375" style="31" customWidth="1"/>
    <col min="2220" max="2220" width="11.42578125" style="31"/>
    <col min="2221" max="2221" width="1.42578125" style="31" customWidth="1"/>
    <col min="2222" max="2460" width="11.42578125" style="31"/>
    <col min="2461" max="2461" width="5.85546875" style="31" customWidth="1"/>
    <col min="2462" max="2462" width="5.140625" style="31" customWidth="1"/>
    <col min="2463" max="2463" width="17.7109375" style="31" customWidth="1"/>
    <col min="2464" max="2473" width="6.42578125" style="31" customWidth="1"/>
    <col min="2474" max="2474" width="14" style="31" customWidth="1"/>
    <col min="2475" max="2475" width="8.7109375" style="31" customWidth="1"/>
    <col min="2476" max="2476" width="11.42578125" style="31"/>
    <col min="2477" max="2477" width="1.42578125" style="31" customWidth="1"/>
    <col min="2478" max="2716" width="11.42578125" style="31"/>
    <col min="2717" max="2717" width="5.85546875" style="31" customWidth="1"/>
    <col min="2718" max="2718" width="5.140625" style="31" customWidth="1"/>
    <col min="2719" max="2719" width="17.7109375" style="31" customWidth="1"/>
    <col min="2720" max="2729" width="6.42578125" style="31" customWidth="1"/>
    <col min="2730" max="2730" width="14" style="31" customWidth="1"/>
    <col min="2731" max="2731" width="8.7109375" style="31" customWidth="1"/>
    <col min="2732" max="2732" width="11.42578125" style="31"/>
    <col min="2733" max="2733" width="1.42578125" style="31" customWidth="1"/>
    <col min="2734" max="2972" width="11.42578125" style="31"/>
    <col min="2973" max="2973" width="5.85546875" style="31" customWidth="1"/>
    <col min="2974" max="2974" width="5.140625" style="31" customWidth="1"/>
    <col min="2975" max="2975" width="17.7109375" style="31" customWidth="1"/>
    <col min="2976" max="2985" width="6.42578125" style="31" customWidth="1"/>
    <col min="2986" max="2986" width="14" style="31" customWidth="1"/>
    <col min="2987" max="2987" width="8.7109375" style="31" customWidth="1"/>
    <col min="2988" max="2988" width="11.42578125" style="31"/>
    <col min="2989" max="2989" width="1.42578125" style="31" customWidth="1"/>
    <col min="2990" max="3228" width="11.42578125" style="31"/>
    <col min="3229" max="3229" width="5.85546875" style="31" customWidth="1"/>
    <col min="3230" max="3230" width="5.140625" style="31" customWidth="1"/>
    <col min="3231" max="3231" width="17.7109375" style="31" customWidth="1"/>
    <col min="3232" max="3241" width="6.42578125" style="31" customWidth="1"/>
    <col min="3242" max="3242" width="14" style="31" customWidth="1"/>
    <col min="3243" max="3243" width="8.7109375" style="31" customWidth="1"/>
    <col min="3244" max="3244" width="11.42578125" style="31"/>
    <col min="3245" max="3245" width="1.42578125" style="31" customWidth="1"/>
    <col min="3246" max="3484" width="11.42578125" style="31"/>
    <col min="3485" max="3485" width="5.85546875" style="31" customWidth="1"/>
    <col min="3486" max="3486" width="5.140625" style="31" customWidth="1"/>
    <col min="3487" max="3487" width="17.7109375" style="31" customWidth="1"/>
    <col min="3488" max="3497" width="6.42578125" style="31" customWidth="1"/>
    <col min="3498" max="3498" width="14" style="31" customWidth="1"/>
    <col min="3499" max="3499" width="8.7109375" style="31" customWidth="1"/>
    <col min="3500" max="3500" width="11.42578125" style="31"/>
    <col min="3501" max="3501" width="1.42578125" style="31" customWidth="1"/>
    <col min="3502" max="3740" width="11.42578125" style="31"/>
    <col min="3741" max="3741" width="5.85546875" style="31" customWidth="1"/>
    <col min="3742" max="3742" width="5.140625" style="31" customWidth="1"/>
    <col min="3743" max="3743" width="17.7109375" style="31" customWidth="1"/>
    <col min="3744" max="3753" width="6.42578125" style="31" customWidth="1"/>
    <col min="3754" max="3754" width="14" style="31" customWidth="1"/>
    <col min="3755" max="3755" width="8.7109375" style="31" customWidth="1"/>
    <col min="3756" max="3756" width="11.42578125" style="31"/>
    <col min="3757" max="3757" width="1.42578125" style="31" customWidth="1"/>
    <col min="3758" max="3996" width="11.42578125" style="31"/>
    <col min="3997" max="3997" width="5.85546875" style="31" customWidth="1"/>
    <col min="3998" max="3998" width="5.140625" style="31" customWidth="1"/>
    <col min="3999" max="3999" width="17.7109375" style="31" customWidth="1"/>
    <col min="4000" max="4009" width="6.42578125" style="31" customWidth="1"/>
    <col min="4010" max="4010" width="14" style="31" customWidth="1"/>
    <col min="4011" max="4011" width="8.7109375" style="31" customWidth="1"/>
    <col min="4012" max="4012" width="11.42578125" style="31"/>
    <col min="4013" max="4013" width="1.42578125" style="31" customWidth="1"/>
    <col min="4014" max="4252" width="11.42578125" style="31"/>
    <col min="4253" max="4253" width="5.85546875" style="31" customWidth="1"/>
    <col min="4254" max="4254" width="5.140625" style="31" customWidth="1"/>
    <col min="4255" max="4255" width="17.7109375" style="31" customWidth="1"/>
    <col min="4256" max="4265" width="6.42578125" style="31" customWidth="1"/>
    <col min="4266" max="4266" width="14" style="31" customWidth="1"/>
    <col min="4267" max="4267" width="8.7109375" style="31" customWidth="1"/>
    <col min="4268" max="4268" width="11.42578125" style="31"/>
    <col min="4269" max="4269" width="1.42578125" style="31" customWidth="1"/>
    <col min="4270" max="4508" width="11.42578125" style="31"/>
    <col min="4509" max="4509" width="5.85546875" style="31" customWidth="1"/>
    <col min="4510" max="4510" width="5.140625" style="31" customWidth="1"/>
    <col min="4511" max="4511" width="17.7109375" style="31" customWidth="1"/>
    <col min="4512" max="4521" width="6.42578125" style="31" customWidth="1"/>
    <col min="4522" max="4522" width="14" style="31" customWidth="1"/>
    <col min="4523" max="4523" width="8.7109375" style="31" customWidth="1"/>
    <col min="4524" max="4524" width="11.42578125" style="31"/>
    <col min="4525" max="4525" width="1.42578125" style="31" customWidth="1"/>
    <col min="4526" max="4764" width="11.42578125" style="31"/>
    <col min="4765" max="4765" width="5.85546875" style="31" customWidth="1"/>
    <col min="4766" max="4766" width="5.140625" style="31" customWidth="1"/>
    <col min="4767" max="4767" width="17.7109375" style="31" customWidth="1"/>
    <col min="4768" max="4777" width="6.42578125" style="31" customWidth="1"/>
    <col min="4778" max="4778" width="14" style="31" customWidth="1"/>
    <col min="4779" max="4779" width="8.7109375" style="31" customWidth="1"/>
    <col min="4780" max="4780" width="11.42578125" style="31"/>
    <col min="4781" max="4781" width="1.42578125" style="31" customWidth="1"/>
    <col min="4782" max="5020" width="11.42578125" style="31"/>
    <col min="5021" max="5021" width="5.85546875" style="31" customWidth="1"/>
    <col min="5022" max="5022" width="5.140625" style="31" customWidth="1"/>
    <col min="5023" max="5023" width="17.7109375" style="31" customWidth="1"/>
    <col min="5024" max="5033" width="6.42578125" style="31" customWidth="1"/>
    <col min="5034" max="5034" width="14" style="31" customWidth="1"/>
    <col min="5035" max="5035" width="8.7109375" style="31" customWidth="1"/>
    <col min="5036" max="5036" width="11.42578125" style="31"/>
    <col min="5037" max="5037" width="1.42578125" style="31" customWidth="1"/>
    <col min="5038" max="5276" width="11.42578125" style="31"/>
    <col min="5277" max="5277" width="5.85546875" style="31" customWidth="1"/>
    <col min="5278" max="5278" width="5.140625" style="31" customWidth="1"/>
    <col min="5279" max="5279" width="17.7109375" style="31" customWidth="1"/>
    <col min="5280" max="5289" width="6.42578125" style="31" customWidth="1"/>
    <col min="5290" max="5290" width="14" style="31" customWidth="1"/>
    <col min="5291" max="5291" width="8.7109375" style="31" customWidth="1"/>
    <col min="5292" max="5292" width="11.42578125" style="31"/>
    <col min="5293" max="5293" width="1.42578125" style="31" customWidth="1"/>
    <col min="5294" max="5532" width="11.42578125" style="31"/>
    <col min="5533" max="5533" width="5.85546875" style="31" customWidth="1"/>
    <col min="5534" max="5534" width="5.140625" style="31" customWidth="1"/>
    <col min="5535" max="5535" width="17.7109375" style="31" customWidth="1"/>
    <col min="5536" max="5545" width="6.42578125" style="31" customWidth="1"/>
    <col min="5546" max="5546" width="14" style="31" customWidth="1"/>
    <col min="5547" max="5547" width="8.7109375" style="31" customWidth="1"/>
    <col min="5548" max="5548" width="11.42578125" style="31"/>
    <col min="5549" max="5549" width="1.42578125" style="31" customWidth="1"/>
    <col min="5550" max="5788" width="11.42578125" style="31"/>
    <col min="5789" max="5789" width="5.85546875" style="31" customWidth="1"/>
    <col min="5790" max="5790" width="5.140625" style="31" customWidth="1"/>
    <col min="5791" max="5791" width="17.7109375" style="31" customWidth="1"/>
    <col min="5792" max="5801" width="6.42578125" style="31" customWidth="1"/>
    <col min="5802" max="5802" width="14" style="31" customWidth="1"/>
    <col min="5803" max="5803" width="8.7109375" style="31" customWidth="1"/>
    <col min="5804" max="5804" width="11.42578125" style="31"/>
    <col min="5805" max="5805" width="1.42578125" style="31" customWidth="1"/>
    <col min="5806" max="6044" width="11.42578125" style="31"/>
    <col min="6045" max="6045" width="5.85546875" style="31" customWidth="1"/>
    <col min="6046" max="6046" width="5.140625" style="31" customWidth="1"/>
    <col min="6047" max="6047" width="17.7109375" style="31" customWidth="1"/>
    <col min="6048" max="6057" width="6.42578125" style="31" customWidth="1"/>
    <col min="6058" max="6058" width="14" style="31" customWidth="1"/>
    <col min="6059" max="6059" width="8.7109375" style="31" customWidth="1"/>
    <col min="6060" max="6060" width="11.42578125" style="31"/>
    <col min="6061" max="6061" width="1.42578125" style="31" customWidth="1"/>
    <col min="6062" max="6300" width="11.42578125" style="31"/>
    <col min="6301" max="6301" width="5.85546875" style="31" customWidth="1"/>
    <col min="6302" max="6302" width="5.140625" style="31" customWidth="1"/>
    <col min="6303" max="6303" width="17.7109375" style="31" customWidth="1"/>
    <col min="6304" max="6313" width="6.42578125" style="31" customWidth="1"/>
    <col min="6314" max="6314" width="14" style="31" customWidth="1"/>
    <col min="6315" max="6315" width="8.7109375" style="31" customWidth="1"/>
    <col min="6316" max="6316" width="11.42578125" style="31"/>
    <col min="6317" max="6317" width="1.42578125" style="31" customWidth="1"/>
    <col min="6318" max="6556" width="11.42578125" style="31"/>
    <col min="6557" max="6557" width="5.85546875" style="31" customWidth="1"/>
    <col min="6558" max="6558" width="5.140625" style="31" customWidth="1"/>
    <col min="6559" max="6559" width="17.7109375" style="31" customWidth="1"/>
    <col min="6560" max="6569" width="6.42578125" style="31" customWidth="1"/>
    <col min="6570" max="6570" width="14" style="31" customWidth="1"/>
    <col min="6571" max="6571" width="8.7109375" style="31" customWidth="1"/>
    <col min="6572" max="6572" width="11.42578125" style="31"/>
    <col min="6573" max="6573" width="1.42578125" style="31" customWidth="1"/>
    <col min="6574" max="6812" width="11.42578125" style="31"/>
    <col min="6813" max="6813" width="5.85546875" style="31" customWidth="1"/>
    <col min="6814" max="6814" width="5.140625" style="31" customWidth="1"/>
    <col min="6815" max="6815" width="17.7109375" style="31" customWidth="1"/>
    <col min="6816" max="6825" width="6.42578125" style="31" customWidth="1"/>
    <col min="6826" max="6826" width="14" style="31" customWidth="1"/>
    <col min="6827" max="6827" width="8.7109375" style="31" customWidth="1"/>
    <col min="6828" max="6828" width="11.42578125" style="31"/>
    <col min="6829" max="6829" width="1.42578125" style="31" customWidth="1"/>
    <col min="6830" max="7068" width="11.42578125" style="31"/>
    <col min="7069" max="7069" width="5.85546875" style="31" customWidth="1"/>
    <col min="7070" max="7070" width="5.140625" style="31" customWidth="1"/>
    <col min="7071" max="7071" width="17.7109375" style="31" customWidth="1"/>
    <col min="7072" max="7081" width="6.42578125" style="31" customWidth="1"/>
    <col min="7082" max="7082" width="14" style="31" customWidth="1"/>
    <col min="7083" max="7083" width="8.7109375" style="31" customWidth="1"/>
    <col min="7084" max="7084" width="11.42578125" style="31"/>
    <col min="7085" max="7085" width="1.42578125" style="31" customWidth="1"/>
    <col min="7086" max="7324" width="11.42578125" style="31"/>
    <col min="7325" max="7325" width="5.85546875" style="31" customWidth="1"/>
    <col min="7326" max="7326" width="5.140625" style="31" customWidth="1"/>
    <col min="7327" max="7327" width="17.7109375" style="31" customWidth="1"/>
    <col min="7328" max="7337" width="6.42578125" style="31" customWidth="1"/>
    <col min="7338" max="7338" width="14" style="31" customWidth="1"/>
    <col min="7339" max="7339" width="8.7109375" style="31" customWidth="1"/>
    <col min="7340" max="7340" width="11.42578125" style="31"/>
    <col min="7341" max="7341" width="1.42578125" style="31" customWidth="1"/>
    <col min="7342" max="7580" width="11.42578125" style="31"/>
    <col min="7581" max="7581" width="5.85546875" style="31" customWidth="1"/>
    <col min="7582" max="7582" width="5.140625" style="31" customWidth="1"/>
    <col min="7583" max="7583" width="17.7109375" style="31" customWidth="1"/>
    <col min="7584" max="7593" width="6.42578125" style="31" customWidth="1"/>
    <col min="7594" max="7594" width="14" style="31" customWidth="1"/>
    <col min="7595" max="7595" width="8.7109375" style="31" customWidth="1"/>
    <col min="7596" max="7596" width="11.42578125" style="31"/>
    <col min="7597" max="7597" width="1.42578125" style="31" customWidth="1"/>
    <col min="7598" max="7836" width="11.42578125" style="31"/>
    <col min="7837" max="7837" width="5.85546875" style="31" customWidth="1"/>
    <col min="7838" max="7838" width="5.140625" style="31" customWidth="1"/>
    <col min="7839" max="7839" width="17.7109375" style="31" customWidth="1"/>
    <col min="7840" max="7849" width="6.42578125" style="31" customWidth="1"/>
    <col min="7850" max="7850" width="14" style="31" customWidth="1"/>
    <col min="7851" max="7851" width="8.7109375" style="31" customWidth="1"/>
    <col min="7852" max="7852" width="11.42578125" style="31"/>
    <col min="7853" max="7853" width="1.42578125" style="31" customWidth="1"/>
    <col min="7854" max="8092" width="11.42578125" style="31"/>
    <col min="8093" max="8093" width="5.85546875" style="31" customWidth="1"/>
    <col min="8094" max="8094" width="5.140625" style="31" customWidth="1"/>
    <col min="8095" max="8095" width="17.7109375" style="31" customWidth="1"/>
    <col min="8096" max="8105" width="6.42578125" style="31" customWidth="1"/>
    <col min="8106" max="8106" width="14" style="31" customWidth="1"/>
    <col min="8107" max="8107" width="8.7109375" style="31" customWidth="1"/>
    <col min="8108" max="8108" width="11.42578125" style="31"/>
    <col min="8109" max="8109" width="1.42578125" style="31" customWidth="1"/>
    <col min="8110" max="8348" width="11.42578125" style="31"/>
    <col min="8349" max="8349" width="5.85546875" style="31" customWidth="1"/>
    <col min="8350" max="8350" width="5.140625" style="31" customWidth="1"/>
    <col min="8351" max="8351" width="17.7109375" style="31" customWidth="1"/>
    <col min="8352" max="8361" width="6.42578125" style="31" customWidth="1"/>
    <col min="8362" max="8362" width="14" style="31" customWidth="1"/>
    <col min="8363" max="8363" width="8.7109375" style="31" customWidth="1"/>
    <col min="8364" max="8364" width="11.42578125" style="31"/>
    <col min="8365" max="8365" width="1.42578125" style="31" customWidth="1"/>
    <col min="8366" max="8604" width="11.42578125" style="31"/>
    <col min="8605" max="8605" width="5.85546875" style="31" customWidth="1"/>
    <col min="8606" max="8606" width="5.140625" style="31" customWidth="1"/>
    <col min="8607" max="8607" width="17.7109375" style="31" customWidth="1"/>
    <col min="8608" max="8617" width="6.42578125" style="31" customWidth="1"/>
    <col min="8618" max="8618" width="14" style="31" customWidth="1"/>
    <col min="8619" max="8619" width="8.7109375" style="31" customWidth="1"/>
    <col min="8620" max="8620" width="11.42578125" style="31"/>
    <col min="8621" max="8621" width="1.42578125" style="31" customWidth="1"/>
    <col min="8622" max="8860" width="11.42578125" style="31"/>
    <col min="8861" max="8861" width="5.85546875" style="31" customWidth="1"/>
    <col min="8862" max="8862" width="5.140625" style="31" customWidth="1"/>
    <col min="8863" max="8863" width="17.7109375" style="31" customWidth="1"/>
    <col min="8864" max="8873" width="6.42578125" style="31" customWidth="1"/>
    <col min="8874" max="8874" width="14" style="31" customWidth="1"/>
    <col min="8875" max="8875" width="8.7109375" style="31" customWidth="1"/>
    <col min="8876" max="8876" width="11.42578125" style="31"/>
    <col min="8877" max="8877" width="1.42578125" style="31" customWidth="1"/>
    <col min="8878" max="9116" width="11.42578125" style="31"/>
    <col min="9117" max="9117" width="5.85546875" style="31" customWidth="1"/>
    <col min="9118" max="9118" width="5.140625" style="31" customWidth="1"/>
    <col min="9119" max="9119" width="17.7109375" style="31" customWidth="1"/>
    <col min="9120" max="9129" width="6.42578125" style="31" customWidth="1"/>
    <col min="9130" max="9130" width="14" style="31" customWidth="1"/>
    <col min="9131" max="9131" width="8.7109375" style="31" customWidth="1"/>
    <col min="9132" max="9132" width="11.42578125" style="31"/>
    <col min="9133" max="9133" width="1.42578125" style="31" customWidth="1"/>
    <col min="9134" max="9372" width="11.42578125" style="31"/>
    <col min="9373" max="9373" width="5.85546875" style="31" customWidth="1"/>
    <col min="9374" max="9374" width="5.140625" style="31" customWidth="1"/>
    <col min="9375" max="9375" width="17.7109375" style="31" customWidth="1"/>
    <col min="9376" max="9385" width="6.42578125" style="31" customWidth="1"/>
    <col min="9386" max="9386" width="14" style="31" customWidth="1"/>
    <col min="9387" max="9387" width="8.7109375" style="31" customWidth="1"/>
    <col min="9388" max="9388" width="11.42578125" style="31"/>
    <col min="9389" max="9389" width="1.42578125" style="31" customWidth="1"/>
    <col min="9390" max="9628" width="11.42578125" style="31"/>
    <col min="9629" max="9629" width="5.85546875" style="31" customWidth="1"/>
    <col min="9630" max="9630" width="5.140625" style="31" customWidth="1"/>
    <col min="9631" max="9631" width="17.7109375" style="31" customWidth="1"/>
    <col min="9632" max="9641" width="6.42578125" style="31" customWidth="1"/>
    <col min="9642" max="9642" width="14" style="31" customWidth="1"/>
    <col min="9643" max="9643" width="8.7109375" style="31" customWidth="1"/>
    <col min="9644" max="9644" width="11.42578125" style="31"/>
    <col min="9645" max="9645" width="1.42578125" style="31" customWidth="1"/>
    <col min="9646" max="9884" width="11.42578125" style="31"/>
    <col min="9885" max="9885" width="5.85546875" style="31" customWidth="1"/>
    <col min="9886" max="9886" width="5.140625" style="31" customWidth="1"/>
    <col min="9887" max="9887" width="17.7109375" style="31" customWidth="1"/>
    <col min="9888" max="9897" width="6.42578125" style="31" customWidth="1"/>
    <col min="9898" max="9898" width="14" style="31" customWidth="1"/>
    <col min="9899" max="9899" width="8.7109375" style="31" customWidth="1"/>
    <col min="9900" max="9900" width="11.42578125" style="31"/>
    <col min="9901" max="9901" width="1.42578125" style="31" customWidth="1"/>
    <col min="9902" max="10140" width="11.42578125" style="31"/>
    <col min="10141" max="10141" width="5.85546875" style="31" customWidth="1"/>
    <col min="10142" max="10142" width="5.140625" style="31" customWidth="1"/>
    <col min="10143" max="10143" width="17.7109375" style="31" customWidth="1"/>
    <col min="10144" max="10153" width="6.42578125" style="31" customWidth="1"/>
    <col min="10154" max="10154" width="14" style="31" customWidth="1"/>
    <col min="10155" max="10155" width="8.7109375" style="31" customWidth="1"/>
    <col min="10156" max="10156" width="11.42578125" style="31"/>
    <col min="10157" max="10157" width="1.42578125" style="31" customWidth="1"/>
    <col min="10158" max="10396" width="11.42578125" style="31"/>
    <col min="10397" max="10397" width="5.85546875" style="31" customWidth="1"/>
    <col min="10398" max="10398" width="5.140625" style="31" customWidth="1"/>
    <col min="10399" max="10399" width="17.7109375" style="31" customWidth="1"/>
    <col min="10400" max="10409" width="6.42578125" style="31" customWidth="1"/>
    <col min="10410" max="10410" width="14" style="31" customWidth="1"/>
    <col min="10411" max="10411" width="8.7109375" style="31" customWidth="1"/>
    <col min="10412" max="10412" width="11.42578125" style="31"/>
    <col min="10413" max="10413" width="1.42578125" style="31" customWidth="1"/>
    <col min="10414" max="10652" width="11.42578125" style="31"/>
    <col min="10653" max="10653" width="5.85546875" style="31" customWidth="1"/>
    <col min="10654" max="10654" width="5.140625" style="31" customWidth="1"/>
    <col min="10655" max="10655" width="17.7109375" style="31" customWidth="1"/>
    <col min="10656" max="10665" width="6.42578125" style="31" customWidth="1"/>
    <col min="10666" max="10666" width="14" style="31" customWidth="1"/>
    <col min="10667" max="10667" width="8.7109375" style="31" customWidth="1"/>
    <col min="10668" max="10668" width="11.42578125" style="31"/>
    <col min="10669" max="10669" width="1.42578125" style="31" customWidth="1"/>
    <col min="10670" max="10908" width="11.42578125" style="31"/>
    <col min="10909" max="10909" width="5.85546875" style="31" customWidth="1"/>
    <col min="10910" max="10910" width="5.140625" style="31" customWidth="1"/>
    <col min="10911" max="10911" width="17.7109375" style="31" customWidth="1"/>
    <col min="10912" max="10921" width="6.42578125" style="31" customWidth="1"/>
    <col min="10922" max="10922" width="14" style="31" customWidth="1"/>
    <col min="10923" max="10923" width="8.7109375" style="31" customWidth="1"/>
    <col min="10924" max="10924" width="11.42578125" style="31"/>
    <col min="10925" max="10925" width="1.42578125" style="31" customWidth="1"/>
    <col min="10926" max="11164" width="11.42578125" style="31"/>
    <col min="11165" max="11165" width="5.85546875" style="31" customWidth="1"/>
    <col min="11166" max="11166" width="5.140625" style="31" customWidth="1"/>
    <col min="11167" max="11167" width="17.7109375" style="31" customWidth="1"/>
    <col min="11168" max="11177" width="6.42578125" style="31" customWidth="1"/>
    <col min="11178" max="11178" width="14" style="31" customWidth="1"/>
    <col min="11179" max="11179" width="8.7109375" style="31" customWidth="1"/>
    <col min="11180" max="11180" width="11.42578125" style="31"/>
    <col min="11181" max="11181" width="1.42578125" style="31" customWidth="1"/>
    <col min="11182" max="11420" width="11.42578125" style="31"/>
    <col min="11421" max="11421" width="5.85546875" style="31" customWidth="1"/>
    <col min="11422" max="11422" width="5.140625" style="31" customWidth="1"/>
    <col min="11423" max="11423" width="17.7109375" style="31" customWidth="1"/>
    <col min="11424" max="11433" width="6.42578125" style="31" customWidth="1"/>
    <col min="11434" max="11434" width="14" style="31" customWidth="1"/>
    <col min="11435" max="11435" width="8.7109375" style="31" customWidth="1"/>
    <col min="11436" max="11436" width="11.42578125" style="31"/>
    <col min="11437" max="11437" width="1.42578125" style="31" customWidth="1"/>
    <col min="11438" max="11676" width="11.42578125" style="31"/>
    <col min="11677" max="11677" width="5.85546875" style="31" customWidth="1"/>
    <col min="11678" max="11678" width="5.140625" style="31" customWidth="1"/>
    <col min="11679" max="11679" width="17.7109375" style="31" customWidth="1"/>
    <col min="11680" max="11689" width="6.42578125" style="31" customWidth="1"/>
    <col min="11690" max="11690" width="14" style="31" customWidth="1"/>
    <col min="11691" max="11691" width="8.7109375" style="31" customWidth="1"/>
    <col min="11692" max="11692" width="11.42578125" style="31"/>
    <col min="11693" max="11693" width="1.42578125" style="31" customWidth="1"/>
    <col min="11694" max="11932" width="11.42578125" style="31"/>
    <col min="11933" max="11933" width="5.85546875" style="31" customWidth="1"/>
    <col min="11934" max="11934" width="5.140625" style="31" customWidth="1"/>
    <col min="11935" max="11935" width="17.7109375" style="31" customWidth="1"/>
    <col min="11936" max="11945" width="6.42578125" style="31" customWidth="1"/>
    <col min="11946" max="11946" width="14" style="31" customWidth="1"/>
    <col min="11947" max="11947" width="8.7109375" style="31" customWidth="1"/>
    <col min="11948" max="11948" width="11.42578125" style="31"/>
    <col min="11949" max="11949" width="1.42578125" style="31" customWidth="1"/>
    <col min="11950" max="12188" width="11.42578125" style="31"/>
    <col min="12189" max="12189" width="5.85546875" style="31" customWidth="1"/>
    <col min="12190" max="12190" width="5.140625" style="31" customWidth="1"/>
    <col min="12191" max="12191" width="17.7109375" style="31" customWidth="1"/>
    <col min="12192" max="12201" width="6.42578125" style="31" customWidth="1"/>
    <col min="12202" max="12202" width="14" style="31" customWidth="1"/>
    <col min="12203" max="12203" width="8.7109375" style="31" customWidth="1"/>
    <col min="12204" max="12204" width="11.42578125" style="31"/>
    <col min="12205" max="12205" width="1.42578125" style="31" customWidth="1"/>
    <col min="12206" max="12444" width="11.42578125" style="31"/>
    <col min="12445" max="12445" width="5.85546875" style="31" customWidth="1"/>
    <col min="12446" max="12446" width="5.140625" style="31" customWidth="1"/>
    <col min="12447" max="12447" width="17.7109375" style="31" customWidth="1"/>
    <col min="12448" max="12457" width="6.42578125" style="31" customWidth="1"/>
    <col min="12458" max="12458" width="14" style="31" customWidth="1"/>
    <col min="12459" max="12459" width="8.7109375" style="31" customWidth="1"/>
    <col min="12460" max="12460" width="11.42578125" style="31"/>
    <col min="12461" max="12461" width="1.42578125" style="31" customWidth="1"/>
    <col min="12462" max="12700" width="11.42578125" style="31"/>
    <col min="12701" max="12701" width="5.85546875" style="31" customWidth="1"/>
    <col min="12702" max="12702" width="5.140625" style="31" customWidth="1"/>
    <col min="12703" max="12703" width="17.7109375" style="31" customWidth="1"/>
    <col min="12704" max="12713" width="6.42578125" style="31" customWidth="1"/>
    <col min="12714" max="12714" width="14" style="31" customWidth="1"/>
    <col min="12715" max="12715" width="8.7109375" style="31" customWidth="1"/>
    <col min="12716" max="12716" width="11.42578125" style="31"/>
    <col min="12717" max="12717" width="1.42578125" style="31" customWidth="1"/>
    <col min="12718" max="12956" width="11.42578125" style="31"/>
    <col min="12957" max="12957" width="5.85546875" style="31" customWidth="1"/>
    <col min="12958" max="12958" width="5.140625" style="31" customWidth="1"/>
    <col min="12959" max="12959" width="17.7109375" style="31" customWidth="1"/>
    <col min="12960" max="12969" width="6.42578125" style="31" customWidth="1"/>
    <col min="12970" max="12970" width="14" style="31" customWidth="1"/>
    <col min="12971" max="12971" width="8.7109375" style="31" customWidth="1"/>
    <col min="12972" max="12972" width="11.42578125" style="31"/>
    <col min="12973" max="12973" width="1.42578125" style="31" customWidth="1"/>
    <col min="12974" max="13212" width="11.42578125" style="31"/>
    <col min="13213" max="13213" width="5.85546875" style="31" customWidth="1"/>
    <col min="13214" max="13214" width="5.140625" style="31" customWidth="1"/>
    <col min="13215" max="13215" width="17.7109375" style="31" customWidth="1"/>
    <col min="13216" max="13225" width="6.42578125" style="31" customWidth="1"/>
    <col min="13226" max="13226" width="14" style="31" customWidth="1"/>
    <col min="13227" max="13227" width="8.7109375" style="31" customWidth="1"/>
    <col min="13228" max="13228" width="11.42578125" style="31"/>
    <col min="13229" max="13229" width="1.42578125" style="31" customWidth="1"/>
    <col min="13230" max="13468" width="11.42578125" style="31"/>
    <col min="13469" max="13469" width="5.85546875" style="31" customWidth="1"/>
    <col min="13470" max="13470" width="5.140625" style="31" customWidth="1"/>
    <col min="13471" max="13471" width="17.7109375" style="31" customWidth="1"/>
    <col min="13472" max="13481" width="6.42578125" style="31" customWidth="1"/>
    <col min="13482" max="13482" width="14" style="31" customWidth="1"/>
    <col min="13483" max="13483" width="8.7109375" style="31" customWidth="1"/>
    <col min="13484" max="13484" width="11.42578125" style="31"/>
    <col min="13485" max="13485" width="1.42578125" style="31" customWidth="1"/>
    <col min="13486" max="13724" width="11.42578125" style="31"/>
    <col min="13725" max="13725" width="5.85546875" style="31" customWidth="1"/>
    <col min="13726" max="13726" width="5.140625" style="31" customWidth="1"/>
    <col min="13727" max="13727" width="17.7109375" style="31" customWidth="1"/>
    <col min="13728" max="13737" width="6.42578125" style="31" customWidth="1"/>
    <col min="13738" max="13738" width="14" style="31" customWidth="1"/>
    <col min="13739" max="13739" width="8.7109375" style="31" customWidth="1"/>
    <col min="13740" max="13740" width="11.42578125" style="31"/>
    <col min="13741" max="13741" width="1.42578125" style="31" customWidth="1"/>
    <col min="13742" max="13980" width="11.42578125" style="31"/>
    <col min="13981" max="13981" width="5.85546875" style="31" customWidth="1"/>
    <col min="13982" max="13982" width="5.140625" style="31" customWidth="1"/>
    <col min="13983" max="13983" width="17.7109375" style="31" customWidth="1"/>
    <col min="13984" max="13993" width="6.42578125" style="31" customWidth="1"/>
    <col min="13994" max="13994" width="14" style="31" customWidth="1"/>
    <col min="13995" max="13995" width="8.7109375" style="31" customWidth="1"/>
    <col min="13996" max="13996" width="11.42578125" style="31"/>
    <col min="13997" max="13997" width="1.42578125" style="31" customWidth="1"/>
    <col min="13998" max="14236" width="11.42578125" style="31"/>
    <col min="14237" max="14237" width="5.85546875" style="31" customWidth="1"/>
    <col min="14238" max="14238" width="5.140625" style="31" customWidth="1"/>
    <col min="14239" max="14239" width="17.7109375" style="31" customWidth="1"/>
    <col min="14240" max="14249" width="6.42578125" style="31" customWidth="1"/>
    <col min="14250" max="14250" width="14" style="31" customWidth="1"/>
    <col min="14251" max="14251" width="8.7109375" style="31" customWidth="1"/>
    <col min="14252" max="14252" width="11.42578125" style="31"/>
    <col min="14253" max="14253" width="1.42578125" style="31" customWidth="1"/>
    <col min="14254" max="14492" width="11.42578125" style="31"/>
    <col min="14493" max="14493" width="5.85546875" style="31" customWidth="1"/>
    <col min="14494" max="14494" width="5.140625" style="31" customWidth="1"/>
    <col min="14495" max="14495" width="17.7109375" style="31" customWidth="1"/>
    <col min="14496" max="14505" width="6.42578125" style="31" customWidth="1"/>
    <col min="14506" max="14506" width="14" style="31" customWidth="1"/>
    <col min="14507" max="14507" width="8.7109375" style="31" customWidth="1"/>
    <col min="14508" max="14508" width="11.42578125" style="31"/>
    <col min="14509" max="14509" width="1.42578125" style="31" customWidth="1"/>
    <col min="14510" max="14748" width="11.42578125" style="31"/>
    <col min="14749" max="14749" width="5.85546875" style="31" customWidth="1"/>
    <col min="14750" max="14750" width="5.140625" style="31" customWidth="1"/>
    <col min="14751" max="14751" width="17.7109375" style="31" customWidth="1"/>
    <col min="14752" max="14761" width="6.42578125" style="31" customWidth="1"/>
    <col min="14762" max="14762" width="14" style="31" customWidth="1"/>
    <col min="14763" max="14763" width="8.7109375" style="31" customWidth="1"/>
    <col min="14764" max="14764" width="11.42578125" style="31"/>
    <col min="14765" max="14765" width="1.42578125" style="31" customWidth="1"/>
    <col min="14766" max="15004" width="11.42578125" style="31"/>
    <col min="15005" max="15005" width="5.85546875" style="31" customWidth="1"/>
    <col min="15006" max="15006" width="5.140625" style="31" customWidth="1"/>
    <col min="15007" max="15007" width="17.7109375" style="31" customWidth="1"/>
    <col min="15008" max="15017" width="6.42578125" style="31" customWidth="1"/>
    <col min="15018" max="15018" width="14" style="31" customWidth="1"/>
    <col min="15019" max="15019" width="8.7109375" style="31" customWidth="1"/>
    <col min="15020" max="15020" width="11.42578125" style="31"/>
    <col min="15021" max="15021" width="1.42578125" style="31" customWidth="1"/>
    <col min="15022" max="15260" width="11.42578125" style="31"/>
    <col min="15261" max="15261" width="5.85546875" style="31" customWidth="1"/>
    <col min="15262" max="15262" width="5.140625" style="31" customWidth="1"/>
    <col min="15263" max="15263" width="17.7109375" style="31" customWidth="1"/>
    <col min="15264" max="15273" width="6.42578125" style="31" customWidth="1"/>
    <col min="15274" max="15274" width="14" style="31" customWidth="1"/>
    <col min="15275" max="15275" width="8.7109375" style="31" customWidth="1"/>
    <col min="15276" max="15276" width="11.42578125" style="31"/>
    <col min="15277" max="15277" width="1.42578125" style="31" customWidth="1"/>
    <col min="15278" max="15516" width="11.42578125" style="31"/>
    <col min="15517" max="15517" width="5.85546875" style="31" customWidth="1"/>
    <col min="15518" max="15518" width="5.140625" style="31" customWidth="1"/>
    <col min="15519" max="15519" width="17.7109375" style="31" customWidth="1"/>
    <col min="15520" max="15529" width="6.42578125" style="31" customWidth="1"/>
    <col min="15530" max="15530" width="14" style="31" customWidth="1"/>
    <col min="15531" max="15531" width="8.7109375" style="31" customWidth="1"/>
    <col min="15532" max="15532" width="11.42578125" style="31"/>
    <col min="15533" max="15533" width="1.42578125" style="31" customWidth="1"/>
    <col min="15534" max="15772" width="11.42578125" style="31"/>
    <col min="15773" max="15773" width="5.85546875" style="31" customWidth="1"/>
    <col min="15774" max="15774" width="5.140625" style="31" customWidth="1"/>
    <col min="15775" max="15775" width="17.7109375" style="31" customWidth="1"/>
    <col min="15776" max="15785" width="6.42578125" style="31" customWidth="1"/>
    <col min="15786" max="15786" width="14" style="31" customWidth="1"/>
    <col min="15787" max="15787" width="8.7109375" style="31" customWidth="1"/>
    <col min="15788" max="15788" width="11.42578125" style="31"/>
    <col min="15789" max="15789" width="1.42578125" style="31" customWidth="1"/>
    <col min="15790" max="16028" width="11.42578125" style="31"/>
    <col min="16029" max="16029" width="5.85546875" style="31" customWidth="1"/>
    <col min="16030" max="16030" width="5.140625" style="31" customWidth="1"/>
    <col min="16031" max="16031" width="17.7109375" style="31" customWidth="1"/>
    <col min="16032" max="16041" width="6.42578125" style="31" customWidth="1"/>
    <col min="16042" max="16042" width="14" style="31" customWidth="1"/>
    <col min="16043" max="16043" width="8.7109375" style="31" customWidth="1"/>
    <col min="16044" max="16044" width="11.42578125" style="31"/>
    <col min="16045" max="16045" width="1.42578125" style="31" customWidth="1"/>
    <col min="16046" max="16384" width="11.42578125" style="31"/>
  </cols>
  <sheetData>
    <row r="1" spans="1:19" ht="13.5" x14ac:dyDescent="0.25">
      <c r="A1" s="36"/>
      <c r="B1" s="67"/>
      <c r="C1" s="67"/>
      <c r="D1" s="67"/>
    </row>
    <row r="2" spans="1:19" ht="15" customHeight="1" x14ac:dyDescent="0.25">
      <c r="A2" s="172" t="s">
        <v>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42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52"/>
      <c r="L5" s="185">
        <v>2017</v>
      </c>
      <c r="M5" s="186"/>
      <c r="N5" s="57"/>
      <c r="O5" s="177" t="s">
        <v>114</v>
      </c>
      <c r="P5" s="178"/>
      <c r="Q5" s="38"/>
      <c r="R5" s="179" t="s">
        <v>111</v>
      </c>
      <c r="S5" s="179" t="s">
        <v>112</v>
      </c>
    </row>
    <row r="6" spans="1:19" ht="33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53"/>
      <c r="L6" s="76" t="s">
        <v>142</v>
      </c>
      <c r="M6" s="76" t="s">
        <v>143</v>
      </c>
      <c r="N6" s="77"/>
      <c r="O6" s="77" t="s">
        <v>101</v>
      </c>
      <c r="P6" s="77" t="s">
        <v>102</v>
      </c>
      <c r="Q6" s="39"/>
      <c r="R6" s="180"/>
      <c r="S6" s="180"/>
    </row>
    <row r="7" spans="1:19" ht="8.25" customHeight="1" x14ac:dyDescent="0.25">
      <c r="A7" s="1"/>
      <c r="B7" s="68"/>
      <c r="C7" s="68"/>
      <c r="L7" s="62"/>
      <c r="M7" s="62"/>
      <c r="N7" s="62"/>
      <c r="O7" s="78"/>
      <c r="P7" s="78"/>
      <c r="Q7" s="48"/>
      <c r="R7" s="85"/>
      <c r="S7" s="86"/>
    </row>
    <row r="8" spans="1:19" ht="14.1" customHeight="1" x14ac:dyDescent="0.25">
      <c r="A8" s="3" t="s">
        <v>0</v>
      </c>
      <c r="B8" s="4">
        <v>3012.6820030938788</v>
      </c>
      <c r="C8" s="4">
        <v>3359.2464004103949</v>
      </c>
      <c r="D8" s="4">
        <v>3454.9350327247093</v>
      </c>
      <c r="E8" s="4">
        <v>3817.0762009662008</v>
      </c>
      <c r="F8" s="4">
        <v>3992.1698629624475</v>
      </c>
      <c r="G8" s="4">
        <v>4117.7363120539567</v>
      </c>
      <c r="H8" s="4">
        <v>4290.8939876980021</v>
      </c>
      <c r="I8" s="4">
        <v>4274.2492036520598</v>
      </c>
      <c r="J8" s="4">
        <v>4539.787684639281</v>
      </c>
      <c r="K8" s="4"/>
      <c r="L8" s="4">
        <v>4532.8422888807481</v>
      </c>
      <c r="M8" s="79">
        <v>1.5816917882804211</v>
      </c>
      <c r="N8" s="79"/>
      <c r="O8" s="4">
        <v>4392.2779047280437</v>
      </c>
      <c r="P8" s="4">
        <v>4673.4066730335016</v>
      </c>
      <c r="R8" s="87">
        <f>+(((L8/B8)^(1/9))-1)*100</f>
        <v>4.6436874754892443</v>
      </c>
      <c r="S8" s="87">
        <f>+L8/J8*100-100</f>
        <v>-0.15298944005758131</v>
      </c>
    </row>
    <row r="9" spans="1:19" ht="14.1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0"/>
      <c r="P9" s="80"/>
      <c r="R9" s="88"/>
      <c r="S9" s="88"/>
    </row>
    <row r="10" spans="1:19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80"/>
      <c r="P10" s="80"/>
      <c r="R10" s="88"/>
      <c r="S10" s="88"/>
    </row>
    <row r="11" spans="1:19" ht="14.1" customHeight="1" x14ac:dyDescent="0.25">
      <c r="A11" s="6" t="s">
        <v>36</v>
      </c>
      <c r="B11" s="5">
        <v>2869.0972414546618</v>
      </c>
      <c r="C11" s="5">
        <v>3205.2171927457262</v>
      </c>
      <c r="D11" s="5">
        <v>3295.9216811975061</v>
      </c>
      <c r="E11" s="5">
        <v>3658.0827802262438</v>
      </c>
      <c r="F11" s="5">
        <v>3829.1468715330971</v>
      </c>
      <c r="G11" s="5">
        <v>3936.7277473771633</v>
      </c>
      <c r="H11" s="5">
        <v>4100.7526207237843</v>
      </c>
      <c r="I11" s="5">
        <v>4109.3853914329375</v>
      </c>
      <c r="J11" s="5">
        <v>4360.4687036851756</v>
      </c>
      <c r="K11" s="5"/>
      <c r="L11" s="5">
        <v>4362.4407479074553</v>
      </c>
      <c r="M11" s="81">
        <v>1.6360692608084808</v>
      </c>
      <c r="N11" s="81"/>
      <c r="O11" s="5">
        <v>4222.5097112141821</v>
      </c>
      <c r="P11" s="5">
        <v>4502.3717846007576</v>
      </c>
      <c r="R11" s="88">
        <f>+(((L11/B11)^(1/9))-1)*100</f>
        <v>4.7660270412798855</v>
      </c>
      <c r="S11" s="88">
        <f>+L11/J11*100-100</f>
        <v>4.5225510290052284E-2</v>
      </c>
    </row>
    <row r="12" spans="1:19" ht="14.1" customHeight="1" x14ac:dyDescent="0.25">
      <c r="A12" s="6" t="s">
        <v>1</v>
      </c>
      <c r="B12" s="5">
        <v>143.58476163920648</v>
      </c>
      <c r="C12" s="5">
        <v>154.02920766466667</v>
      </c>
      <c r="D12" s="5">
        <v>159.01335152720378</v>
      </c>
      <c r="E12" s="5">
        <v>158.99342073995908</v>
      </c>
      <c r="F12" s="5">
        <v>163.02299142934285</v>
      </c>
      <c r="G12" s="5">
        <v>181.00856467680305</v>
      </c>
      <c r="H12" s="5">
        <v>190.14136697422336</v>
      </c>
      <c r="I12" s="5">
        <v>164.86381221912143</v>
      </c>
      <c r="J12" s="5">
        <v>179.31898095411944</v>
      </c>
      <c r="K12" s="5"/>
      <c r="L12" s="5">
        <v>170.40154097330128</v>
      </c>
      <c r="M12" s="81">
        <v>3.9895835177827168</v>
      </c>
      <c r="N12" s="81"/>
      <c r="O12" s="5">
        <v>157.07296032201941</v>
      </c>
      <c r="P12" s="5">
        <v>183.73012162458321</v>
      </c>
      <c r="R12" s="88">
        <f>+(((L12/B12)^(1/9))-1)*100</f>
        <v>1.9207935164043732</v>
      </c>
      <c r="S12" s="88">
        <f>+L12/J12*100-100</f>
        <v>-4.9729481694410111</v>
      </c>
    </row>
    <row r="13" spans="1:19" ht="14.1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R13" s="88"/>
      <c r="S13" s="88"/>
    </row>
    <row r="14" spans="1:19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R14" s="88"/>
      <c r="S14" s="88"/>
    </row>
    <row r="15" spans="1:19" ht="14.1" customHeight="1" x14ac:dyDescent="0.25">
      <c r="A15" s="6" t="s">
        <v>41</v>
      </c>
      <c r="B15" s="5">
        <v>2152.9767020752606</v>
      </c>
      <c r="C15" s="5">
        <v>2427.2888558918103</v>
      </c>
      <c r="D15" s="5">
        <v>2470.3363575130415</v>
      </c>
      <c r="E15" s="5">
        <v>2752.4429166760056</v>
      </c>
      <c r="F15" s="5">
        <v>2878.9203969253044</v>
      </c>
      <c r="G15" s="5">
        <v>2948.4046609812867</v>
      </c>
      <c r="H15" s="5">
        <v>3130.745933576949</v>
      </c>
      <c r="I15" s="5">
        <v>3129.6423589819565</v>
      </c>
      <c r="J15" s="5">
        <v>3344.5840551652004</v>
      </c>
      <c r="K15" s="5"/>
      <c r="L15" s="5">
        <v>3327.7068448906821</v>
      </c>
      <c r="M15" s="81">
        <v>2.2144016591834519</v>
      </c>
      <c r="N15" s="81"/>
      <c r="O15" s="5">
        <v>3183.2346457608824</v>
      </c>
      <c r="P15" s="5">
        <v>3472.17904402048</v>
      </c>
      <c r="R15" s="88">
        <f>+(((L15/B15)^(1/9))-1)*100</f>
        <v>4.9570819374919806</v>
      </c>
      <c r="S15" s="88">
        <f>+L15/J15*100-100</f>
        <v>-0.50461312964922911</v>
      </c>
    </row>
    <row r="16" spans="1:19" ht="14.1" customHeight="1" x14ac:dyDescent="0.25">
      <c r="A16" s="6" t="s">
        <v>42</v>
      </c>
      <c r="B16" s="5">
        <v>625.29679174940259</v>
      </c>
      <c r="C16" s="5">
        <v>688.57023472978028</v>
      </c>
      <c r="D16" s="5">
        <v>721.03807637230159</v>
      </c>
      <c r="E16" s="5">
        <v>788.43452065477288</v>
      </c>
      <c r="F16" s="5">
        <v>802.26318278986685</v>
      </c>
      <c r="G16" s="5">
        <v>855.42207784797915</v>
      </c>
      <c r="H16" s="5">
        <v>841.83181592038216</v>
      </c>
      <c r="I16" s="5">
        <v>816.14959556113672</v>
      </c>
      <c r="J16" s="5">
        <v>871.90972014088027</v>
      </c>
      <c r="K16" s="5"/>
      <c r="L16" s="5">
        <v>874.98226318265756</v>
      </c>
      <c r="M16" s="81">
        <v>3.9833511080306243</v>
      </c>
      <c r="N16" s="81"/>
      <c r="O16" s="5">
        <v>806.64923555982682</v>
      </c>
      <c r="P16" s="5">
        <v>943.31529080548819</v>
      </c>
      <c r="R16" s="88">
        <f>+(((L16/B16)^(1/9))-1)*100</f>
        <v>3.8036347819736971</v>
      </c>
      <c r="S16" s="88">
        <f>+L16/J16*100-100</f>
        <v>0.35239233728015051</v>
      </c>
    </row>
    <row r="17" spans="1:19" ht="14.1" customHeight="1" x14ac:dyDescent="0.25">
      <c r="A17" s="6" t="s">
        <v>43</v>
      </c>
      <c r="B17" s="5">
        <v>234.40850926920635</v>
      </c>
      <c r="C17" s="5">
        <v>243.38730978878797</v>
      </c>
      <c r="D17" s="5">
        <v>263.56059883936354</v>
      </c>
      <c r="E17" s="5">
        <v>276.19876363542761</v>
      </c>
      <c r="F17" s="5">
        <v>310.98628324726178</v>
      </c>
      <c r="G17" s="5">
        <v>313.90957322469802</v>
      </c>
      <c r="H17" s="5">
        <v>318.31623820068893</v>
      </c>
      <c r="I17" s="5">
        <v>328.45724910897218</v>
      </c>
      <c r="J17" s="5">
        <v>323.29390933321355</v>
      </c>
      <c r="K17" s="5"/>
      <c r="L17" s="5">
        <v>330.15318080744697</v>
      </c>
      <c r="M17" s="81">
        <v>5.1879345017495897</v>
      </c>
      <c r="N17" s="81"/>
      <c r="O17" s="5">
        <v>296.57224492060345</v>
      </c>
      <c r="P17" s="5">
        <v>363.73411669429333</v>
      </c>
      <c r="R17" s="88">
        <f>+(((L17/B17)^(1/9))-1)*100</f>
        <v>3.8787945878626884</v>
      </c>
      <c r="S17" s="88">
        <f>+L17/J17*100-100</f>
        <v>2.1216828638623326</v>
      </c>
    </row>
    <row r="18" spans="1:19" ht="14.1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R18" s="88"/>
      <c r="S18" s="88"/>
    </row>
    <row r="19" spans="1:19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R19" s="88"/>
      <c r="S19" s="88"/>
    </row>
    <row r="20" spans="1:19" ht="14.1" customHeight="1" x14ac:dyDescent="0.25">
      <c r="A20" s="6" t="s">
        <v>2</v>
      </c>
      <c r="B20" s="5">
        <v>20.637680254193505</v>
      </c>
      <c r="C20" s="5">
        <v>21.801875031430491</v>
      </c>
      <c r="D20" s="5">
        <v>22.87148424507895</v>
      </c>
      <c r="E20" s="5">
        <v>23.777940313044997</v>
      </c>
      <c r="F20" s="5">
        <v>28.281870112505452</v>
      </c>
      <c r="G20" s="5">
        <v>28.092653565964319</v>
      </c>
      <c r="H20" s="5">
        <v>27.710779858684287</v>
      </c>
      <c r="I20" s="5">
        <v>29.094949089160973</v>
      </c>
      <c r="J20" s="5">
        <v>31.214984052793543</v>
      </c>
      <c r="K20" s="5"/>
      <c r="L20" s="5">
        <v>35.855124134984877</v>
      </c>
      <c r="M20" s="81">
        <v>12.17620869277145</v>
      </c>
      <c r="N20" s="81"/>
      <c r="O20" s="5">
        <v>27.295668626576283</v>
      </c>
      <c r="P20" s="5">
        <v>44.414579643393488</v>
      </c>
      <c r="R20" s="88">
        <f t="shared" ref="R20:R45" si="0">+(((L20/B20)^(1/9))-1)*100</f>
        <v>6.329674263049001</v>
      </c>
      <c r="S20" s="88">
        <f>+L20/J20*100-100</f>
        <v>14.865104766171001</v>
      </c>
    </row>
    <row r="21" spans="1:19" ht="14.1" customHeight="1" x14ac:dyDescent="0.25">
      <c r="A21" s="6" t="s">
        <v>44</v>
      </c>
      <c r="B21" s="5">
        <v>82.93665762920385</v>
      </c>
      <c r="C21" s="5">
        <v>84.470388031715757</v>
      </c>
      <c r="D21" s="5">
        <v>101.69346119954774</v>
      </c>
      <c r="E21" s="5">
        <v>103.35014806150518</v>
      </c>
      <c r="F21" s="5">
        <v>116.20469083609638</v>
      </c>
      <c r="G21" s="5">
        <v>119.60115520439672</v>
      </c>
      <c r="H21" s="5">
        <v>123.63085490516792</v>
      </c>
      <c r="I21" s="5">
        <v>109.66917314002467</v>
      </c>
      <c r="J21" s="5">
        <v>118.04089222364043</v>
      </c>
      <c r="K21" s="5"/>
      <c r="L21" s="5">
        <v>121.59420152227575</v>
      </c>
      <c r="M21" s="81">
        <v>10.630779364570861</v>
      </c>
      <c r="N21" s="81"/>
      <c r="O21" s="5">
        <v>96.251039781116276</v>
      </c>
      <c r="P21" s="5">
        <v>146.93736326343497</v>
      </c>
      <c r="R21" s="88">
        <f t="shared" si="0"/>
        <v>4.3429056050500625</v>
      </c>
      <c r="S21" s="88">
        <f>+L21/J21*100-100</f>
        <v>3.010235886647834</v>
      </c>
    </row>
    <row r="22" spans="1:19" ht="14.1" customHeight="1" x14ac:dyDescent="0.25">
      <c r="A22" s="6" t="s">
        <v>45</v>
      </c>
      <c r="B22" s="5">
        <v>22.380665767638053</v>
      </c>
      <c r="C22" s="5">
        <v>21.061159252427004</v>
      </c>
      <c r="D22" s="5">
        <v>23.35821897744086</v>
      </c>
      <c r="E22" s="5">
        <v>25.616193079742953</v>
      </c>
      <c r="F22" s="5">
        <v>13.953279311950473</v>
      </c>
      <c r="G22" s="5">
        <v>28.131881246222044</v>
      </c>
      <c r="H22" s="5">
        <v>32.541810995986282</v>
      </c>
      <c r="I22" s="5">
        <v>30.847295657349282</v>
      </c>
      <c r="J22" s="5">
        <v>24.773914885373607</v>
      </c>
      <c r="K22" s="5"/>
      <c r="L22" s="5">
        <v>34.40004704308253</v>
      </c>
      <c r="M22" s="81">
        <v>18.59144895556895</v>
      </c>
      <c r="N22" s="81"/>
      <c r="O22" s="5">
        <v>21.861272300220193</v>
      </c>
      <c r="P22" s="5">
        <v>46.938821785944853</v>
      </c>
      <c r="R22" s="88">
        <f t="shared" si="0"/>
        <v>4.8921271589433157</v>
      </c>
      <c r="S22" s="88">
        <f>+L22/J22*100-100</f>
        <v>38.855918421646578</v>
      </c>
    </row>
    <row r="23" spans="1:19" ht="14.1" customHeight="1" x14ac:dyDescent="0.25">
      <c r="A23" s="6" t="s">
        <v>3</v>
      </c>
      <c r="B23" s="5">
        <v>163.42377494371604</v>
      </c>
      <c r="C23" s="5">
        <v>182.59409308265501</v>
      </c>
      <c r="D23" s="5">
        <v>195.55398257311938</v>
      </c>
      <c r="E23" s="5">
        <v>196.6991207604419</v>
      </c>
      <c r="F23" s="5">
        <v>207.70161089826988</v>
      </c>
      <c r="G23" s="5">
        <v>229.89405424929882</v>
      </c>
      <c r="H23" s="5">
        <v>217.47993375613632</v>
      </c>
      <c r="I23" s="5">
        <v>218.5082435057538</v>
      </c>
      <c r="J23" s="5">
        <v>214.40215948128949</v>
      </c>
      <c r="K23" s="5"/>
      <c r="L23" s="5">
        <v>234.75987731363924</v>
      </c>
      <c r="M23" s="81">
        <v>8.7206176341028474</v>
      </c>
      <c r="N23" s="81"/>
      <c r="O23" s="5">
        <v>194.62204224999817</v>
      </c>
      <c r="P23" s="5">
        <v>274.89771237728019</v>
      </c>
      <c r="R23" s="88">
        <f t="shared" si="0"/>
        <v>4.1067136608522681</v>
      </c>
      <c r="S23" s="88">
        <f t="shared" ref="S23:S45" si="1">+L23/J23*100-100</f>
        <v>9.4951085761458103</v>
      </c>
    </row>
    <row r="24" spans="1:19" ht="14.1" customHeight="1" x14ac:dyDescent="0.25">
      <c r="A24" s="6" t="s">
        <v>4</v>
      </c>
      <c r="B24" s="5">
        <v>25.501116872776638</v>
      </c>
      <c r="C24" s="5">
        <v>28.930023333441163</v>
      </c>
      <c r="D24" s="5">
        <v>31.917198910464499</v>
      </c>
      <c r="E24" s="5">
        <v>36.448047149127596</v>
      </c>
      <c r="F24" s="5">
        <v>37.977215716991331</v>
      </c>
      <c r="G24" s="5">
        <v>38.38630863611791</v>
      </c>
      <c r="H24" s="5">
        <v>38.087673970246257</v>
      </c>
      <c r="I24" s="5">
        <v>36.193168216390362</v>
      </c>
      <c r="J24" s="5">
        <v>43.823880093112983</v>
      </c>
      <c r="K24" s="5"/>
      <c r="L24" s="5">
        <v>39.945994821761836</v>
      </c>
      <c r="M24" s="81">
        <v>15.415540786598145</v>
      </c>
      <c r="N24" s="81"/>
      <c r="O24" s="5">
        <v>27.873005086167776</v>
      </c>
      <c r="P24" s="5">
        <v>52.018984557355857</v>
      </c>
      <c r="R24" s="88">
        <f t="shared" si="0"/>
        <v>5.1131655947328269</v>
      </c>
      <c r="S24" s="88">
        <f t="shared" si="1"/>
        <v>-8.8487949107011303</v>
      </c>
    </row>
    <row r="25" spans="1:19" ht="14.1" customHeight="1" x14ac:dyDescent="0.25">
      <c r="A25" s="6" t="s">
        <v>5</v>
      </c>
      <c r="B25" s="5">
        <v>67.706486297740824</v>
      </c>
      <c r="C25" s="5">
        <v>81.910690916545235</v>
      </c>
      <c r="D25" s="5">
        <v>88.883015297661856</v>
      </c>
      <c r="E25" s="5">
        <v>103.6029965101131</v>
      </c>
      <c r="F25" s="5">
        <v>96.487505794413792</v>
      </c>
      <c r="G25" s="5">
        <v>86.344542830479142</v>
      </c>
      <c r="H25" s="5">
        <v>95.703274721398401</v>
      </c>
      <c r="I25" s="5">
        <v>84.36485240899232</v>
      </c>
      <c r="J25" s="5">
        <v>97.495612382808815</v>
      </c>
      <c r="K25" s="5"/>
      <c r="L25" s="5">
        <v>85.989497414409527</v>
      </c>
      <c r="M25" s="81">
        <v>12.731615484627806</v>
      </c>
      <c r="N25" s="81"/>
      <c r="O25" s="5">
        <v>64.525443539248613</v>
      </c>
      <c r="P25" s="5">
        <v>107.45355128957054</v>
      </c>
      <c r="R25" s="88">
        <f t="shared" si="0"/>
        <v>2.6916223317951626</v>
      </c>
      <c r="S25" s="88">
        <f>+L25/J25*100-100</f>
        <v>-11.801674646876862</v>
      </c>
    </row>
    <row r="26" spans="1:19" ht="14.1" customHeight="1" x14ac:dyDescent="0.25">
      <c r="A26" s="6" t="s">
        <v>20</v>
      </c>
      <c r="B26" s="5">
        <v>153.42024334521707</v>
      </c>
      <c r="C26" s="5">
        <v>197.76198515583476</v>
      </c>
      <c r="D26" s="5">
        <v>188.92983540705228</v>
      </c>
      <c r="E26" s="5">
        <v>188.08452954694758</v>
      </c>
      <c r="F26" s="5">
        <v>198.64403152142717</v>
      </c>
      <c r="G26" s="5">
        <v>217.16040789314994</v>
      </c>
      <c r="H26" s="5">
        <v>230.73379053847557</v>
      </c>
      <c r="I26" s="5">
        <v>237.08722603467189</v>
      </c>
      <c r="J26" s="5">
        <v>230.40661862955164</v>
      </c>
      <c r="K26" s="5"/>
      <c r="L26" s="5">
        <v>233.06899365118522</v>
      </c>
      <c r="M26" s="81">
        <v>8.393725962328622</v>
      </c>
      <c r="N26" s="81"/>
      <c r="O26" s="5">
        <v>194.713982562057</v>
      </c>
      <c r="P26" s="5">
        <v>271.42400474031314</v>
      </c>
      <c r="R26" s="88">
        <f t="shared" si="0"/>
        <v>4.7557767706366105</v>
      </c>
      <c r="S26" s="88">
        <f t="shared" si="1"/>
        <v>1.155511520228572</v>
      </c>
    </row>
    <row r="27" spans="1:19" ht="14.1" customHeight="1" x14ac:dyDescent="0.25">
      <c r="A27" s="6" t="s">
        <v>6</v>
      </c>
      <c r="B27" s="5">
        <v>88.468542659895604</v>
      </c>
      <c r="C27" s="5">
        <v>103.30571112999274</v>
      </c>
      <c r="D27" s="5">
        <v>94.367012037912403</v>
      </c>
      <c r="E27" s="5">
        <v>118.27497271339516</v>
      </c>
      <c r="F27" s="5">
        <v>130.60585959712637</v>
      </c>
      <c r="G27" s="5">
        <v>143.5746800069445</v>
      </c>
      <c r="H27" s="5">
        <v>134.75384900956095</v>
      </c>
      <c r="I27" s="5">
        <v>128.03049437505766</v>
      </c>
      <c r="J27" s="5">
        <v>130.06586030200938</v>
      </c>
      <c r="K27" s="5"/>
      <c r="L27" s="5">
        <v>131.85724999654153</v>
      </c>
      <c r="M27" s="81">
        <v>12.615097285781054</v>
      </c>
      <c r="N27" s="81"/>
      <c r="O27" s="5">
        <v>99.245249267926567</v>
      </c>
      <c r="P27" s="5">
        <v>164.4692507251566</v>
      </c>
      <c r="R27" s="88">
        <f t="shared" si="0"/>
        <v>4.5339202890950281</v>
      </c>
      <c r="S27" s="88">
        <f t="shared" si="1"/>
        <v>1.3772943110302691</v>
      </c>
    </row>
    <row r="28" spans="1:19" ht="14.1" customHeight="1" x14ac:dyDescent="0.25">
      <c r="A28" s="6" t="s">
        <v>7</v>
      </c>
      <c r="B28" s="5">
        <v>15.615665838253486</v>
      </c>
      <c r="C28" s="5">
        <v>18.85246646984951</v>
      </c>
      <c r="D28" s="5">
        <v>21.597307984515744</v>
      </c>
      <c r="E28" s="5">
        <v>19.934163517479796</v>
      </c>
      <c r="F28" s="5">
        <v>21.03180716820837</v>
      </c>
      <c r="G28" s="5">
        <v>25.777809291431439</v>
      </c>
      <c r="H28" s="5">
        <v>22.335299946048547</v>
      </c>
      <c r="I28" s="5">
        <v>24.802791954986084</v>
      </c>
      <c r="J28" s="5">
        <v>23.598017384853435</v>
      </c>
      <c r="K28" s="5"/>
      <c r="L28" s="5">
        <v>22.986011098797402</v>
      </c>
      <c r="M28" s="81">
        <v>17.965998101961453</v>
      </c>
      <c r="N28" s="81"/>
      <c r="O28" s="5">
        <v>14.889502398261611</v>
      </c>
      <c r="P28" s="5">
        <v>31.082519799333181</v>
      </c>
      <c r="R28" s="88">
        <f t="shared" si="0"/>
        <v>4.3892796203573337</v>
      </c>
      <c r="S28" s="88">
        <f t="shared" si="1"/>
        <v>-2.5934648495040733</v>
      </c>
    </row>
    <row r="29" spans="1:19" ht="14.1" customHeight="1" x14ac:dyDescent="0.25">
      <c r="A29" s="6" t="s">
        <v>47</v>
      </c>
      <c r="B29" s="5">
        <v>34.488807885948155</v>
      </c>
      <c r="C29" s="5">
        <v>39.985273078628275</v>
      </c>
      <c r="D29" s="5">
        <v>43.075040475578518</v>
      </c>
      <c r="E29" s="5">
        <v>51.266094276129863</v>
      </c>
      <c r="F29" s="5">
        <v>58.78851764778701</v>
      </c>
      <c r="G29" s="5">
        <v>61.897049190066298</v>
      </c>
      <c r="H29" s="5">
        <v>61.823654084328076</v>
      </c>
      <c r="I29" s="5">
        <v>59.601454314052518</v>
      </c>
      <c r="J29" s="5">
        <v>58.707473614828594</v>
      </c>
      <c r="K29" s="5"/>
      <c r="L29" s="5">
        <v>65.750144433573453</v>
      </c>
      <c r="M29" s="81">
        <v>12.582861629051207</v>
      </c>
      <c r="N29" s="81"/>
      <c r="O29" s="5">
        <v>49.529841633426436</v>
      </c>
      <c r="P29" s="5">
        <v>81.970447233720392</v>
      </c>
      <c r="R29" s="88">
        <f t="shared" si="0"/>
        <v>7.432428246822087</v>
      </c>
      <c r="S29" s="88">
        <f t="shared" si="1"/>
        <v>11.996208293599594</v>
      </c>
    </row>
    <row r="30" spans="1:19" ht="14.1" customHeight="1" x14ac:dyDescent="0.25">
      <c r="A30" s="6" t="s">
        <v>8</v>
      </c>
      <c r="B30" s="5">
        <v>105.20046688025332</v>
      </c>
      <c r="C30" s="5">
        <v>116.34861670251564</v>
      </c>
      <c r="D30" s="5">
        <v>120.83036044832816</v>
      </c>
      <c r="E30" s="5">
        <v>127.51994149293131</v>
      </c>
      <c r="F30" s="5">
        <v>130.72386476286056</v>
      </c>
      <c r="G30" s="5">
        <v>148.30731874416563</v>
      </c>
      <c r="H30" s="5">
        <v>147.3476017650988</v>
      </c>
      <c r="I30" s="5">
        <v>148.49137611789953</v>
      </c>
      <c r="J30" s="5">
        <v>152.24614131903604</v>
      </c>
      <c r="K30" s="5"/>
      <c r="L30" s="5">
        <v>154.30744967392499</v>
      </c>
      <c r="M30" s="81">
        <v>7.8842859846361248</v>
      </c>
      <c r="N30" s="81"/>
      <c r="O30" s="5">
        <v>130.45504945166786</v>
      </c>
      <c r="P30" s="5">
        <v>178.15984989618184</v>
      </c>
      <c r="R30" s="88">
        <f t="shared" si="0"/>
        <v>4.3483219787862071</v>
      </c>
      <c r="S30" s="88">
        <f t="shared" si="1"/>
        <v>1.3539314277722241</v>
      </c>
    </row>
    <row r="31" spans="1:19" ht="14.1" customHeight="1" x14ac:dyDescent="0.25">
      <c r="A31" s="6" t="s">
        <v>48</v>
      </c>
      <c r="B31" s="5">
        <v>106.40939350928583</v>
      </c>
      <c r="C31" s="5">
        <v>103.92429035861743</v>
      </c>
      <c r="D31" s="5">
        <v>94.38415341623616</v>
      </c>
      <c r="E31" s="5">
        <v>114.30190338774915</v>
      </c>
      <c r="F31" s="5">
        <v>113.81241161274623</v>
      </c>
      <c r="G31" s="5">
        <v>119.84088522427989</v>
      </c>
      <c r="H31" s="5">
        <v>117.55185323199301</v>
      </c>
      <c r="I31" s="5">
        <v>120.59281004521048</v>
      </c>
      <c r="J31" s="5">
        <v>128.0953411219559</v>
      </c>
      <c r="K31" s="5"/>
      <c r="L31" s="5">
        <v>124.33234352871617</v>
      </c>
      <c r="M31" s="81">
        <v>10.905896575948343</v>
      </c>
      <c r="N31" s="81"/>
      <c r="O31" s="5">
        <v>97.747854341176293</v>
      </c>
      <c r="P31" s="5">
        <v>150.91683271625621</v>
      </c>
      <c r="R31" s="88">
        <f t="shared" si="0"/>
        <v>1.7446477195590004</v>
      </c>
      <c r="S31" s="88">
        <f t="shared" si="1"/>
        <v>-2.9376537509331371</v>
      </c>
    </row>
    <row r="32" spans="1:19" ht="14.1" customHeight="1" x14ac:dyDescent="0.25">
      <c r="A32" s="6" t="s">
        <v>9</v>
      </c>
      <c r="B32" s="5">
        <v>143.09267108620975</v>
      </c>
      <c r="C32" s="5">
        <v>160.87240465264236</v>
      </c>
      <c r="D32" s="5">
        <v>177.70142339705748</v>
      </c>
      <c r="E32" s="5">
        <v>189.61880808362176</v>
      </c>
      <c r="F32" s="5">
        <v>214.15190671632411</v>
      </c>
      <c r="G32" s="5">
        <v>209.50129524883462</v>
      </c>
      <c r="H32" s="5">
        <v>230.03455705139748</v>
      </c>
      <c r="I32" s="5">
        <v>211.19103359264346</v>
      </c>
      <c r="J32" s="5">
        <v>260.73882141420387</v>
      </c>
      <c r="K32" s="5"/>
      <c r="L32" s="5">
        <v>269.82139474882024</v>
      </c>
      <c r="M32" s="81">
        <v>8.9060416137182496</v>
      </c>
      <c r="N32" s="81"/>
      <c r="O32" s="5">
        <v>222.70805099400812</v>
      </c>
      <c r="P32" s="5">
        <v>316.93473850363233</v>
      </c>
      <c r="R32" s="88">
        <f t="shared" si="0"/>
        <v>7.3016881572931069</v>
      </c>
      <c r="S32" s="88">
        <f t="shared" si="1"/>
        <v>3.483398937432483</v>
      </c>
    </row>
    <row r="33" spans="1:19" ht="14.1" customHeight="1" x14ac:dyDescent="0.25">
      <c r="A33" s="6" t="s">
        <v>10</v>
      </c>
      <c r="B33" s="5">
        <v>91.10851184345924</v>
      </c>
      <c r="C33" s="5">
        <v>90.134338055251476</v>
      </c>
      <c r="D33" s="5">
        <v>92.983866805290262</v>
      </c>
      <c r="E33" s="5">
        <v>100.31738662682983</v>
      </c>
      <c r="F33" s="5">
        <v>121.44204311375175</v>
      </c>
      <c r="G33" s="5">
        <v>128.39675538833544</v>
      </c>
      <c r="H33" s="5">
        <v>125.62989468400437</v>
      </c>
      <c r="I33" s="5">
        <v>140.7465680424545</v>
      </c>
      <c r="J33" s="5">
        <v>155.42886313939115</v>
      </c>
      <c r="K33" s="5"/>
      <c r="L33" s="5">
        <v>156.82426222938062</v>
      </c>
      <c r="M33" s="81">
        <v>8.6957090614197075</v>
      </c>
      <c r="N33" s="81"/>
      <c r="O33" s="5">
        <v>130.0879761650161</v>
      </c>
      <c r="P33" s="5">
        <v>183.56054829374543</v>
      </c>
      <c r="R33" s="88">
        <f t="shared" si="0"/>
        <v>6.2199354953145436</v>
      </c>
      <c r="S33" s="88">
        <f t="shared" si="1"/>
        <v>0.89777346485384157</v>
      </c>
    </row>
    <row r="34" spans="1:19" ht="14.1" customHeight="1" x14ac:dyDescent="0.25">
      <c r="A34" s="6" t="s">
        <v>99</v>
      </c>
      <c r="B34" s="5">
        <v>1329.4665316991027</v>
      </c>
      <c r="C34" s="5">
        <v>1489.4740575068379</v>
      </c>
      <c r="D34" s="5">
        <v>1517.366309580337</v>
      </c>
      <c r="E34" s="5">
        <v>1732.6423984955488</v>
      </c>
      <c r="F34" s="5">
        <v>1761.3646648171045</v>
      </c>
      <c r="G34" s="5">
        <v>1795.224192410345</v>
      </c>
      <c r="H34" s="5">
        <v>1961.9224664013689</v>
      </c>
      <c r="I34" s="5">
        <v>1954.0738984541306</v>
      </c>
      <c r="J34" s="5">
        <v>2111.8957129619489</v>
      </c>
      <c r="K34" s="5"/>
      <c r="L34" s="5">
        <v>2032.8612941603428</v>
      </c>
      <c r="M34" s="81">
        <v>3.7137165959742759</v>
      </c>
      <c r="N34" s="81"/>
      <c r="O34" s="5">
        <v>1884.8484749391803</v>
      </c>
      <c r="P34" s="5">
        <v>2180.8741133815156</v>
      </c>
      <c r="R34" s="88">
        <f t="shared" si="0"/>
        <v>4.8316109824567022</v>
      </c>
      <c r="S34" s="88">
        <f t="shared" si="1"/>
        <v>-3.742344771880795</v>
      </c>
    </row>
    <row r="35" spans="1:19" ht="14.1" customHeight="1" x14ac:dyDescent="0.25">
      <c r="A35" s="6" t="s">
        <v>100</v>
      </c>
      <c r="B35" s="5">
        <v>88.178858518707699</v>
      </c>
      <c r="C35" s="5">
        <v>88.590108907082197</v>
      </c>
      <c r="D35" s="5">
        <v>92.714895136110343</v>
      </c>
      <c r="E35" s="5">
        <v>127.0141872380823</v>
      </c>
      <c r="F35" s="5">
        <v>126.71809734361628</v>
      </c>
      <c r="G35" s="5">
        <v>122.12316267816563</v>
      </c>
      <c r="H35" s="5">
        <v>110.53512636386063</v>
      </c>
      <c r="I35" s="5">
        <v>118.615298994155</v>
      </c>
      <c r="J35" s="5">
        <v>114.44917791325204</v>
      </c>
      <c r="K35" s="5"/>
      <c r="L35" s="5">
        <v>111.93719604256185</v>
      </c>
      <c r="M35" s="81">
        <v>8.3997108227332369</v>
      </c>
      <c r="N35" s="81"/>
      <c r="O35" s="5">
        <v>93.503111109663436</v>
      </c>
      <c r="P35" s="5">
        <v>130.37128097546022</v>
      </c>
      <c r="R35" s="88">
        <f t="shared" si="0"/>
        <v>2.6862317164114691</v>
      </c>
      <c r="S35" s="88">
        <f t="shared" si="1"/>
        <v>-2.1948448354903576</v>
      </c>
    </row>
    <row r="36" spans="1:19" ht="14.1" customHeight="1" x14ac:dyDescent="0.25">
      <c r="A36" s="6" t="s">
        <v>11</v>
      </c>
      <c r="B36" s="5">
        <v>77.015000325284333</v>
      </c>
      <c r="C36" s="5">
        <v>68.57695234690442</v>
      </c>
      <c r="D36" s="5">
        <v>77.800545976210813</v>
      </c>
      <c r="E36" s="5">
        <v>74.296975823031431</v>
      </c>
      <c r="F36" s="5">
        <v>84.679684287667499</v>
      </c>
      <c r="G36" s="5">
        <v>84.216972758542553</v>
      </c>
      <c r="H36" s="5">
        <v>89.25513239281932</v>
      </c>
      <c r="I36" s="5">
        <v>89.802153571567999</v>
      </c>
      <c r="J36" s="5">
        <v>83.545778173696419</v>
      </c>
      <c r="K36" s="5"/>
      <c r="L36" s="5">
        <v>97.467496057100277</v>
      </c>
      <c r="M36" s="81">
        <v>11.159589031201712</v>
      </c>
      <c r="N36" s="81"/>
      <c r="O36" s="5">
        <v>76.142407866036166</v>
      </c>
      <c r="P36" s="5">
        <v>118.79258424816423</v>
      </c>
      <c r="R36" s="88">
        <f t="shared" si="0"/>
        <v>2.6514156565657476</v>
      </c>
      <c r="S36" s="88">
        <f>+L36/J36*100-100</f>
        <v>16.663580360051</v>
      </c>
    </row>
    <row r="37" spans="1:19" ht="14.1" customHeight="1" x14ac:dyDescent="0.25">
      <c r="A37" s="6" t="s">
        <v>12</v>
      </c>
      <c r="B37" s="5">
        <v>12.977381836069323</v>
      </c>
      <c r="C37" s="5">
        <v>16.257801129343807</v>
      </c>
      <c r="D37" s="5">
        <v>14.512525277853626</v>
      </c>
      <c r="E37" s="5">
        <v>14.257480546000345</v>
      </c>
      <c r="F37" s="5">
        <v>18.328217697326654</v>
      </c>
      <c r="G37" s="5">
        <v>18.974403538434409</v>
      </c>
      <c r="H37" s="5">
        <v>18.431343868382221</v>
      </c>
      <c r="I37" s="5">
        <v>18.943321788302121</v>
      </c>
      <c r="J37" s="5">
        <v>16.964816066093171</v>
      </c>
      <c r="K37" s="5"/>
      <c r="L37" s="5">
        <v>19.533802628858471</v>
      </c>
      <c r="M37" s="81">
        <v>14.832072764622056</v>
      </c>
      <c r="N37" s="81"/>
      <c r="O37" s="5">
        <v>13.853500080305849</v>
      </c>
      <c r="P37" s="5">
        <v>25.214105177411088</v>
      </c>
      <c r="R37" s="88">
        <f t="shared" si="0"/>
        <v>4.6485707637064833</v>
      </c>
      <c r="S37" s="88">
        <f t="shared" si="1"/>
        <v>15.143026324345584</v>
      </c>
    </row>
    <row r="38" spans="1:19" ht="14.1" customHeight="1" x14ac:dyDescent="0.25">
      <c r="A38" s="6" t="s">
        <v>13</v>
      </c>
      <c r="B38" s="5">
        <v>28.121424909202506</v>
      </c>
      <c r="C38" s="5">
        <v>31.671887975806634</v>
      </c>
      <c r="D38" s="5">
        <v>34.741293811495517</v>
      </c>
      <c r="E38" s="5">
        <v>30.485429064310317</v>
      </c>
      <c r="F38" s="5">
        <v>35.539358144582508</v>
      </c>
      <c r="G38" s="5">
        <v>34.039023126824205</v>
      </c>
      <c r="H38" s="5">
        <v>33.077767450809709</v>
      </c>
      <c r="I38" s="5">
        <v>34.940507235840649</v>
      </c>
      <c r="J38" s="5">
        <v>34.929621174941538</v>
      </c>
      <c r="K38" s="5"/>
      <c r="L38" s="5">
        <v>31.938241959322429</v>
      </c>
      <c r="M38" s="81">
        <v>9.2055844579204571</v>
      </c>
      <c r="N38" s="81"/>
      <c r="O38" s="5">
        <v>26.173960228092774</v>
      </c>
      <c r="P38" s="5">
        <v>37.702523690552091</v>
      </c>
      <c r="R38" s="88">
        <f t="shared" si="0"/>
        <v>1.4241835686835902</v>
      </c>
      <c r="S38" s="88">
        <f t="shared" si="1"/>
        <v>-8.5640184891702233</v>
      </c>
    </row>
    <row r="39" spans="1:19" ht="14.1" customHeight="1" x14ac:dyDescent="0.25">
      <c r="A39" s="6" t="s">
        <v>14</v>
      </c>
      <c r="B39" s="5">
        <v>27.153241938605433</v>
      </c>
      <c r="C39" s="5">
        <v>29.787126665592325</v>
      </c>
      <c r="D39" s="5">
        <v>32.91727632187564</v>
      </c>
      <c r="E39" s="5">
        <v>30.39268149208349</v>
      </c>
      <c r="F39" s="5">
        <v>31.246835821841561</v>
      </c>
      <c r="G39" s="5">
        <v>30.971087445919824</v>
      </c>
      <c r="H39" s="5">
        <v>30.743042529901867</v>
      </c>
      <c r="I39" s="5">
        <v>28.47431703878491</v>
      </c>
      <c r="J39" s="5">
        <v>31.354920232796776</v>
      </c>
      <c r="K39" s="5"/>
      <c r="L39" s="5">
        <v>33.287277160071895</v>
      </c>
      <c r="M39" s="81">
        <v>14.087352307491264</v>
      </c>
      <c r="N39" s="81"/>
      <c r="O39" s="5">
        <v>24.093574085810396</v>
      </c>
      <c r="P39" s="5">
        <v>42.480980234333373</v>
      </c>
      <c r="R39" s="88">
        <f t="shared" si="0"/>
        <v>2.288900214702938</v>
      </c>
      <c r="S39" s="88">
        <f t="shared" si="1"/>
        <v>6.1628507198493878</v>
      </c>
    </row>
    <row r="40" spans="1:19" ht="14.1" customHeight="1" x14ac:dyDescent="0.25">
      <c r="A40" s="6" t="s">
        <v>15</v>
      </c>
      <c r="B40" s="5">
        <v>113.68704835552415</v>
      </c>
      <c r="C40" s="5">
        <v>141.42624404701107</v>
      </c>
      <c r="D40" s="5">
        <v>126.75543026042267</v>
      </c>
      <c r="E40" s="5">
        <v>149.89910692852061</v>
      </c>
      <c r="F40" s="5">
        <v>165.33360670561271</v>
      </c>
      <c r="G40" s="5">
        <v>163.71774741031942</v>
      </c>
      <c r="H40" s="5">
        <v>158.09409520226362</v>
      </c>
      <c r="I40" s="5">
        <v>164.96477391257216</v>
      </c>
      <c r="J40" s="5">
        <v>168.19209939618241</v>
      </c>
      <c r="K40" s="5"/>
      <c r="L40" s="5">
        <v>201.92608444380954</v>
      </c>
      <c r="M40" s="81">
        <v>8.4342707508257728</v>
      </c>
      <c r="N40" s="81"/>
      <c r="O40" s="5">
        <v>168.53559480337648</v>
      </c>
      <c r="P40" s="5">
        <v>235.3165740842428</v>
      </c>
      <c r="R40" s="88">
        <f t="shared" si="0"/>
        <v>6.5909073670869844</v>
      </c>
      <c r="S40" s="88">
        <f>+L40/J40*100-100</f>
        <v>20.056819059119732</v>
      </c>
    </row>
    <row r="41" spans="1:19" ht="14.1" customHeight="1" x14ac:dyDescent="0.25">
      <c r="A41" s="6" t="s">
        <v>16</v>
      </c>
      <c r="B41" s="5">
        <v>65.985005355112719</v>
      </c>
      <c r="C41" s="5">
        <v>77.149971601307868</v>
      </c>
      <c r="D41" s="5">
        <v>77.195889795469313</v>
      </c>
      <c r="E41" s="5">
        <v>76.663620960346279</v>
      </c>
      <c r="F41" s="5">
        <v>74.110409527314403</v>
      </c>
      <c r="G41" s="5">
        <v>86.470225945221927</v>
      </c>
      <c r="H41" s="5">
        <v>89.257825184032995</v>
      </c>
      <c r="I41" s="5">
        <v>83.234622528445129</v>
      </c>
      <c r="J41" s="5">
        <v>113.34051022429652</v>
      </c>
      <c r="K41" s="5"/>
      <c r="L41" s="5">
        <v>91.886524938295821</v>
      </c>
      <c r="M41" s="81">
        <v>15.405933826238332</v>
      </c>
      <c r="N41" s="81"/>
      <c r="O41" s="5">
        <v>64.132710473232734</v>
      </c>
      <c r="P41" s="5">
        <v>119.64033940335908</v>
      </c>
      <c r="R41" s="88">
        <f t="shared" si="0"/>
        <v>3.7477072476443052</v>
      </c>
      <c r="S41" s="88">
        <f>+L41/J41*100-100</f>
        <v>-18.928788341912423</v>
      </c>
    </row>
    <row r="42" spans="1:19" ht="14.1" customHeight="1" x14ac:dyDescent="0.25">
      <c r="A42" s="6" t="s">
        <v>49</v>
      </c>
      <c r="B42" s="5">
        <v>52.774999175680186</v>
      </c>
      <c r="C42" s="5">
        <v>55.058748029648612</v>
      </c>
      <c r="D42" s="5">
        <v>64.178526785680702</v>
      </c>
      <c r="E42" s="5">
        <v>58.840423760193886</v>
      </c>
      <c r="F42" s="5">
        <v>75.188025105680239</v>
      </c>
      <c r="G42" s="5">
        <v>68.022894680323645</v>
      </c>
      <c r="H42" s="5">
        <v>62.624930831426781</v>
      </c>
      <c r="I42" s="5">
        <v>70.070219242062336</v>
      </c>
      <c r="J42" s="5">
        <v>66.078704419105193</v>
      </c>
      <c r="K42" s="5"/>
      <c r="L42" s="5">
        <v>67.9505778888348</v>
      </c>
      <c r="M42" s="81">
        <v>10.531488343504783</v>
      </c>
      <c r="N42" s="81"/>
      <c r="O42" s="5">
        <v>53.92031749573988</v>
      </c>
      <c r="P42" s="5">
        <v>81.980838281929806</v>
      </c>
      <c r="R42" s="88">
        <f t="shared" si="0"/>
        <v>2.8480595366917827</v>
      </c>
      <c r="S42" s="88">
        <f t="shared" si="1"/>
        <v>2.8327938421086856</v>
      </c>
    </row>
    <row r="43" spans="1:19" ht="14.1" customHeight="1" x14ac:dyDescent="0.25">
      <c r="A43" s="6" t="s">
        <v>17</v>
      </c>
      <c r="B43" s="5">
        <v>45.547874272815548</v>
      </c>
      <c r="C43" s="5">
        <v>47.12815289953889</v>
      </c>
      <c r="D43" s="5">
        <v>56.666469825518661</v>
      </c>
      <c r="E43" s="5">
        <v>49.132175807006803</v>
      </c>
      <c r="F43" s="5">
        <v>52.913645151470249</v>
      </c>
      <c r="G43" s="5">
        <v>53.265101654136053</v>
      </c>
      <c r="H43" s="5">
        <v>51.391590381634806</v>
      </c>
      <c r="I43" s="5">
        <v>49.084202635672604</v>
      </c>
      <c r="J43" s="5">
        <v>47.560904644708714</v>
      </c>
      <c r="K43" s="5"/>
      <c r="L43" s="5">
        <v>48.097645808736729</v>
      </c>
      <c r="M43" s="81">
        <v>10.596836855580008</v>
      </c>
      <c r="N43" s="81"/>
      <c r="O43" s="5">
        <v>38.10494479221876</v>
      </c>
      <c r="P43" s="5">
        <v>58.090346825254755</v>
      </c>
      <c r="R43" s="88">
        <f t="shared" si="0"/>
        <v>0.60704931701580644</v>
      </c>
      <c r="S43" s="88">
        <f t="shared" si="1"/>
        <v>1.1285343877236897</v>
      </c>
    </row>
    <row r="44" spans="1:19" ht="14.1" customHeight="1" x14ac:dyDescent="0.25">
      <c r="A44" s="6" t="s">
        <v>18</v>
      </c>
      <c r="B44" s="5">
        <v>18.244705224425786</v>
      </c>
      <c r="C44" s="5">
        <v>23.93558964275131</v>
      </c>
      <c r="D44" s="5">
        <v>22.365394821006529</v>
      </c>
      <c r="E44" s="5">
        <v>24.818223460216199</v>
      </c>
      <c r="F44" s="5">
        <v>26.854514366365471</v>
      </c>
      <c r="G44" s="5">
        <v>26.749292085520246</v>
      </c>
      <c r="H44" s="5">
        <v>28.11818225096755</v>
      </c>
      <c r="I44" s="5">
        <v>27.118605876187022</v>
      </c>
      <c r="J44" s="5">
        <v>24.670751906884412</v>
      </c>
      <c r="K44" s="5"/>
      <c r="L44" s="5">
        <v>29.979386410011138</v>
      </c>
      <c r="M44" s="81">
        <v>10.971894274714298</v>
      </c>
      <c r="N44" s="81"/>
      <c r="O44" s="5">
        <v>23.530463590652676</v>
      </c>
      <c r="P44" s="5">
        <v>36.428309229369624</v>
      </c>
      <c r="R44" s="88">
        <f t="shared" si="0"/>
        <v>5.6732583540655801</v>
      </c>
      <c r="S44" s="88">
        <f>+L44/J44*100-100</f>
        <v>21.517927476078839</v>
      </c>
    </row>
    <row r="45" spans="1:19" ht="14.1" customHeight="1" x14ac:dyDescent="0.25">
      <c r="A45" s="6" t="s">
        <v>19</v>
      </c>
      <c r="B45" s="5">
        <v>33.139246669552392</v>
      </c>
      <c r="C45" s="5">
        <v>38.236444407006928</v>
      </c>
      <c r="D45" s="5">
        <v>39.574113957437312</v>
      </c>
      <c r="E45" s="5">
        <v>49.821251871779587</v>
      </c>
      <c r="F45" s="5">
        <v>50.086189183376916</v>
      </c>
      <c r="G45" s="5">
        <v>49.055411600530491</v>
      </c>
      <c r="H45" s="5">
        <v>52.077656322029675</v>
      </c>
      <c r="I45" s="5">
        <v>55.705845879705961</v>
      </c>
      <c r="J45" s="5">
        <v>57.766107480523274</v>
      </c>
      <c r="K45" s="5"/>
      <c r="L45" s="5">
        <v>54.48416977173833</v>
      </c>
      <c r="M45" s="81">
        <v>11.043776564905574</v>
      </c>
      <c r="N45" s="81"/>
      <c r="O45" s="5">
        <v>42.687191638658668</v>
      </c>
      <c r="P45" s="5">
        <v>66.281147904817885</v>
      </c>
      <c r="R45" s="88">
        <f t="shared" si="0"/>
        <v>5.6797962556917048</v>
      </c>
      <c r="S45" s="88">
        <f t="shared" si="1"/>
        <v>-5.6814243713608334</v>
      </c>
    </row>
    <row r="46" spans="1:19" ht="2.25" customHeight="1" x14ac:dyDescent="0.25">
      <c r="A46" s="7"/>
      <c r="B46" s="8"/>
      <c r="C46" s="8"/>
      <c r="D46" s="8"/>
      <c r="E46" s="8"/>
      <c r="F46" s="69"/>
      <c r="G46" s="69"/>
      <c r="H46" s="69"/>
      <c r="I46" s="69"/>
      <c r="J46" s="69"/>
      <c r="K46" s="37"/>
      <c r="L46" s="37"/>
      <c r="M46" s="49"/>
      <c r="N46" s="49"/>
      <c r="O46" s="49"/>
      <c r="P46" s="49"/>
      <c r="Q46" s="37"/>
      <c r="R46" s="69"/>
      <c r="S46" s="69"/>
    </row>
    <row r="47" spans="1:19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9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31"/>
      <c r="L48" s="31"/>
      <c r="M48" s="31"/>
      <c r="N48" s="31"/>
      <c r="O48" s="31"/>
      <c r="P48" s="31"/>
      <c r="Q48" s="31"/>
      <c r="R48" s="62"/>
      <c r="S48" s="62"/>
    </row>
    <row r="49" spans="1:19" s="35" customFormat="1" ht="12.75" customHeigh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89"/>
    </row>
    <row r="50" spans="1:19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R50" s="73"/>
      <c r="S50" s="73"/>
    </row>
    <row r="51" spans="1:19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R51" s="73"/>
      <c r="S51" s="73"/>
    </row>
    <row r="52" spans="1:19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R52" s="73"/>
      <c r="S52" s="73"/>
    </row>
    <row r="53" spans="1:19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R53" s="73"/>
      <c r="S53" s="73"/>
    </row>
    <row r="54" spans="1:19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R54" s="73"/>
      <c r="S54" s="73"/>
    </row>
    <row r="55" spans="1:19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R55" s="73"/>
      <c r="S55" s="73"/>
    </row>
    <row r="56" spans="1:19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R56" s="73"/>
      <c r="S56" s="73"/>
    </row>
    <row r="57" spans="1:19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R57" s="73"/>
      <c r="S57" s="73"/>
    </row>
    <row r="58" spans="1:19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R58" s="73"/>
      <c r="S58" s="73"/>
    </row>
    <row r="59" spans="1:19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R59" s="73"/>
      <c r="S59" s="73"/>
    </row>
    <row r="60" spans="1:19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R60" s="73"/>
      <c r="S60" s="73"/>
    </row>
    <row r="61" spans="1:19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R61" s="73"/>
      <c r="S61" s="73"/>
    </row>
    <row r="62" spans="1:19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R62" s="73"/>
      <c r="S62" s="73"/>
    </row>
    <row r="63" spans="1:19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R63" s="73"/>
      <c r="S63" s="73"/>
    </row>
    <row r="64" spans="1:19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8">
    <mergeCell ref="A49:R49"/>
    <mergeCell ref="G5:G6"/>
    <mergeCell ref="H5:H6"/>
    <mergeCell ref="I5:I6"/>
    <mergeCell ref="J5:J6"/>
    <mergeCell ref="A2:S2"/>
    <mergeCell ref="A3:S3"/>
    <mergeCell ref="A4:S4"/>
    <mergeCell ref="A5:A6"/>
    <mergeCell ref="O5:P5"/>
    <mergeCell ref="R5:R6"/>
    <mergeCell ref="S5:S6"/>
    <mergeCell ref="B5:B6"/>
    <mergeCell ref="C5:C6"/>
    <mergeCell ref="D5:D6"/>
    <mergeCell ref="E5:E6"/>
    <mergeCell ref="F5:F6"/>
    <mergeCell ref="L5:M5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6.140625" style="31" customWidth="1"/>
    <col min="2" max="11" width="6.28515625" style="62" customWidth="1"/>
    <col min="12" max="164" width="11.42578125" style="31"/>
    <col min="165" max="165" width="5.85546875" style="31" customWidth="1"/>
    <col min="166" max="166" width="5.140625" style="31" customWidth="1"/>
    <col min="167" max="167" width="17.7109375" style="31" customWidth="1"/>
    <col min="168" max="177" width="6.42578125" style="31" customWidth="1"/>
    <col min="178" max="178" width="14" style="31" customWidth="1"/>
    <col min="179" max="179" width="8.7109375" style="31" customWidth="1"/>
    <col min="180" max="180" width="11.42578125" style="31"/>
    <col min="181" max="181" width="1.42578125" style="31" customWidth="1"/>
    <col min="182" max="420" width="11.42578125" style="31"/>
    <col min="421" max="421" width="5.85546875" style="31" customWidth="1"/>
    <col min="422" max="422" width="5.140625" style="31" customWidth="1"/>
    <col min="423" max="423" width="17.7109375" style="31" customWidth="1"/>
    <col min="424" max="433" width="6.42578125" style="31" customWidth="1"/>
    <col min="434" max="434" width="14" style="31" customWidth="1"/>
    <col min="435" max="435" width="8.7109375" style="31" customWidth="1"/>
    <col min="436" max="436" width="11.42578125" style="31"/>
    <col min="437" max="437" width="1.42578125" style="31" customWidth="1"/>
    <col min="438" max="676" width="11.42578125" style="31"/>
    <col min="677" max="677" width="5.85546875" style="31" customWidth="1"/>
    <col min="678" max="678" width="5.140625" style="31" customWidth="1"/>
    <col min="679" max="679" width="17.7109375" style="31" customWidth="1"/>
    <col min="680" max="689" width="6.42578125" style="31" customWidth="1"/>
    <col min="690" max="690" width="14" style="31" customWidth="1"/>
    <col min="691" max="691" width="8.7109375" style="31" customWidth="1"/>
    <col min="692" max="692" width="11.42578125" style="31"/>
    <col min="693" max="693" width="1.42578125" style="31" customWidth="1"/>
    <col min="694" max="932" width="11.42578125" style="31"/>
    <col min="933" max="933" width="5.85546875" style="31" customWidth="1"/>
    <col min="934" max="934" width="5.140625" style="31" customWidth="1"/>
    <col min="935" max="935" width="17.7109375" style="31" customWidth="1"/>
    <col min="936" max="945" width="6.42578125" style="31" customWidth="1"/>
    <col min="946" max="946" width="14" style="31" customWidth="1"/>
    <col min="947" max="947" width="8.7109375" style="31" customWidth="1"/>
    <col min="948" max="948" width="11.42578125" style="31"/>
    <col min="949" max="949" width="1.42578125" style="31" customWidth="1"/>
    <col min="950" max="1188" width="11.42578125" style="31"/>
    <col min="1189" max="1189" width="5.85546875" style="31" customWidth="1"/>
    <col min="1190" max="1190" width="5.140625" style="31" customWidth="1"/>
    <col min="1191" max="1191" width="17.7109375" style="31" customWidth="1"/>
    <col min="1192" max="1201" width="6.42578125" style="31" customWidth="1"/>
    <col min="1202" max="1202" width="14" style="31" customWidth="1"/>
    <col min="1203" max="1203" width="8.7109375" style="31" customWidth="1"/>
    <col min="1204" max="1204" width="11.42578125" style="31"/>
    <col min="1205" max="1205" width="1.42578125" style="31" customWidth="1"/>
    <col min="1206" max="1444" width="11.42578125" style="31"/>
    <col min="1445" max="1445" width="5.85546875" style="31" customWidth="1"/>
    <col min="1446" max="1446" width="5.140625" style="31" customWidth="1"/>
    <col min="1447" max="1447" width="17.7109375" style="31" customWidth="1"/>
    <col min="1448" max="1457" width="6.42578125" style="31" customWidth="1"/>
    <col min="1458" max="1458" width="14" style="31" customWidth="1"/>
    <col min="1459" max="1459" width="8.7109375" style="31" customWidth="1"/>
    <col min="1460" max="1460" width="11.42578125" style="31"/>
    <col min="1461" max="1461" width="1.42578125" style="31" customWidth="1"/>
    <col min="1462" max="1700" width="11.42578125" style="31"/>
    <col min="1701" max="1701" width="5.85546875" style="31" customWidth="1"/>
    <col min="1702" max="1702" width="5.140625" style="31" customWidth="1"/>
    <col min="1703" max="1703" width="17.7109375" style="31" customWidth="1"/>
    <col min="1704" max="1713" width="6.42578125" style="31" customWidth="1"/>
    <col min="1714" max="1714" width="14" style="31" customWidth="1"/>
    <col min="1715" max="1715" width="8.7109375" style="31" customWidth="1"/>
    <col min="1716" max="1716" width="11.42578125" style="31"/>
    <col min="1717" max="1717" width="1.42578125" style="31" customWidth="1"/>
    <col min="1718" max="1956" width="11.42578125" style="31"/>
    <col min="1957" max="1957" width="5.85546875" style="31" customWidth="1"/>
    <col min="1958" max="1958" width="5.140625" style="31" customWidth="1"/>
    <col min="1959" max="1959" width="17.7109375" style="31" customWidth="1"/>
    <col min="1960" max="1969" width="6.42578125" style="31" customWidth="1"/>
    <col min="1970" max="1970" width="14" style="31" customWidth="1"/>
    <col min="1971" max="1971" width="8.7109375" style="31" customWidth="1"/>
    <col min="1972" max="1972" width="11.42578125" style="31"/>
    <col min="1973" max="1973" width="1.42578125" style="31" customWidth="1"/>
    <col min="1974" max="2212" width="11.42578125" style="31"/>
    <col min="2213" max="2213" width="5.85546875" style="31" customWidth="1"/>
    <col min="2214" max="2214" width="5.140625" style="31" customWidth="1"/>
    <col min="2215" max="2215" width="17.7109375" style="31" customWidth="1"/>
    <col min="2216" max="2225" width="6.42578125" style="31" customWidth="1"/>
    <col min="2226" max="2226" width="14" style="31" customWidth="1"/>
    <col min="2227" max="2227" width="8.7109375" style="31" customWidth="1"/>
    <col min="2228" max="2228" width="11.42578125" style="31"/>
    <col min="2229" max="2229" width="1.42578125" style="31" customWidth="1"/>
    <col min="2230" max="2468" width="11.42578125" style="31"/>
    <col min="2469" max="2469" width="5.85546875" style="31" customWidth="1"/>
    <col min="2470" max="2470" width="5.140625" style="31" customWidth="1"/>
    <col min="2471" max="2471" width="17.7109375" style="31" customWidth="1"/>
    <col min="2472" max="2481" width="6.42578125" style="31" customWidth="1"/>
    <col min="2482" max="2482" width="14" style="31" customWidth="1"/>
    <col min="2483" max="2483" width="8.7109375" style="31" customWidth="1"/>
    <col min="2484" max="2484" width="11.42578125" style="31"/>
    <col min="2485" max="2485" width="1.42578125" style="31" customWidth="1"/>
    <col min="2486" max="2724" width="11.42578125" style="31"/>
    <col min="2725" max="2725" width="5.85546875" style="31" customWidth="1"/>
    <col min="2726" max="2726" width="5.140625" style="31" customWidth="1"/>
    <col min="2727" max="2727" width="17.7109375" style="31" customWidth="1"/>
    <col min="2728" max="2737" width="6.42578125" style="31" customWidth="1"/>
    <col min="2738" max="2738" width="14" style="31" customWidth="1"/>
    <col min="2739" max="2739" width="8.7109375" style="31" customWidth="1"/>
    <col min="2740" max="2740" width="11.42578125" style="31"/>
    <col min="2741" max="2741" width="1.42578125" style="31" customWidth="1"/>
    <col min="2742" max="2980" width="11.42578125" style="31"/>
    <col min="2981" max="2981" width="5.85546875" style="31" customWidth="1"/>
    <col min="2982" max="2982" width="5.140625" style="31" customWidth="1"/>
    <col min="2983" max="2983" width="17.7109375" style="31" customWidth="1"/>
    <col min="2984" max="2993" width="6.42578125" style="31" customWidth="1"/>
    <col min="2994" max="2994" width="14" style="31" customWidth="1"/>
    <col min="2995" max="2995" width="8.7109375" style="31" customWidth="1"/>
    <col min="2996" max="2996" width="11.42578125" style="31"/>
    <col min="2997" max="2997" width="1.42578125" style="31" customWidth="1"/>
    <col min="2998" max="3236" width="11.42578125" style="31"/>
    <col min="3237" max="3237" width="5.85546875" style="31" customWidth="1"/>
    <col min="3238" max="3238" width="5.140625" style="31" customWidth="1"/>
    <col min="3239" max="3239" width="17.7109375" style="31" customWidth="1"/>
    <col min="3240" max="3249" width="6.42578125" style="31" customWidth="1"/>
    <col min="3250" max="3250" width="14" style="31" customWidth="1"/>
    <col min="3251" max="3251" width="8.7109375" style="31" customWidth="1"/>
    <col min="3252" max="3252" width="11.42578125" style="31"/>
    <col min="3253" max="3253" width="1.42578125" style="31" customWidth="1"/>
    <col min="3254" max="3492" width="11.42578125" style="31"/>
    <col min="3493" max="3493" width="5.85546875" style="31" customWidth="1"/>
    <col min="3494" max="3494" width="5.140625" style="31" customWidth="1"/>
    <col min="3495" max="3495" width="17.7109375" style="31" customWidth="1"/>
    <col min="3496" max="3505" width="6.42578125" style="31" customWidth="1"/>
    <col min="3506" max="3506" width="14" style="31" customWidth="1"/>
    <col min="3507" max="3507" width="8.7109375" style="31" customWidth="1"/>
    <col min="3508" max="3508" width="11.42578125" style="31"/>
    <col min="3509" max="3509" width="1.42578125" style="31" customWidth="1"/>
    <col min="3510" max="3748" width="11.42578125" style="31"/>
    <col min="3749" max="3749" width="5.85546875" style="31" customWidth="1"/>
    <col min="3750" max="3750" width="5.140625" style="31" customWidth="1"/>
    <col min="3751" max="3751" width="17.7109375" style="31" customWidth="1"/>
    <col min="3752" max="3761" width="6.42578125" style="31" customWidth="1"/>
    <col min="3762" max="3762" width="14" style="31" customWidth="1"/>
    <col min="3763" max="3763" width="8.7109375" style="31" customWidth="1"/>
    <col min="3764" max="3764" width="11.42578125" style="31"/>
    <col min="3765" max="3765" width="1.42578125" style="31" customWidth="1"/>
    <col min="3766" max="4004" width="11.42578125" style="31"/>
    <col min="4005" max="4005" width="5.85546875" style="31" customWidth="1"/>
    <col min="4006" max="4006" width="5.140625" style="31" customWidth="1"/>
    <col min="4007" max="4007" width="17.7109375" style="31" customWidth="1"/>
    <col min="4008" max="4017" width="6.42578125" style="31" customWidth="1"/>
    <col min="4018" max="4018" width="14" style="31" customWidth="1"/>
    <col min="4019" max="4019" width="8.7109375" style="31" customWidth="1"/>
    <col min="4020" max="4020" width="11.42578125" style="31"/>
    <col min="4021" max="4021" width="1.42578125" style="31" customWidth="1"/>
    <col min="4022" max="4260" width="11.42578125" style="31"/>
    <col min="4261" max="4261" width="5.85546875" style="31" customWidth="1"/>
    <col min="4262" max="4262" width="5.140625" style="31" customWidth="1"/>
    <col min="4263" max="4263" width="17.7109375" style="31" customWidth="1"/>
    <col min="4264" max="4273" width="6.42578125" style="31" customWidth="1"/>
    <col min="4274" max="4274" width="14" style="31" customWidth="1"/>
    <col min="4275" max="4275" width="8.7109375" style="31" customWidth="1"/>
    <col min="4276" max="4276" width="11.42578125" style="31"/>
    <col min="4277" max="4277" width="1.42578125" style="31" customWidth="1"/>
    <col min="4278" max="4516" width="11.42578125" style="31"/>
    <col min="4517" max="4517" width="5.85546875" style="31" customWidth="1"/>
    <col min="4518" max="4518" width="5.140625" style="31" customWidth="1"/>
    <col min="4519" max="4519" width="17.7109375" style="31" customWidth="1"/>
    <col min="4520" max="4529" width="6.42578125" style="31" customWidth="1"/>
    <col min="4530" max="4530" width="14" style="31" customWidth="1"/>
    <col min="4531" max="4531" width="8.7109375" style="31" customWidth="1"/>
    <col min="4532" max="4532" width="11.42578125" style="31"/>
    <col min="4533" max="4533" width="1.42578125" style="31" customWidth="1"/>
    <col min="4534" max="4772" width="11.42578125" style="31"/>
    <col min="4773" max="4773" width="5.85546875" style="31" customWidth="1"/>
    <col min="4774" max="4774" width="5.140625" style="31" customWidth="1"/>
    <col min="4775" max="4775" width="17.7109375" style="31" customWidth="1"/>
    <col min="4776" max="4785" width="6.42578125" style="31" customWidth="1"/>
    <col min="4786" max="4786" width="14" style="31" customWidth="1"/>
    <col min="4787" max="4787" width="8.7109375" style="31" customWidth="1"/>
    <col min="4788" max="4788" width="11.42578125" style="31"/>
    <col min="4789" max="4789" width="1.42578125" style="31" customWidth="1"/>
    <col min="4790" max="5028" width="11.42578125" style="31"/>
    <col min="5029" max="5029" width="5.85546875" style="31" customWidth="1"/>
    <col min="5030" max="5030" width="5.140625" style="31" customWidth="1"/>
    <col min="5031" max="5031" width="17.7109375" style="31" customWidth="1"/>
    <col min="5032" max="5041" width="6.42578125" style="31" customWidth="1"/>
    <col min="5042" max="5042" width="14" style="31" customWidth="1"/>
    <col min="5043" max="5043" width="8.7109375" style="31" customWidth="1"/>
    <col min="5044" max="5044" width="11.42578125" style="31"/>
    <col min="5045" max="5045" width="1.42578125" style="31" customWidth="1"/>
    <col min="5046" max="5284" width="11.42578125" style="31"/>
    <col min="5285" max="5285" width="5.85546875" style="31" customWidth="1"/>
    <col min="5286" max="5286" width="5.140625" style="31" customWidth="1"/>
    <col min="5287" max="5287" width="17.7109375" style="31" customWidth="1"/>
    <col min="5288" max="5297" width="6.42578125" style="31" customWidth="1"/>
    <col min="5298" max="5298" width="14" style="31" customWidth="1"/>
    <col min="5299" max="5299" width="8.7109375" style="31" customWidth="1"/>
    <col min="5300" max="5300" width="11.42578125" style="31"/>
    <col min="5301" max="5301" width="1.42578125" style="31" customWidth="1"/>
    <col min="5302" max="5540" width="11.42578125" style="31"/>
    <col min="5541" max="5541" width="5.85546875" style="31" customWidth="1"/>
    <col min="5542" max="5542" width="5.140625" style="31" customWidth="1"/>
    <col min="5543" max="5543" width="17.7109375" style="31" customWidth="1"/>
    <col min="5544" max="5553" width="6.42578125" style="31" customWidth="1"/>
    <col min="5554" max="5554" width="14" style="31" customWidth="1"/>
    <col min="5555" max="5555" width="8.7109375" style="31" customWidth="1"/>
    <col min="5556" max="5556" width="11.42578125" style="31"/>
    <col min="5557" max="5557" width="1.42578125" style="31" customWidth="1"/>
    <col min="5558" max="5796" width="11.42578125" style="31"/>
    <col min="5797" max="5797" width="5.85546875" style="31" customWidth="1"/>
    <col min="5798" max="5798" width="5.140625" style="31" customWidth="1"/>
    <col min="5799" max="5799" width="17.7109375" style="31" customWidth="1"/>
    <col min="5800" max="5809" width="6.42578125" style="31" customWidth="1"/>
    <col min="5810" max="5810" width="14" style="31" customWidth="1"/>
    <col min="5811" max="5811" width="8.7109375" style="31" customWidth="1"/>
    <col min="5812" max="5812" width="11.42578125" style="31"/>
    <col min="5813" max="5813" width="1.42578125" style="31" customWidth="1"/>
    <col min="5814" max="6052" width="11.42578125" style="31"/>
    <col min="6053" max="6053" width="5.85546875" style="31" customWidth="1"/>
    <col min="6054" max="6054" width="5.140625" style="31" customWidth="1"/>
    <col min="6055" max="6055" width="17.7109375" style="31" customWidth="1"/>
    <col min="6056" max="6065" width="6.42578125" style="31" customWidth="1"/>
    <col min="6066" max="6066" width="14" style="31" customWidth="1"/>
    <col min="6067" max="6067" width="8.7109375" style="31" customWidth="1"/>
    <col min="6068" max="6068" width="11.42578125" style="31"/>
    <col min="6069" max="6069" width="1.42578125" style="31" customWidth="1"/>
    <col min="6070" max="6308" width="11.42578125" style="31"/>
    <col min="6309" max="6309" width="5.85546875" style="31" customWidth="1"/>
    <col min="6310" max="6310" width="5.140625" style="31" customWidth="1"/>
    <col min="6311" max="6311" width="17.7109375" style="31" customWidth="1"/>
    <col min="6312" max="6321" width="6.42578125" style="31" customWidth="1"/>
    <col min="6322" max="6322" width="14" style="31" customWidth="1"/>
    <col min="6323" max="6323" width="8.7109375" style="31" customWidth="1"/>
    <col min="6324" max="6324" width="11.42578125" style="31"/>
    <col min="6325" max="6325" width="1.42578125" style="31" customWidth="1"/>
    <col min="6326" max="6564" width="11.42578125" style="31"/>
    <col min="6565" max="6565" width="5.85546875" style="31" customWidth="1"/>
    <col min="6566" max="6566" width="5.140625" style="31" customWidth="1"/>
    <col min="6567" max="6567" width="17.7109375" style="31" customWidth="1"/>
    <col min="6568" max="6577" width="6.42578125" style="31" customWidth="1"/>
    <col min="6578" max="6578" width="14" style="31" customWidth="1"/>
    <col min="6579" max="6579" width="8.7109375" style="31" customWidth="1"/>
    <col min="6580" max="6580" width="11.42578125" style="31"/>
    <col min="6581" max="6581" width="1.42578125" style="31" customWidth="1"/>
    <col min="6582" max="6820" width="11.42578125" style="31"/>
    <col min="6821" max="6821" width="5.85546875" style="31" customWidth="1"/>
    <col min="6822" max="6822" width="5.140625" style="31" customWidth="1"/>
    <col min="6823" max="6823" width="17.7109375" style="31" customWidth="1"/>
    <col min="6824" max="6833" width="6.42578125" style="31" customWidth="1"/>
    <col min="6834" max="6834" width="14" style="31" customWidth="1"/>
    <col min="6835" max="6835" width="8.7109375" style="31" customWidth="1"/>
    <col min="6836" max="6836" width="11.42578125" style="31"/>
    <col min="6837" max="6837" width="1.42578125" style="31" customWidth="1"/>
    <col min="6838" max="7076" width="11.42578125" style="31"/>
    <col min="7077" max="7077" width="5.85546875" style="31" customWidth="1"/>
    <col min="7078" max="7078" width="5.140625" style="31" customWidth="1"/>
    <col min="7079" max="7079" width="17.7109375" style="31" customWidth="1"/>
    <col min="7080" max="7089" width="6.42578125" style="31" customWidth="1"/>
    <col min="7090" max="7090" width="14" style="31" customWidth="1"/>
    <col min="7091" max="7091" width="8.7109375" style="31" customWidth="1"/>
    <col min="7092" max="7092" width="11.42578125" style="31"/>
    <col min="7093" max="7093" width="1.42578125" style="31" customWidth="1"/>
    <col min="7094" max="7332" width="11.42578125" style="31"/>
    <col min="7333" max="7333" width="5.85546875" style="31" customWidth="1"/>
    <col min="7334" max="7334" width="5.140625" style="31" customWidth="1"/>
    <col min="7335" max="7335" width="17.7109375" style="31" customWidth="1"/>
    <col min="7336" max="7345" width="6.42578125" style="31" customWidth="1"/>
    <col min="7346" max="7346" width="14" style="31" customWidth="1"/>
    <col min="7347" max="7347" width="8.7109375" style="31" customWidth="1"/>
    <col min="7348" max="7348" width="11.42578125" style="31"/>
    <col min="7349" max="7349" width="1.42578125" style="31" customWidth="1"/>
    <col min="7350" max="7588" width="11.42578125" style="31"/>
    <col min="7589" max="7589" width="5.85546875" style="31" customWidth="1"/>
    <col min="7590" max="7590" width="5.140625" style="31" customWidth="1"/>
    <col min="7591" max="7591" width="17.7109375" style="31" customWidth="1"/>
    <col min="7592" max="7601" width="6.42578125" style="31" customWidth="1"/>
    <col min="7602" max="7602" width="14" style="31" customWidth="1"/>
    <col min="7603" max="7603" width="8.7109375" style="31" customWidth="1"/>
    <col min="7604" max="7604" width="11.42578125" style="31"/>
    <col min="7605" max="7605" width="1.42578125" style="31" customWidth="1"/>
    <col min="7606" max="7844" width="11.42578125" style="31"/>
    <col min="7845" max="7845" width="5.85546875" style="31" customWidth="1"/>
    <col min="7846" max="7846" width="5.140625" style="31" customWidth="1"/>
    <col min="7847" max="7847" width="17.7109375" style="31" customWidth="1"/>
    <col min="7848" max="7857" width="6.42578125" style="31" customWidth="1"/>
    <col min="7858" max="7858" width="14" style="31" customWidth="1"/>
    <col min="7859" max="7859" width="8.7109375" style="31" customWidth="1"/>
    <col min="7860" max="7860" width="11.42578125" style="31"/>
    <col min="7861" max="7861" width="1.42578125" style="31" customWidth="1"/>
    <col min="7862" max="8100" width="11.42578125" style="31"/>
    <col min="8101" max="8101" width="5.85546875" style="31" customWidth="1"/>
    <col min="8102" max="8102" width="5.140625" style="31" customWidth="1"/>
    <col min="8103" max="8103" width="17.7109375" style="31" customWidth="1"/>
    <col min="8104" max="8113" width="6.42578125" style="31" customWidth="1"/>
    <col min="8114" max="8114" width="14" style="31" customWidth="1"/>
    <col min="8115" max="8115" width="8.7109375" style="31" customWidth="1"/>
    <col min="8116" max="8116" width="11.42578125" style="31"/>
    <col min="8117" max="8117" width="1.42578125" style="31" customWidth="1"/>
    <col min="8118" max="8356" width="11.42578125" style="31"/>
    <col min="8357" max="8357" width="5.85546875" style="31" customWidth="1"/>
    <col min="8358" max="8358" width="5.140625" style="31" customWidth="1"/>
    <col min="8359" max="8359" width="17.7109375" style="31" customWidth="1"/>
    <col min="8360" max="8369" width="6.42578125" style="31" customWidth="1"/>
    <col min="8370" max="8370" width="14" style="31" customWidth="1"/>
    <col min="8371" max="8371" width="8.7109375" style="31" customWidth="1"/>
    <col min="8372" max="8372" width="11.42578125" style="31"/>
    <col min="8373" max="8373" width="1.42578125" style="31" customWidth="1"/>
    <col min="8374" max="8612" width="11.42578125" style="31"/>
    <col min="8613" max="8613" width="5.85546875" style="31" customWidth="1"/>
    <col min="8614" max="8614" width="5.140625" style="31" customWidth="1"/>
    <col min="8615" max="8615" width="17.7109375" style="31" customWidth="1"/>
    <col min="8616" max="8625" width="6.42578125" style="31" customWidth="1"/>
    <col min="8626" max="8626" width="14" style="31" customWidth="1"/>
    <col min="8627" max="8627" width="8.7109375" style="31" customWidth="1"/>
    <col min="8628" max="8628" width="11.42578125" style="31"/>
    <col min="8629" max="8629" width="1.42578125" style="31" customWidth="1"/>
    <col min="8630" max="8868" width="11.42578125" style="31"/>
    <col min="8869" max="8869" width="5.85546875" style="31" customWidth="1"/>
    <col min="8870" max="8870" width="5.140625" style="31" customWidth="1"/>
    <col min="8871" max="8871" width="17.7109375" style="31" customWidth="1"/>
    <col min="8872" max="8881" width="6.42578125" style="31" customWidth="1"/>
    <col min="8882" max="8882" width="14" style="31" customWidth="1"/>
    <col min="8883" max="8883" width="8.7109375" style="31" customWidth="1"/>
    <col min="8884" max="8884" width="11.42578125" style="31"/>
    <col min="8885" max="8885" width="1.42578125" style="31" customWidth="1"/>
    <col min="8886" max="9124" width="11.42578125" style="31"/>
    <col min="9125" max="9125" width="5.85546875" style="31" customWidth="1"/>
    <col min="9126" max="9126" width="5.140625" style="31" customWidth="1"/>
    <col min="9127" max="9127" width="17.7109375" style="31" customWidth="1"/>
    <col min="9128" max="9137" width="6.42578125" style="31" customWidth="1"/>
    <col min="9138" max="9138" width="14" style="31" customWidth="1"/>
    <col min="9139" max="9139" width="8.7109375" style="31" customWidth="1"/>
    <col min="9140" max="9140" width="11.42578125" style="31"/>
    <col min="9141" max="9141" width="1.42578125" style="31" customWidth="1"/>
    <col min="9142" max="9380" width="11.42578125" style="31"/>
    <col min="9381" max="9381" width="5.85546875" style="31" customWidth="1"/>
    <col min="9382" max="9382" width="5.140625" style="31" customWidth="1"/>
    <col min="9383" max="9383" width="17.7109375" style="31" customWidth="1"/>
    <col min="9384" max="9393" width="6.42578125" style="31" customWidth="1"/>
    <col min="9394" max="9394" width="14" style="31" customWidth="1"/>
    <col min="9395" max="9395" width="8.7109375" style="31" customWidth="1"/>
    <col min="9396" max="9396" width="11.42578125" style="31"/>
    <col min="9397" max="9397" width="1.42578125" style="31" customWidth="1"/>
    <col min="9398" max="9636" width="11.42578125" style="31"/>
    <col min="9637" max="9637" width="5.85546875" style="31" customWidth="1"/>
    <col min="9638" max="9638" width="5.140625" style="31" customWidth="1"/>
    <col min="9639" max="9639" width="17.7109375" style="31" customWidth="1"/>
    <col min="9640" max="9649" width="6.42578125" style="31" customWidth="1"/>
    <col min="9650" max="9650" width="14" style="31" customWidth="1"/>
    <col min="9651" max="9651" width="8.7109375" style="31" customWidth="1"/>
    <col min="9652" max="9652" width="11.42578125" style="31"/>
    <col min="9653" max="9653" width="1.42578125" style="31" customWidth="1"/>
    <col min="9654" max="9892" width="11.42578125" style="31"/>
    <col min="9893" max="9893" width="5.85546875" style="31" customWidth="1"/>
    <col min="9894" max="9894" width="5.140625" style="31" customWidth="1"/>
    <col min="9895" max="9895" width="17.7109375" style="31" customWidth="1"/>
    <col min="9896" max="9905" width="6.42578125" style="31" customWidth="1"/>
    <col min="9906" max="9906" width="14" style="31" customWidth="1"/>
    <col min="9907" max="9907" width="8.7109375" style="31" customWidth="1"/>
    <col min="9908" max="9908" width="11.42578125" style="31"/>
    <col min="9909" max="9909" width="1.42578125" style="31" customWidth="1"/>
    <col min="9910" max="10148" width="11.42578125" style="31"/>
    <col min="10149" max="10149" width="5.85546875" style="31" customWidth="1"/>
    <col min="10150" max="10150" width="5.140625" style="31" customWidth="1"/>
    <col min="10151" max="10151" width="17.7109375" style="31" customWidth="1"/>
    <col min="10152" max="10161" width="6.42578125" style="31" customWidth="1"/>
    <col min="10162" max="10162" width="14" style="31" customWidth="1"/>
    <col min="10163" max="10163" width="8.7109375" style="31" customWidth="1"/>
    <col min="10164" max="10164" width="11.42578125" style="31"/>
    <col min="10165" max="10165" width="1.42578125" style="31" customWidth="1"/>
    <col min="10166" max="10404" width="11.42578125" style="31"/>
    <col min="10405" max="10405" width="5.85546875" style="31" customWidth="1"/>
    <col min="10406" max="10406" width="5.140625" style="31" customWidth="1"/>
    <col min="10407" max="10407" width="17.7109375" style="31" customWidth="1"/>
    <col min="10408" max="10417" width="6.42578125" style="31" customWidth="1"/>
    <col min="10418" max="10418" width="14" style="31" customWidth="1"/>
    <col min="10419" max="10419" width="8.7109375" style="31" customWidth="1"/>
    <col min="10420" max="10420" width="11.42578125" style="31"/>
    <col min="10421" max="10421" width="1.42578125" style="31" customWidth="1"/>
    <col min="10422" max="10660" width="11.42578125" style="31"/>
    <col min="10661" max="10661" width="5.85546875" style="31" customWidth="1"/>
    <col min="10662" max="10662" width="5.140625" style="31" customWidth="1"/>
    <col min="10663" max="10663" width="17.7109375" style="31" customWidth="1"/>
    <col min="10664" max="10673" width="6.42578125" style="31" customWidth="1"/>
    <col min="10674" max="10674" width="14" style="31" customWidth="1"/>
    <col min="10675" max="10675" width="8.7109375" style="31" customWidth="1"/>
    <col min="10676" max="10676" width="11.42578125" style="31"/>
    <col min="10677" max="10677" width="1.42578125" style="31" customWidth="1"/>
    <col min="10678" max="10916" width="11.42578125" style="31"/>
    <col min="10917" max="10917" width="5.85546875" style="31" customWidth="1"/>
    <col min="10918" max="10918" width="5.140625" style="31" customWidth="1"/>
    <col min="10919" max="10919" width="17.7109375" style="31" customWidth="1"/>
    <col min="10920" max="10929" width="6.42578125" style="31" customWidth="1"/>
    <col min="10930" max="10930" width="14" style="31" customWidth="1"/>
    <col min="10931" max="10931" width="8.7109375" style="31" customWidth="1"/>
    <col min="10932" max="10932" width="11.42578125" style="31"/>
    <col min="10933" max="10933" width="1.42578125" style="31" customWidth="1"/>
    <col min="10934" max="11172" width="11.42578125" style="31"/>
    <col min="11173" max="11173" width="5.85546875" style="31" customWidth="1"/>
    <col min="11174" max="11174" width="5.140625" style="31" customWidth="1"/>
    <col min="11175" max="11175" width="17.7109375" style="31" customWidth="1"/>
    <col min="11176" max="11185" width="6.42578125" style="31" customWidth="1"/>
    <col min="11186" max="11186" width="14" style="31" customWidth="1"/>
    <col min="11187" max="11187" width="8.7109375" style="31" customWidth="1"/>
    <col min="11188" max="11188" width="11.42578125" style="31"/>
    <col min="11189" max="11189" width="1.42578125" style="31" customWidth="1"/>
    <col min="11190" max="11428" width="11.42578125" style="31"/>
    <col min="11429" max="11429" width="5.85546875" style="31" customWidth="1"/>
    <col min="11430" max="11430" width="5.140625" style="31" customWidth="1"/>
    <col min="11431" max="11431" width="17.7109375" style="31" customWidth="1"/>
    <col min="11432" max="11441" width="6.42578125" style="31" customWidth="1"/>
    <col min="11442" max="11442" width="14" style="31" customWidth="1"/>
    <col min="11443" max="11443" width="8.7109375" style="31" customWidth="1"/>
    <col min="11444" max="11444" width="11.42578125" style="31"/>
    <col min="11445" max="11445" width="1.42578125" style="31" customWidth="1"/>
    <col min="11446" max="11684" width="11.42578125" style="31"/>
    <col min="11685" max="11685" width="5.85546875" style="31" customWidth="1"/>
    <col min="11686" max="11686" width="5.140625" style="31" customWidth="1"/>
    <col min="11687" max="11687" width="17.7109375" style="31" customWidth="1"/>
    <col min="11688" max="11697" width="6.42578125" style="31" customWidth="1"/>
    <col min="11698" max="11698" width="14" style="31" customWidth="1"/>
    <col min="11699" max="11699" width="8.7109375" style="31" customWidth="1"/>
    <col min="11700" max="11700" width="11.42578125" style="31"/>
    <col min="11701" max="11701" width="1.42578125" style="31" customWidth="1"/>
    <col min="11702" max="11940" width="11.42578125" style="31"/>
    <col min="11941" max="11941" width="5.85546875" style="31" customWidth="1"/>
    <col min="11942" max="11942" width="5.140625" style="31" customWidth="1"/>
    <col min="11943" max="11943" width="17.7109375" style="31" customWidth="1"/>
    <col min="11944" max="11953" width="6.42578125" style="31" customWidth="1"/>
    <col min="11954" max="11954" width="14" style="31" customWidth="1"/>
    <col min="11955" max="11955" width="8.7109375" style="31" customWidth="1"/>
    <col min="11956" max="11956" width="11.42578125" style="31"/>
    <col min="11957" max="11957" width="1.42578125" style="31" customWidth="1"/>
    <col min="11958" max="12196" width="11.42578125" style="31"/>
    <col min="12197" max="12197" width="5.85546875" style="31" customWidth="1"/>
    <col min="12198" max="12198" width="5.140625" style="31" customWidth="1"/>
    <col min="12199" max="12199" width="17.7109375" style="31" customWidth="1"/>
    <col min="12200" max="12209" width="6.42578125" style="31" customWidth="1"/>
    <col min="12210" max="12210" width="14" style="31" customWidth="1"/>
    <col min="12211" max="12211" width="8.7109375" style="31" customWidth="1"/>
    <col min="12212" max="12212" width="11.42578125" style="31"/>
    <col min="12213" max="12213" width="1.42578125" style="31" customWidth="1"/>
    <col min="12214" max="12452" width="11.42578125" style="31"/>
    <col min="12453" max="12453" width="5.85546875" style="31" customWidth="1"/>
    <col min="12454" max="12454" width="5.140625" style="31" customWidth="1"/>
    <col min="12455" max="12455" width="17.7109375" style="31" customWidth="1"/>
    <col min="12456" max="12465" width="6.42578125" style="31" customWidth="1"/>
    <col min="12466" max="12466" width="14" style="31" customWidth="1"/>
    <col min="12467" max="12467" width="8.7109375" style="31" customWidth="1"/>
    <col min="12468" max="12468" width="11.42578125" style="31"/>
    <col min="12469" max="12469" width="1.42578125" style="31" customWidth="1"/>
    <col min="12470" max="12708" width="11.42578125" style="31"/>
    <col min="12709" max="12709" width="5.85546875" style="31" customWidth="1"/>
    <col min="12710" max="12710" width="5.140625" style="31" customWidth="1"/>
    <col min="12711" max="12711" width="17.7109375" style="31" customWidth="1"/>
    <col min="12712" max="12721" width="6.42578125" style="31" customWidth="1"/>
    <col min="12722" max="12722" width="14" style="31" customWidth="1"/>
    <col min="12723" max="12723" width="8.7109375" style="31" customWidth="1"/>
    <col min="12724" max="12724" width="11.42578125" style="31"/>
    <col min="12725" max="12725" width="1.42578125" style="31" customWidth="1"/>
    <col min="12726" max="12964" width="11.42578125" style="31"/>
    <col min="12965" max="12965" width="5.85546875" style="31" customWidth="1"/>
    <col min="12966" max="12966" width="5.140625" style="31" customWidth="1"/>
    <col min="12967" max="12967" width="17.7109375" style="31" customWidth="1"/>
    <col min="12968" max="12977" width="6.42578125" style="31" customWidth="1"/>
    <col min="12978" max="12978" width="14" style="31" customWidth="1"/>
    <col min="12979" max="12979" width="8.7109375" style="31" customWidth="1"/>
    <col min="12980" max="12980" width="11.42578125" style="31"/>
    <col min="12981" max="12981" width="1.42578125" style="31" customWidth="1"/>
    <col min="12982" max="13220" width="11.42578125" style="31"/>
    <col min="13221" max="13221" width="5.85546875" style="31" customWidth="1"/>
    <col min="13222" max="13222" width="5.140625" style="31" customWidth="1"/>
    <col min="13223" max="13223" width="17.7109375" style="31" customWidth="1"/>
    <col min="13224" max="13233" width="6.42578125" style="31" customWidth="1"/>
    <col min="13234" max="13234" width="14" style="31" customWidth="1"/>
    <col min="13235" max="13235" width="8.7109375" style="31" customWidth="1"/>
    <col min="13236" max="13236" width="11.42578125" style="31"/>
    <col min="13237" max="13237" width="1.42578125" style="31" customWidth="1"/>
    <col min="13238" max="13476" width="11.42578125" style="31"/>
    <col min="13477" max="13477" width="5.85546875" style="31" customWidth="1"/>
    <col min="13478" max="13478" width="5.140625" style="31" customWidth="1"/>
    <col min="13479" max="13479" width="17.7109375" style="31" customWidth="1"/>
    <col min="13480" max="13489" width="6.42578125" style="31" customWidth="1"/>
    <col min="13490" max="13490" width="14" style="31" customWidth="1"/>
    <col min="13491" max="13491" width="8.7109375" style="31" customWidth="1"/>
    <col min="13492" max="13492" width="11.42578125" style="31"/>
    <col min="13493" max="13493" width="1.42578125" style="31" customWidth="1"/>
    <col min="13494" max="13732" width="11.42578125" style="31"/>
    <col min="13733" max="13733" width="5.85546875" style="31" customWidth="1"/>
    <col min="13734" max="13734" width="5.140625" style="31" customWidth="1"/>
    <col min="13735" max="13735" width="17.7109375" style="31" customWidth="1"/>
    <col min="13736" max="13745" width="6.42578125" style="31" customWidth="1"/>
    <col min="13746" max="13746" width="14" style="31" customWidth="1"/>
    <col min="13747" max="13747" width="8.7109375" style="31" customWidth="1"/>
    <col min="13748" max="13748" width="11.42578125" style="31"/>
    <col min="13749" max="13749" width="1.42578125" style="31" customWidth="1"/>
    <col min="13750" max="13988" width="11.42578125" style="31"/>
    <col min="13989" max="13989" width="5.85546875" style="31" customWidth="1"/>
    <col min="13990" max="13990" width="5.140625" style="31" customWidth="1"/>
    <col min="13991" max="13991" width="17.7109375" style="31" customWidth="1"/>
    <col min="13992" max="14001" width="6.42578125" style="31" customWidth="1"/>
    <col min="14002" max="14002" width="14" style="31" customWidth="1"/>
    <col min="14003" max="14003" width="8.7109375" style="31" customWidth="1"/>
    <col min="14004" max="14004" width="11.42578125" style="31"/>
    <col min="14005" max="14005" width="1.42578125" style="31" customWidth="1"/>
    <col min="14006" max="14244" width="11.42578125" style="31"/>
    <col min="14245" max="14245" width="5.85546875" style="31" customWidth="1"/>
    <col min="14246" max="14246" width="5.140625" style="31" customWidth="1"/>
    <col min="14247" max="14247" width="17.7109375" style="31" customWidth="1"/>
    <col min="14248" max="14257" width="6.42578125" style="31" customWidth="1"/>
    <col min="14258" max="14258" width="14" style="31" customWidth="1"/>
    <col min="14259" max="14259" width="8.7109375" style="31" customWidth="1"/>
    <col min="14260" max="14260" width="11.42578125" style="31"/>
    <col min="14261" max="14261" width="1.42578125" style="31" customWidth="1"/>
    <col min="14262" max="14500" width="11.42578125" style="31"/>
    <col min="14501" max="14501" width="5.85546875" style="31" customWidth="1"/>
    <col min="14502" max="14502" width="5.140625" style="31" customWidth="1"/>
    <col min="14503" max="14503" width="17.7109375" style="31" customWidth="1"/>
    <col min="14504" max="14513" width="6.42578125" style="31" customWidth="1"/>
    <col min="14514" max="14514" width="14" style="31" customWidth="1"/>
    <col min="14515" max="14515" width="8.7109375" style="31" customWidth="1"/>
    <col min="14516" max="14516" width="11.42578125" style="31"/>
    <col min="14517" max="14517" width="1.42578125" style="31" customWidth="1"/>
    <col min="14518" max="14756" width="11.42578125" style="31"/>
    <col min="14757" max="14757" width="5.85546875" style="31" customWidth="1"/>
    <col min="14758" max="14758" width="5.140625" style="31" customWidth="1"/>
    <col min="14759" max="14759" width="17.7109375" style="31" customWidth="1"/>
    <col min="14760" max="14769" width="6.42578125" style="31" customWidth="1"/>
    <col min="14770" max="14770" width="14" style="31" customWidth="1"/>
    <col min="14771" max="14771" width="8.7109375" style="31" customWidth="1"/>
    <col min="14772" max="14772" width="11.42578125" style="31"/>
    <col min="14773" max="14773" width="1.42578125" style="31" customWidth="1"/>
    <col min="14774" max="15012" width="11.42578125" style="31"/>
    <col min="15013" max="15013" width="5.85546875" style="31" customWidth="1"/>
    <col min="15014" max="15014" width="5.140625" style="31" customWidth="1"/>
    <col min="15015" max="15015" width="17.7109375" style="31" customWidth="1"/>
    <col min="15016" max="15025" width="6.42578125" style="31" customWidth="1"/>
    <col min="15026" max="15026" width="14" style="31" customWidth="1"/>
    <col min="15027" max="15027" width="8.7109375" style="31" customWidth="1"/>
    <col min="15028" max="15028" width="11.42578125" style="31"/>
    <col min="15029" max="15029" width="1.42578125" style="31" customWidth="1"/>
    <col min="15030" max="15268" width="11.42578125" style="31"/>
    <col min="15269" max="15269" width="5.85546875" style="31" customWidth="1"/>
    <col min="15270" max="15270" width="5.140625" style="31" customWidth="1"/>
    <col min="15271" max="15271" width="17.7109375" style="31" customWidth="1"/>
    <col min="15272" max="15281" width="6.42578125" style="31" customWidth="1"/>
    <col min="15282" max="15282" width="14" style="31" customWidth="1"/>
    <col min="15283" max="15283" width="8.7109375" style="31" customWidth="1"/>
    <col min="15284" max="15284" width="11.42578125" style="31"/>
    <col min="15285" max="15285" width="1.42578125" style="31" customWidth="1"/>
    <col min="15286" max="15524" width="11.42578125" style="31"/>
    <col min="15525" max="15525" width="5.85546875" style="31" customWidth="1"/>
    <col min="15526" max="15526" width="5.140625" style="31" customWidth="1"/>
    <col min="15527" max="15527" width="17.7109375" style="31" customWidth="1"/>
    <col min="15528" max="15537" width="6.42578125" style="31" customWidth="1"/>
    <col min="15538" max="15538" width="14" style="31" customWidth="1"/>
    <col min="15539" max="15539" width="8.7109375" style="31" customWidth="1"/>
    <col min="15540" max="15540" width="11.42578125" style="31"/>
    <col min="15541" max="15541" width="1.42578125" style="31" customWidth="1"/>
    <col min="15542" max="15780" width="11.42578125" style="31"/>
    <col min="15781" max="15781" width="5.85546875" style="31" customWidth="1"/>
    <col min="15782" max="15782" width="5.140625" style="31" customWidth="1"/>
    <col min="15783" max="15783" width="17.7109375" style="31" customWidth="1"/>
    <col min="15784" max="15793" width="6.42578125" style="31" customWidth="1"/>
    <col min="15794" max="15794" width="14" style="31" customWidth="1"/>
    <col min="15795" max="15795" width="8.7109375" style="31" customWidth="1"/>
    <col min="15796" max="15796" width="11.42578125" style="31"/>
    <col min="15797" max="15797" width="1.42578125" style="31" customWidth="1"/>
    <col min="15798" max="16036" width="11.42578125" style="31"/>
    <col min="16037" max="16037" width="5.85546875" style="31" customWidth="1"/>
    <col min="16038" max="16038" width="5.140625" style="31" customWidth="1"/>
    <col min="16039" max="16039" width="17.7109375" style="31" customWidth="1"/>
    <col min="16040" max="16049" width="6.42578125" style="31" customWidth="1"/>
    <col min="16050" max="16050" width="14" style="31" customWidth="1"/>
    <col min="16051" max="16051" width="8.7109375" style="31" customWidth="1"/>
    <col min="16052" max="16052" width="11.42578125" style="31"/>
    <col min="16053" max="16053" width="1.42578125" style="31" customWidth="1"/>
    <col min="16054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91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1" customHeight="1" x14ac:dyDescent="0.25">
      <c r="A3" s="173" t="s">
        <v>160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30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15.7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24.293569111132665</v>
      </c>
      <c r="C8" s="4">
        <v>26.267639873872692</v>
      </c>
      <c r="D8" s="4">
        <v>26.579254795723045</v>
      </c>
      <c r="E8" s="4">
        <v>27.578085021162437</v>
      </c>
      <c r="F8" s="4">
        <v>28.85352040673741</v>
      </c>
      <c r="G8" s="4">
        <v>29.251830817245274</v>
      </c>
      <c r="H8" s="4">
        <v>29.697563131135773</v>
      </c>
      <c r="I8" s="4">
        <v>28.989166764051937</v>
      </c>
      <c r="J8" s="4">
        <v>30.50231127209096</v>
      </c>
      <c r="K8" s="4">
        <v>30.238420088293623</v>
      </c>
    </row>
    <row r="9" spans="1:11" ht="14.1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32.342781673671269</v>
      </c>
      <c r="C11" s="5">
        <v>34.79874925932544</v>
      </c>
      <c r="D11" s="5">
        <v>34.84152350395599</v>
      </c>
      <c r="E11" s="5">
        <v>35.971498529862885</v>
      </c>
      <c r="F11" s="5">
        <v>37.391865564382286</v>
      </c>
      <c r="G11" s="5">
        <v>37.349043028659359</v>
      </c>
      <c r="H11" s="5">
        <v>37.829738661621796</v>
      </c>
      <c r="I11" s="5">
        <v>36.910370855658549</v>
      </c>
      <c r="J11" s="5">
        <v>38.563529856060953</v>
      </c>
      <c r="K11" s="5">
        <v>38.050422124428515</v>
      </c>
    </row>
    <row r="12" spans="1:11" ht="14.1" customHeight="1" x14ac:dyDescent="0.25">
      <c r="A12" s="6" t="s">
        <v>1</v>
      </c>
      <c r="B12" s="5">
        <v>4.7582824866095317</v>
      </c>
      <c r="C12" s="5">
        <v>5.0212461801947255</v>
      </c>
      <c r="D12" s="5">
        <v>5.1761613603270922</v>
      </c>
      <c r="E12" s="5">
        <v>5.1402742367655048</v>
      </c>
      <c r="F12" s="5">
        <v>5.1982227938690437</v>
      </c>
      <c r="G12" s="5">
        <v>5.9673836413470189</v>
      </c>
      <c r="H12" s="5">
        <v>6.1209700456552127</v>
      </c>
      <c r="I12" s="5">
        <v>5.3711439300479249</v>
      </c>
      <c r="J12" s="5">
        <v>5.4762164163319973</v>
      </c>
      <c r="K12" s="5">
        <v>5.3429205791585908</v>
      </c>
    </row>
    <row r="13" spans="1:11" ht="14.1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32.16259688121238</v>
      </c>
      <c r="C15" s="5">
        <v>35.237961439408011</v>
      </c>
      <c r="D15" s="5">
        <v>35.165212477401568</v>
      </c>
      <c r="E15" s="5">
        <v>36.546863711117645</v>
      </c>
      <c r="F15" s="5">
        <v>38.289349500797954</v>
      </c>
      <c r="G15" s="5">
        <v>38.393393785333139</v>
      </c>
      <c r="H15" s="5">
        <v>39.885442034639055</v>
      </c>
      <c r="I15" s="5">
        <v>38.719046479895241</v>
      </c>
      <c r="J15" s="5">
        <v>41.079619359669998</v>
      </c>
      <c r="K15" s="5">
        <v>40.896089360907993</v>
      </c>
    </row>
    <row r="16" spans="1:11" ht="14.1" customHeight="1" x14ac:dyDescent="0.25">
      <c r="A16" s="6" t="s">
        <v>42</v>
      </c>
      <c r="B16" s="5">
        <v>16.219189494569463</v>
      </c>
      <c r="C16" s="5">
        <v>17.073578135916939</v>
      </c>
      <c r="D16" s="5">
        <v>17.830029569247642</v>
      </c>
      <c r="E16" s="5">
        <v>18.533173865402951</v>
      </c>
      <c r="F16" s="5">
        <v>18.526064865468015</v>
      </c>
      <c r="G16" s="5">
        <v>19.600171045580804</v>
      </c>
      <c r="H16" s="5">
        <v>18.690781144782093</v>
      </c>
      <c r="I16" s="5">
        <v>17.58861612695241</v>
      </c>
      <c r="J16" s="5">
        <v>18.597399439629282</v>
      </c>
      <c r="K16" s="5">
        <v>18.382517142188803</v>
      </c>
    </row>
    <row r="17" spans="1:11" ht="14.1" customHeight="1" x14ac:dyDescent="0.25">
      <c r="A17" s="6" t="s">
        <v>43</v>
      </c>
      <c r="B17" s="5">
        <v>13.322969863110663</v>
      </c>
      <c r="C17" s="5">
        <v>13.702362048757966</v>
      </c>
      <c r="D17" s="5">
        <v>13.893277483006866</v>
      </c>
      <c r="E17" s="5">
        <v>14.44686867127805</v>
      </c>
      <c r="F17" s="5">
        <v>15.927517855604735</v>
      </c>
      <c r="G17" s="5">
        <v>16.132125885093153</v>
      </c>
      <c r="H17" s="5">
        <v>16.390937754452832</v>
      </c>
      <c r="I17" s="5">
        <v>17.396342372154837</v>
      </c>
      <c r="J17" s="5">
        <v>16.086227194063493</v>
      </c>
      <c r="K17" s="5">
        <v>15.745202334735184</v>
      </c>
    </row>
    <row r="18" spans="1:11" ht="14.1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9.7167412641680624</v>
      </c>
      <c r="C20" s="5">
        <v>10.751675741575635</v>
      </c>
      <c r="D20" s="5">
        <v>11.534175074427239</v>
      </c>
      <c r="E20" s="5">
        <v>10.7435583416516</v>
      </c>
      <c r="F20" s="5">
        <v>11.990761270236636</v>
      </c>
      <c r="G20" s="5">
        <v>12.534315518840012</v>
      </c>
      <c r="H20" s="5">
        <v>13.606203322551536</v>
      </c>
      <c r="I20" s="5">
        <v>14.534057367280672</v>
      </c>
      <c r="J20" s="5">
        <v>14.105420231638046</v>
      </c>
      <c r="K20" s="5">
        <v>16.27275141088893</v>
      </c>
    </row>
    <row r="21" spans="1:11" ht="14.1" customHeight="1" x14ac:dyDescent="0.25">
      <c r="A21" s="6" t="s">
        <v>44</v>
      </c>
      <c r="B21" s="5">
        <v>17.823908231782344</v>
      </c>
      <c r="C21" s="5">
        <v>17.747370581890966</v>
      </c>
      <c r="D21" s="5">
        <v>20.74754270311006</v>
      </c>
      <c r="E21" s="5">
        <v>21.762158390004846</v>
      </c>
      <c r="F21" s="5">
        <v>21.911733808500383</v>
      </c>
      <c r="G21" s="5">
        <v>24.301079525412469</v>
      </c>
      <c r="H21" s="5">
        <v>24.502599737826067</v>
      </c>
      <c r="I21" s="5">
        <v>21.249336756408464</v>
      </c>
      <c r="J21" s="5">
        <v>21.920728612670199</v>
      </c>
      <c r="K21" s="5">
        <v>23.079529286552727</v>
      </c>
    </row>
    <row r="22" spans="1:11" ht="14.1" customHeight="1" x14ac:dyDescent="0.25">
      <c r="A22" s="6" t="s">
        <v>45</v>
      </c>
      <c r="B22" s="5">
        <v>11.343169602820753</v>
      </c>
      <c r="C22" s="5">
        <v>11.542707859093071</v>
      </c>
      <c r="D22" s="5">
        <v>12.617089838984569</v>
      </c>
      <c r="E22" s="5">
        <v>12.980659289841846</v>
      </c>
      <c r="F22" s="5">
        <v>7.2795898457365436</v>
      </c>
      <c r="G22" s="5">
        <v>12.854721638003832</v>
      </c>
      <c r="H22" s="5">
        <v>13.943357486685192</v>
      </c>
      <c r="I22" s="5">
        <v>13.010546789044554</v>
      </c>
      <c r="J22" s="5">
        <v>11.227083206442364</v>
      </c>
      <c r="K22" s="5">
        <v>13.898735273709505</v>
      </c>
    </row>
    <row r="23" spans="1:11" ht="14.1" customHeight="1" x14ac:dyDescent="0.25">
      <c r="A23" s="6" t="s">
        <v>3</v>
      </c>
      <c r="B23" s="5">
        <v>31.462572836224577</v>
      </c>
      <c r="C23" s="5">
        <v>33.151020480117964</v>
      </c>
      <c r="D23" s="5">
        <v>36.971803645233599</v>
      </c>
      <c r="E23" s="5">
        <v>35.092740374801785</v>
      </c>
      <c r="F23" s="5">
        <v>37.170669949462088</v>
      </c>
      <c r="G23" s="5">
        <v>40.058097762065948</v>
      </c>
      <c r="H23" s="5">
        <v>36.585136429558553</v>
      </c>
      <c r="I23" s="5">
        <v>36.468765255617051</v>
      </c>
      <c r="J23" s="5">
        <v>35.44964091214149</v>
      </c>
      <c r="K23" s="5">
        <v>36.999852103202784</v>
      </c>
    </row>
    <row r="24" spans="1:11" ht="14.1" customHeight="1" x14ac:dyDescent="0.25">
      <c r="A24" s="6" t="s">
        <v>4</v>
      </c>
      <c r="B24" s="5">
        <v>9.3599831769239668</v>
      </c>
      <c r="C24" s="5">
        <v>10.343679721686756</v>
      </c>
      <c r="D24" s="5">
        <v>12.34674174715374</v>
      </c>
      <c r="E24" s="5">
        <v>11.650695132624977</v>
      </c>
      <c r="F24" s="5">
        <v>12.923787733006771</v>
      </c>
      <c r="G24" s="5">
        <v>12.578733748035685</v>
      </c>
      <c r="H24" s="5">
        <v>11.605318510805333</v>
      </c>
      <c r="I24" s="5">
        <v>11.043897042406497</v>
      </c>
      <c r="J24" s="5">
        <v>13.163960835469107</v>
      </c>
      <c r="K24" s="5">
        <v>12.022535142325363</v>
      </c>
    </row>
    <row r="25" spans="1:11" ht="14.1" customHeight="1" x14ac:dyDescent="0.25">
      <c r="A25" s="6" t="s">
        <v>5</v>
      </c>
      <c r="B25" s="5">
        <v>10.469927970560224</v>
      </c>
      <c r="C25" s="5">
        <v>12.843762612047666</v>
      </c>
      <c r="D25" s="5">
        <v>13.437700246135428</v>
      </c>
      <c r="E25" s="5">
        <v>14.89404614008056</v>
      </c>
      <c r="F25" s="5">
        <v>13.438080663038528</v>
      </c>
      <c r="G25" s="5">
        <v>11.963519473596364</v>
      </c>
      <c r="H25" s="5">
        <v>12.914147713073458</v>
      </c>
      <c r="I25" s="5">
        <v>11.988892191396591</v>
      </c>
      <c r="J25" s="5">
        <v>13.116926659927969</v>
      </c>
      <c r="K25" s="5">
        <v>10.191861505226157</v>
      </c>
    </row>
    <row r="26" spans="1:11" ht="14.1" customHeight="1" x14ac:dyDescent="0.25">
      <c r="A26" s="6" t="s">
        <v>20</v>
      </c>
      <c r="B26" s="5">
        <v>39.689409030409323</v>
      </c>
      <c r="C26" s="5">
        <v>46.369039693511944</v>
      </c>
      <c r="D26" s="5">
        <v>47.58820549270856</v>
      </c>
      <c r="E26" s="5">
        <v>44.521815500048042</v>
      </c>
      <c r="F26" s="5">
        <v>47.717021933676243</v>
      </c>
      <c r="G26" s="5">
        <v>48.577812223913924</v>
      </c>
      <c r="H26" s="5">
        <v>50.692805845032105</v>
      </c>
      <c r="I26" s="5">
        <v>50.78070868797294</v>
      </c>
      <c r="J26" s="5">
        <v>49.861760788842247</v>
      </c>
      <c r="K26" s="5">
        <v>47.864281739298242</v>
      </c>
    </row>
    <row r="27" spans="1:11" ht="14.1" customHeight="1" x14ac:dyDescent="0.25">
      <c r="A27" s="6" t="s">
        <v>6</v>
      </c>
      <c r="B27" s="5">
        <v>16.407454433297175</v>
      </c>
      <c r="C27" s="5">
        <v>19.268658081678769</v>
      </c>
      <c r="D27" s="5">
        <v>16.498318645370574</v>
      </c>
      <c r="E27" s="5">
        <v>18.8375714986623</v>
      </c>
      <c r="F27" s="5">
        <v>20.52626711269437</v>
      </c>
      <c r="G27" s="5">
        <v>23.193552591301078</v>
      </c>
      <c r="H27" s="5">
        <v>20.429928874839725</v>
      </c>
      <c r="I27" s="5">
        <v>18.149343671111321</v>
      </c>
      <c r="J27" s="5">
        <v>18.891759783527672</v>
      </c>
      <c r="K27" s="5">
        <v>19.161452722032031</v>
      </c>
    </row>
    <row r="28" spans="1:11" ht="14.1" customHeight="1" x14ac:dyDescent="0.25">
      <c r="A28" s="6" t="s">
        <v>7</v>
      </c>
      <c r="B28" s="5">
        <v>8.9065013736917322</v>
      </c>
      <c r="C28" s="5">
        <v>10.199602676676694</v>
      </c>
      <c r="D28" s="5">
        <v>12.393211395587288</v>
      </c>
      <c r="E28" s="5">
        <v>9.7876360278967756</v>
      </c>
      <c r="F28" s="5">
        <v>10.972662286294419</v>
      </c>
      <c r="G28" s="5">
        <v>13.110600427147197</v>
      </c>
      <c r="H28" s="5">
        <v>10.357753066802601</v>
      </c>
      <c r="I28" s="5">
        <v>12.47201295177862</v>
      </c>
      <c r="J28" s="5">
        <v>11.311855952115454</v>
      </c>
      <c r="K28" s="5">
        <v>10.72304697684878</v>
      </c>
    </row>
    <row r="29" spans="1:11" ht="14.1" customHeight="1" x14ac:dyDescent="0.25">
      <c r="A29" s="6" t="s">
        <v>47</v>
      </c>
      <c r="B29" s="5">
        <v>9.8645790528943387</v>
      </c>
      <c r="C29" s="5">
        <v>10.894923144015962</v>
      </c>
      <c r="D29" s="5">
        <v>11.407160797187199</v>
      </c>
      <c r="E29" s="5">
        <v>12.888096799200683</v>
      </c>
      <c r="F29" s="5">
        <v>13.65796244893555</v>
      </c>
      <c r="G29" s="5">
        <v>15.383269501928867</v>
      </c>
      <c r="H29" s="5">
        <v>15.327553824352655</v>
      </c>
      <c r="I29" s="5">
        <v>13.808066975976715</v>
      </c>
      <c r="J29" s="5">
        <v>13.697958602624592</v>
      </c>
      <c r="K29" s="5">
        <v>15.180235951957473</v>
      </c>
    </row>
    <row r="30" spans="1:11" ht="14.1" customHeight="1" x14ac:dyDescent="0.25">
      <c r="A30" s="6" t="s">
        <v>8</v>
      </c>
      <c r="B30" s="5">
        <v>33.373220131248516</v>
      </c>
      <c r="C30" s="5">
        <v>35.924358089082219</v>
      </c>
      <c r="D30" s="5">
        <v>34.849455168983958</v>
      </c>
      <c r="E30" s="5">
        <v>34.596043546702738</v>
      </c>
      <c r="F30" s="5">
        <v>38.008796784543101</v>
      </c>
      <c r="G30" s="5">
        <v>41.177464862649494</v>
      </c>
      <c r="H30" s="5">
        <v>40.580240733965972</v>
      </c>
      <c r="I30" s="5">
        <v>39.543899466557349</v>
      </c>
      <c r="J30" s="5">
        <v>41.149061695841823</v>
      </c>
      <c r="K30" s="5">
        <v>40.901054861341223</v>
      </c>
    </row>
    <row r="31" spans="1:11" ht="14.1" customHeight="1" x14ac:dyDescent="0.25">
      <c r="A31" s="6" t="s">
        <v>48</v>
      </c>
      <c r="B31" s="5">
        <v>21.220992106944063</v>
      </c>
      <c r="C31" s="5">
        <v>19.408071739110103</v>
      </c>
      <c r="D31" s="5">
        <v>16.54815393453524</v>
      </c>
      <c r="E31" s="5">
        <v>20.730192656734221</v>
      </c>
      <c r="F31" s="5">
        <v>20.408164583155774</v>
      </c>
      <c r="G31" s="5">
        <v>21.251743153328412</v>
      </c>
      <c r="H31" s="5">
        <v>20.627051321350187</v>
      </c>
      <c r="I31" s="5">
        <v>19.686430713749267</v>
      </c>
      <c r="J31" s="5">
        <v>19.438078546161066</v>
      </c>
      <c r="K31" s="5">
        <v>20.567664105122521</v>
      </c>
    </row>
    <row r="32" spans="1:11" ht="14.1" customHeight="1" x14ac:dyDescent="0.25">
      <c r="A32" s="6" t="s">
        <v>9</v>
      </c>
      <c r="B32" s="5">
        <v>21.356396977220736</v>
      </c>
      <c r="C32" s="5">
        <v>21.514994092057066</v>
      </c>
      <c r="D32" s="5">
        <v>23.823418485598154</v>
      </c>
      <c r="E32" s="5">
        <v>24.705059314064492</v>
      </c>
      <c r="F32" s="5">
        <v>27.211095614720875</v>
      </c>
      <c r="G32" s="5">
        <v>27.750811124601707</v>
      </c>
      <c r="H32" s="5">
        <v>28.062512115122338</v>
      </c>
      <c r="I32" s="5">
        <v>24.840166189556093</v>
      </c>
      <c r="J32" s="5">
        <v>31.792401547058279</v>
      </c>
      <c r="K32" s="5">
        <v>31.838622124287763</v>
      </c>
    </row>
    <row r="33" spans="1:11" ht="14.1" customHeight="1" x14ac:dyDescent="0.25">
      <c r="A33" s="6" t="s">
        <v>10</v>
      </c>
      <c r="B33" s="5">
        <v>19.771652976435778</v>
      </c>
      <c r="C33" s="5">
        <v>17.698107343098066</v>
      </c>
      <c r="D33" s="5">
        <v>19.103870996717056</v>
      </c>
      <c r="E33" s="5">
        <v>19.333085220868792</v>
      </c>
      <c r="F33" s="5">
        <v>22.672612479851978</v>
      </c>
      <c r="G33" s="5">
        <v>24.1895874555949</v>
      </c>
      <c r="H33" s="5">
        <v>23.007468265451383</v>
      </c>
      <c r="I33" s="5">
        <v>25.247679393666527</v>
      </c>
      <c r="J33" s="5">
        <v>28.502204009802941</v>
      </c>
      <c r="K33" s="5">
        <v>28.177913300179871</v>
      </c>
    </row>
    <row r="34" spans="1:11" ht="14.1" customHeight="1" x14ac:dyDescent="0.25">
      <c r="A34" s="6" t="s">
        <v>99</v>
      </c>
      <c r="B34" s="5">
        <v>37.913031963249182</v>
      </c>
      <c r="C34" s="5">
        <v>42.475610518860137</v>
      </c>
      <c r="D34" s="5">
        <v>41.966645013975771</v>
      </c>
      <c r="E34" s="5">
        <v>44.139095220350043</v>
      </c>
      <c r="F34" s="5">
        <v>45.207462360520161</v>
      </c>
      <c r="G34" s="5">
        <v>44.420535418992309</v>
      </c>
      <c r="H34" s="5">
        <v>48.712109053095382</v>
      </c>
      <c r="I34" s="5">
        <v>46.290843919288235</v>
      </c>
      <c r="J34" s="5">
        <v>49.864624026777044</v>
      </c>
      <c r="K34" s="5">
        <v>48.615373359414399</v>
      </c>
    </row>
    <row r="35" spans="1:11" ht="14.1" customHeight="1" x14ac:dyDescent="0.25">
      <c r="A35" s="6" t="s">
        <v>100</v>
      </c>
      <c r="B35" s="5">
        <v>25.916252951627175</v>
      </c>
      <c r="C35" s="5">
        <v>23.415919513248944</v>
      </c>
      <c r="D35" s="5">
        <v>23.944296096636247</v>
      </c>
      <c r="E35" s="5">
        <v>31.846195588125635</v>
      </c>
      <c r="F35" s="5">
        <v>31.029484952770769</v>
      </c>
      <c r="G35" s="5">
        <v>29.587652172115014</v>
      </c>
      <c r="H35" s="5">
        <v>24.597212424905617</v>
      </c>
      <c r="I35" s="5">
        <v>26.682636743005325</v>
      </c>
      <c r="J35" s="5">
        <v>26.336666839989338</v>
      </c>
      <c r="K35" s="5">
        <v>24.540178045497438</v>
      </c>
    </row>
    <row r="36" spans="1:11" ht="14.1" customHeight="1" x14ac:dyDescent="0.25">
      <c r="A36" s="6" t="s">
        <v>11</v>
      </c>
      <c r="B36" s="5">
        <v>18.47155316540308</v>
      </c>
      <c r="C36" s="5">
        <v>15.584344562604972</v>
      </c>
      <c r="D36" s="5">
        <v>17.46550824590533</v>
      </c>
      <c r="E36" s="5">
        <v>16.419109223879186</v>
      </c>
      <c r="F36" s="5">
        <v>18.370320248929204</v>
      </c>
      <c r="G36" s="5">
        <v>18.237777457414353</v>
      </c>
      <c r="H36" s="5">
        <v>19.220637497903155</v>
      </c>
      <c r="I36" s="5">
        <v>19.969937911998421</v>
      </c>
      <c r="J36" s="5">
        <v>17.637217568479311</v>
      </c>
      <c r="K36" s="5">
        <v>20.60030710720314</v>
      </c>
    </row>
    <row r="37" spans="1:11" ht="14.1" customHeight="1" x14ac:dyDescent="0.25">
      <c r="A37" s="6" t="s">
        <v>12</v>
      </c>
      <c r="B37" s="5">
        <v>22.049119643232185</v>
      </c>
      <c r="C37" s="5">
        <v>26.382441904958135</v>
      </c>
      <c r="D37" s="5">
        <v>21.881308156535006</v>
      </c>
      <c r="E37" s="5">
        <v>20.535292373241305</v>
      </c>
      <c r="F37" s="5">
        <v>26.718406270955224</v>
      </c>
      <c r="G37" s="5">
        <v>24.987707926666104</v>
      </c>
      <c r="H37" s="5">
        <v>24.110578849962359</v>
      </c>
      <c r="I37" s="5">
        <v>24.129771567567904</v>
      </c>
      <c r="J37" s="5">
        <v>21.841790157699478</v>
      </c>
      <c r="K37" s="5">
        <v>24.204216318942883</v>
      </c>
    </row>
    <row r="38" spans="1:11" ht="14.1" customHeight="1" x14ac:dyDescent="0.25">
      <c r="A38" s="6" t="s">
        <v>13</v>
      </c>
      <c r="B38" s="5">
        <v>39.798161844905586</v>
      </c>
      <c r="C38" s="5">
        <v>41.783152172346732</v>
      </c>
      <c r="D38" s="5">
        <v>45.311681168784197</v>
      </c>
      <c r="E38" s="5">
        <v>38.39402742283302</v>
      </c>
      <c r="F38" s="5">
        <v>43.760186601822284</v>
      </c>
      <c r="G38" s="5">
        <v>41.017070568246211</v>
      </c>
      <c r="H38" s="5">
        <v>39.033921278040495</v>
      </c>
      <c r="I38" s="5">
        <v>41.79674764373992</v>
      </c>
      <c r="J38" s="5">
        <v>40.880749963303721</v>
      </c>
      <c r="K38" s="5">
        <v>35.298408336236015</v>
      </c>
    </row>
    <row r="39" spans="1:11" ht="14.1" customHeight="1" x14ac:dyDescent="0.25">
      <c r="A39" s="6" t="s">
        <v>14</v>
      </c>
      <c r="B39" s="5">
        <v>26.390162635032659</v>
      </c>
      <c r="C39" s="5">
        <v>25.323026400991477</v>
      </c>
      <c r="D39" s="5">
        <v>27.408861056383973</v>
      </c>
      <c r="E39" s="5">
        <v>23.604521129125803</v>
      </c>
      <c r="F39" s="5">
        <v>23.415173811325953</v>
      </c>
      <c r="G39" s="5">
        <v>23.269578698737345</v>
      </c>
      <c r="H39" s="5">
        <v>24.948000344252328</v>
      </c>
      <c r="I39" s="5">
        <v>21.123375629920275</v>
      </c>
      <c r="J39" s="5">
        <v>22.402519036730659</v>
      </c>
      <c r="K39" s="5">
        <v>24.343220803725448</v>
      </c>
    </row>
    <row r="40" spans="1:11" ht="14.1" customHeight="1" x14ac:dyDescent="0.25">
      <c r="A40" s="6" t="s">
        <v>15</v>
      </c>
      <c r="B40" s="5">
        <v>16.854545600284343</v>
      </c>
      <c r="C40" s="5">
        <v>19.532811373740476</v>
      </c>
      <c r="D40" s="5">
        <v>16.609352399063056</v>
      </c>
      <c r="E40" s="5">
        <v>18.639065869763183</v>
      </c>
      <c r="F40" s="5">
        <v>20.611361574441322</v>
      </c>
      <c r="G40" s="5">
        <v>20.972705740300366</v>
      </c>
      <c r="H40" s="5">
        <v>18.976692073835451</v>
      </c>
      <c r="I40" s="5">
        <v>19.705732756590866</v>
      </c>
      <c r="J40" s="5">
        <v>19.691731298555631</v>
      </c>
      <c r="K40" s="5">
        <v>23.785902947449003</v>
      </c>
    </row>
    <row r="41" spans="1:11" ht="14.1" customHeight="1" x14ac:dyDescent="0.25">
      <c r="A41" s="6" t="s">
        <v>16</v>
      </c>
      <c r="B41" s="5">
        <v>12.928615416004455</v>
      </c>
      <c r="C41" s="5">
        <v>14.176539919261586</v>
      </c>
      <c r="D41" s="5">
        <v>14.185327636731026</v>
      </c>
      <c r="E41" s="5">
        <v>14.001678980405742</v>
      </c>
      <c r="F41" s="5">
        <v>12.538084639707259</v>
      </c>
      <c r="G41" s="5">
        <v>14.988487536503808</v>
      </c>
      <c r="H41" s="5">
        <v>14.568527168886892</v>
      </c>
      <c r="I41" s="5">
        <v>14.885985241053547</v>
      </c>
      <c r="J41" s="5">
        <v>16.637529019741869</v>
      </c>
      <c r="K41" s="5">
        <v>14.138476976577275</v>
      </c>
    </row>
    <row r="42" spans="1:11" ht="14.1" customHeight="1" x14ac:dyDescent="0.25">
      <c r="A42" s="6" t="s">
        <v>49</v>
      </c>
      <c r="B42" s="5">
        <v>13.849552899210238</v>
      </c>
      <c r="C42" s="5">
        <v>14.810009453399461</v>
      </c>
      <c r="D42" s="5">
        <v>15.673128440134766</v>
      </c>
      <c r="E42" s="5">
        <v>14.416045129465905</v>
      </c>
      <c r="F42" s="5">
        <v>18.458078250509661</v>
      </c>
      <c r="G42" s="5">
        <v>16.219717659476647</v>
      </c>
      <c r="H42" s="5">
        <v>14.182298315352874</v>
      </c>
      <c r="I42" s="5">
        <v>17.508153762965872</v>
      </c>
      <c r="J42" s="5">
        <v>15.531789619630628</v>
      </c>
      <c r="K42" s="5">
        <v>13.440840834374757</v>
      </c>
    </row>
    <row r="43" spans="1:11" ht="14.1" customHeight="1" x14ac:dyDescent="0.25">
      <c r="A43" s="6" t="s">
        <v>17</v>
      </c>
      <c r="B43" s="5">
        <v>32.116004191495286</v>
      </c>
      <c r="C43" s="5">
        <v>33.97509684475169</v>
      </c>
      <c r="D43" s="5">
        <v>38.783566302912213</v>
      </c>
      <c r="E43" s="5">
        <v>31.465995038819212</v>
      </c>
      <c r="F43" s="5">
        <v>34.140879161031869</v>
      </c>
      <c r="G43" s="5">
        <v>34.15580760630521</v>
      </c>
      <c r="H43" s="5">
        <v>32.46181018420468</v>
      </c>
      <c r="I43" s="5">
        <v>32.09268638073781</v>
      </c>
      <c r="J43" s="5">
        <v>28.018237534953901</v>
      </c>
      <c r="K43" s="5">
        <v>28.328410833924757</v>
      </c>
    </row>
    <row r="44" spans="1:11" ht="14.1" customHeight="1" x14ac:dyDescent="0.25">
      <c r="A44" s="6" t="s">
        <v>18</v>
      </c>
      <c r="B44" s="5">
        <v>16.631519589061298</v>
      </c>
      <c r="C44" s="5">
        <v>22.25254317232039</v>
      </c>
      <c r="D44" s="5">
        <v>19.155017933156682</v>
      </c>
      <c r="E44" s="5">
        <v>22.105815408976873</v>
      </c>
      <c r="F44" s="5">
        <v>23.00329439305877</v>
      </c>
      <c r="G44" s="5">
        <v>23.338604377757783</v>
      </c>
      <c r="H44" s="5">
        <v>23.074860064147813</v>
      </c>
      <c r="I44" s="5">
        <v>22.418032566630654</v>
      </c>
      <c r="J44" s="5">
        <v>18.416959542799617</v>
      </c>
      <c r="K44" s="5">
        <v>21.76501173084165</v>
      </c>
    </row>
    <row r="45" spans="1:11" ht="14.1" customHeight="1" x14ac:dyDescent="0.25">
      <c r="A45" s="6" t="s">
        <v>19</v>
      </c>
      <c r="B45" s="5">
        <v>14.92373469633721</v>
      </c>
      <c r="C45" s="5">
        <v>16.997810606423638</v>
      </c>
      <c r="D45" s="5">
        <v>15.675875920845664</v>
      </c>
      <c r="E45" s="5">
        <v>19.795709601548278</v>
      </c>
      <c r="F45" s="5">
        <v>20.059413948514937</v>
      </c>
      <c r="G45" s="5">
        <v>19.79961666473292</v>
      </c>
      <c r="H45" s="5">
        <v>21.672596884418432</v>
      </c>
      <c r="I45" s="5">
        <v>22.312878758941924</v>
      </c>
      <c r="J45" s="5">
        <v>22.485429240778323</v>
      </c>
      <c r="K45" s="5">
        <v>21.553427301736814</v>
      </c>
    </row>
    <row r="46" spans="1:11" ht="3" customHeight="1" x14ac:dyDescent="0.25">
      <c r="A46" s="7"/>
      <c r="B46" s="8"/>
      <c r="C46" s="8"/>
      <c r="D46" s="8"/>
      <c r="E46" s="8"/>
      <c r="F46" s="125"/>
      <c r="G46" s="125"/>
      <c r="H46" s="8"/>
      <c r="I46" s="8"/>
      <c r="J46" s="125"/>
      <c r="K46" s="8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2" style="31" customWidth="1"/>
    <col min="2" max="2" width="4.5703125" style="62" customWidth="1"/>
    <col min="3" max="10" width="5.140625" style="62" customWidth="1"/>
    <col min="11" max="11" width="1" style="31" customWidth="1"/>
    <col min="12" max="12" width="5" style="62" customWidth="1"/>
    <col min="13" max="13" width="3.85546875" style="62" customWidth="1"/>
    <col min="14" max="14" width="1.140625" style="62" customWidth="1"/>
    <col min="15" max="16" width="7" style="62" customWidth="1"/>
    <col min="17" max="17" width="0.28515625" style="31" customWidth="1"/>
    <col min="18" max="18" width="8.7109375" style="62" customWidth="1"/>
    <col min="19" max="19" width="8.140625" style="62" customWidth="1"/>
    <col min="20" max="160" width="11.42578125" style="31"/>
    <col min="161" max="161" width="5.85546875" style="31" customWidth="1"/>
    <col min="162" max="162" width="5.140625" style="31" customWidth="1"/>
    <col min="163" max="163" width="17.7109375" style="31" customWidth="1"/>
    <col min="164" max="173" width="6.42578125" style="31" customWidth="1"/>
    <col min="174" max="174" width="14" style="31" customWidth="1"/>
    <col min="175" max="175" width="8.7109375" style="31" customWidth="1"/>
    <col min="176" max="176" width="11.42578125" style="31"/>
    <col min="177" max="177" width="1.42578125" style="31" customWidth="1"/>
    <col min="178" max="416" width="11.42578125" style="31"/>
    <col min="417" max="417" width="5.85546875" style="31" customWidth="1"/>
    <col min="418" max="418" width="5.140625" style="31" customWidth="1"/>
    <col min="419" max="419" width="17.7109375" style="31" customWidth="1"/>
    <col min="420" max="429" width="6.42578125" style="31" customWidth="1"/>
    <col min="430" max="430" width="14" style="31" customWidth="1"/>
    <col min="431" max="431" width="8.7109375" style="31" customWidth="1"/>
    <col min="432" max="432" width="11.42578125" style="31"/>
    <col min="433" max="433" width="1.42578125" style="31" customWidth="1"/>
    <col min="434" max="672" width="11.42578125" style="31"/>
    <col min="673" max="673" width="5.85546875" style="31" customWidth="1"/>
    <col min="674" max="674" width="5.140625" style="31" customWidth="1"/>
    <col min="675" max="675" width="17.7109375" style="31" customWidth="1"/>
    <col min="676" max="685" width="6.42578125" style="31" customWidth="1"/>
    <col min="686" max="686" width="14" style="31" customWidth="1"/>
    <col min="687" max="687" width="8.7109375" style="31" customWidth="1"/>
    <col min="688" max="688" width="11.42578125" style="31"/>
    <col min="689" max="689" width="1.42578125" style="31" customWidth="1"/>
    <col min="690" max="928" width="11.42578125" style="31"/>
    <col min="929" max="929" width="5.85546875" style="31" customWidth="1"/>
    <col min="930" max="930" width="5.140625" style="31" customWidth="1"/>
    <col min="931" max="931" width="17.7109375" style="31" customWidth="1"/>
    <col min="932" max="941" width="6.42578125" style="31" customWidth="1"/>
    <col min="942" max="942" width="14" style="31" customWidth="1"/>
    <col min="943" max="943" width="8.7109375" style="31" customWidth="1"/>
    <col min="944" max="944" width="11.42578125" style="31"/>
    <col min="945" max="945" width="1.42578125" style="31" customWidth="1"/>
    <col min="946" max="1184" width="11.42578125" style="31"/>
    <col min="1185" max="1185" width="5.85546875" style="31" customWidth="1"/>
    <col min="1186" max="1186" width="5.140625" style="31" customWidth="1"/>
    <col min="1187" max="1187" width="17.7109375" style="31" customWidth="1"/>
    <col min="1188" max="1197" width="6.42578125" style="31" customWidth="1"/>
    <col min="1198" max="1198" width="14" style="31" customWidth="1"/>
    <col min="1199" max="1199" width="8.7109375" style="31" customWidth="1"/>
    <col min="1200" max="1200" width="11.42578125" style="31"/>
    <col min="1201" max="1201" width="1.42578125" style="31" customWidth="1"/>
    <col min="1202" max="1440" width="11.42578125" style="31"/>
    <col min="1441" max="1441" width="5.85546875" style="31" customWidth="1"/>
    <col min="1442" max="1442" width="5.140625" style="31" customWidth="1"/>
    <col min="1443" max="1443" width="17.7109375" style="31" customWidth="1"/>
    <col min="1444" max="1453" width="6.42578125" style="31" customWidth="1"/>
    <col min="1454" max="1454" width="14" style="31" customWidth="1"/>
    <col min="1455" max="1455" width="8.7109375" style="31" customWidth="1"/>
    <col min="1456" max="1456" width="11.42578125" style="31"/>
    <col min="1457" max="1457" width="1.42578125" style="31" customWidth="1"/>
    <col min="1458" max="1696" width="11.42578125" style="31"/>
    <col min="1697" max="1697" width="5.85546875" style="31" customWidth="1"/>
    <col min="1698" max="1698" width="5.140625" style="31" customWidth="1"/>
    <col min="1699" max="1699" width="17.7109375" style="31" customWidth="1"/>
    <col min="1700" max="1709" width="6.42578125" style="31" customWidth="1"/>
    <col min="1710" max="1710" width="14" style="31" customWidth="1"/>
    <col min="1711" max="1711" width="8.7109375" style="31" customWidth="1"/>
    <col min="1712" max="1712" width="11.42578125" style="31"/>
    <col min="1713" max="1713" width="1.42578125" style="31" customWidth="1"/>
    <col min="1714" max="1952" width="11.42578125" style="31"/>
    <col min="1953" max="1953" width="5.85546875" style="31" customWidth="1"/>
    <col min="1954" max="1954" width="5.140625" style="31" customWidth="1"/>
    <col min="1955" max="1955" width="17.7109375" style="31" customWidth="1"/>
    <col min="1956" max="1965" width="6.42578125" style="31" customWidth="1"/>
    <col min="1966" max="1966" width="14" style="31" customWidth="1"/>
    <col min="1967" max="1967" width="8.7109375" style="31" customWidth="1"/>
    <col min="1968" max="1968" width="11.42578125" style="31"/>
    <col min="1969" max="1969" width="1.42578125" style="31" customWidth="1"/>
    <col min="1970" max="2208" width="11.42578125" style="31"/>
    <col min="2209" max="2209" width="5.85546875" style="31" customWidth="1"/>
    <col min="2210" max="2210" width="5.140625" style="31" customWidth="1"/>
    <col min="2211" max="2211" width="17.7109375" style="31" customWidth="1"/>
    <col min="2212" max="2221" width="6.42578125" style="31" customWidth="1"/>
    <col min="2222" max="2222" width="14" style="31" customWidth="1"/>
    <col min="2223" max="2223" width="8.7109375" style="31" customWidth="1"/>
    <col min="2224" max="2224" width="11.42578125" style="31"/>
    <col min="2225" max="2225" width="1.42578125" style="31" customWidth="1"/>
    <col min="2226" max="2464" width="11.42578125" style="31"/>
    <col min="2465" max="2465" width="5.85546875" style="31" customWidth="1"/>
    <col min="2466" max="2466" width="5.140625" style="31" customWidth="1"/>
    <col min="2467" max="2467" width="17.7109375" style="31" customWidth="1"/>
    <col min="2468" max="2477" width="6.42578125" style="31" customWidth="1"/>
    <col min="2478" max="2478" width="14" style="31" customWidth="1"/>
    <col min="2479" max="2479" width="8.7109375" style="31" customWidth="1"/>
    <col min="2480" max="2480" width="11.42578125" style="31"/>
    <col min="2481" max="2481" width="1.42578125" style="31" customWidth="1"/>
    <col min="2482" max="2720" width="11.42578125" style="31"/>
    <col min="2721" max="2721" width="5.85546875" style="31" customWidth="1"/>
    <col min="2722" max="2722" width="5.140625" style="31" customWidth="1"/>
    <col min="2723" max="2723" width="17.7109375" style="31" customWidth="1"/>
    <col min="2724" max="2733" width="6.42578125" style="31" customWidth="1"/>
    <col min="2734" max="2734" width="14" style="31" customWidth="1"/>
    <col min="2735" max="2735" width="8.7109375" style="31" customWidth="1"/>
    <col min="2736" max="2736" width="11.42578125" style="31"/>
    <col min="2737" max="2737" width="1.42578125" style="31" customWidth="1"/>
    <col min="2738" max="2976" width="11.42578125" style="31"/>
    <col min="2977" max="2977" width="5.85546875" style="31" customWidth="1"/>
    <col min="2978" max="2978" width="5.140625" style="31" customWidth="1"/>
    <col min="2979" max="2979" width="17.7109375" style="31" customWidth="1"/>
    <col min="2980" max="2989" width="6.42578125" style="31" customWidth="1"/>
    <col min="2990" max="2990" width="14" style="31" customWidth="1"/>
    <col min="2991" max="2991" width="8.7109375" style="31" customWidth="1"/>
    <col min="2992" max="2992" width="11.42578125" style="31"/>
    <col min="2993" max="2993" width="1.42578125" style="31" customWidth="1"/>
    <col min="2994" max="3232" width="11.42578125" style="31"/>
    <col min="3233" max="3233" width="5.85546875" style="31" customWidth="1"/>
    <col min="3234" max="3234" width="5.140625" style="31" customWidth="1"/>
    <col min="3235" max="3235" width="17.7109375" style="31" customWidth="1"/>
    <col min="3236" max="3245" width="6.42578125" style="31" customWidth="1"/>
    <col min="3246" max="3246" width="14" style="31" customWidth="1"/>
    <col min="3247" max="3247" width="8.7109375" style="31" customWidth="1"/>
    <col min="3248" max="3248" width="11.42578125" style="31"/>
    <col min="3249" max="3249" width="1.42578125" style="31" customWidth="1"/>
    <col min="3250" max="3488" width="11.42578125" style="31"/>
    <col min="3489" max="3489" width="5.85546875" style="31" customWidth="1"/>
    <col min="3490" max="3490" width="5.140625" style="31" customWidth="1"/>
    <col min="3491" max="3491" width="17.7109375" style="31" customWidth="1"/>
    <col min="3492" max="3501" width="6.42578125" style="31" customWidth="1"/>
    <col min="3502" max="3502" width="14" style="31" customWidth="1"/>
    <col min="3503" max="3503" width="8.7109375" style="31" customWidth="1"/>
    <col min="3504" max="3504" width="11.42578125" style="31"/>
    <col min="3505" max="3505" width="1.42578125" style="31" customWidth="1"/>
    <col min="3506" max="3744" width="11.42578125" style="31"/>
    <col min="3745" max="3745" width="5.85546875" style="31" customWidth="1"/>
    <col min="3746" max="3746" width="5.140625" style="31" customWidth="1"/>
    <col min="3747" max="3747" width="17.7109375" style="31" customWidth="1"/>
    <col min="3748" max="3757" width="6.42578125" style="31" customWidth="1"/>
    <col min="3758" max="3758" width="14" style="31" customWidth="1"/>
    <col min="3759" max="3759" width="8.7109375" style="31" customWidth="1"/>
    <col min="3760" max="3760" width="11.42578125" style="31"/>
    <col min="3761" max="3761" width="1.42578125" style="31" customWidth="1"/>
    <col min="3762" max="4000" width="11.42578125" style="31"/>
    <col min="4001" max="4001" width="5.85546875" style="31" customWidth="1"/>
    <col min="4002" max="4002" width="5.140625" style="31" customWidth="1"/>
    <col min="4003" max="4003" width="17.7109375" style="31" customWidth="1"/>
    <col min="4004" max="4013" width="6.42578125" style="31" customWidth="1"/>
    <col min="4014" max="4014" width="14" style="31" customWidth="1"/>
    <col min="4015" max="4015" width="8.7109375" style="31" customWidth="1"/>
    <col min="4016" max="4016" width="11.42578125" style="31"/>
    <col min="4017" max="4017" width="1.42578125" style="31" customWidth="1"/>
    <col min="4018" max="4256" width="11.42578125" style="31"/>
    <col min="4257" max="4257" width="5.85546875" style="31" customWidth="1"/>
    <col min="4258" max="4258" width="5.140625" style="31" customWidth="1"/>
    <col min="4259" max="4259" width="17.7109375" style="31" customWidth="1"/>
    <col min="4260" max="4269" width="6.42578125" style="31" customWidth="1"/>
    <col min="4270" max="4270" width="14" style="31" customWidth="1"/>
    <col min="4271" max="4271" width="8.7109375" style="31" customWidth="1"/>
    <col min="4272" max="4272" width="11.42578125" style="31"/>
    <col min="4273" max="4273" width="1.42578125" style="31" customWidth="1"/>
    <col min="4274" max="4512" width="11.42578125" style="31"/>
    <col min="4513" max="4513" width="5.85546875" style="31" customWidth="1"/>
    <col min="4514" max="4514" width="5.140625" style="31" customWidth="1"/>
    <col min="4515" max="4515" width="17.7109375" style="31" customWidth="1"/>
    <col min="4516" max="4525" width="6.42578125" style="31" customWidth="1"/>
    <col min="4526" max="4526" width="14" style="31" customWidth="1"/>
    <col min="4527" max="4527" width="8.7109375" style="31" customWidth="1"/>
    <col min="4528" max="4528" width="11.42578125" style="31"/>
    <col min="4529" max="4529" width="1.42578125" style="31" customWidth="1"/>
    <col min="4530" max="4768" width="11.42578125" style="31"/>
    <col min="4769" max="4769" width="5.85546875" style="31" customWidth="1"/>
    <col min="4770" max="4770" width="5.140625" style="31" customWidth="1"/>
    <col min="4771" max="4771" width="17.7109375" style="31" customWidth="1"/>
    <col min="4772" max="4781" width="6.42578125" style="31" customWidth="1"/>
    <col min="4782" max="4782" width="14" style="31" customWidth="1"/>
    <col min="4783" max="4783" width="8.7109375" style="31" customWidth="1"/>
    <col min="4784" max="4784" width="11.42578125" style="31"/>
    <col min="4785" max="4785" width="1.42578125" style="31" customWidth="1"/>
    <col min="4786" max="5024" width="11.42578125" style="31"/>
    <col min="5025" max="5025" width="5.85546875" style="31" customWidth="1"/>
    <col min="5026" max="5026" width="5.140625" style="31" customWidth="1"/>
    <col min="5027" max="5027" width="17.7109375" style="31" customWidth="1"/>
    <col min="5028" max="5037" width="6.42578125" style="31" customWidth="1"/>
    <col min="5038" max="5038" width="14" style="31" customWidth="1"/>
    <col min="5039" max="5039" width="8.7109375" style="31" customWidth="1"/>
    <col min="5040" max="5040" width="11.42578125" style="31"/>
    <col min="5041" max="5041" width="1.42578125" style="31" customWidth="1"/>
    <col min="5042" max="5280" width="11.42578125" style="31"/>
    <col min="5281" max="5281" width="5.85546875" style="31" customWidth="1"/>
    <col min="5282" max="5282" width="5.140625" style="31" customWidth="1"/>
    <col min="5283" max="5283" width="17.7109375" style="31" customWidth="1"/>
    <col min="5284" max="5293" width="6.42578125" style="31" customWidth="1"/>
    <col min="5294" max="5294" width="14" style="31" customWidth="1"/>
    <col min="5295" max="5295" width="8.7109375" style="31" customWidth="1"/>
    <col min="5296" max="5296" width="11.42578125" style="31"/>
    <col min="5297" max="5297" width="1.42578125" style="31" customWidth="1"/>
    <col min="5298" max="5536" width="11.42578125" style="31"/>
    <col min="5537" max="5537" width="5.85546875" style="31" customWidth="1"/>
    <col min="5538" max="5538" width="5.140625" style="31" customWidth="1"/>
    <col min="5539" max="5539" width="17.7109375" style="31" customWidth="1"/>
    <col min="5540" max="5549" width="6.42578125" style="31" customWidth="1"/>
    <col min="5550" max="5550" width="14" style="31" customWidth="1"/>
    <col min="5551" max="5551" width="8.7109375" style="31" customWidth="1"/>
    <col min="5552" max="5552" width="11.42578125" style="31"/>
    <col min="5553" max="5553" width="1.42578125" style="31" customWidth="1"/>
    <col min="5554" max="5792" width="11.42578125" style="31"/>
    <col min="5793" max="5793" width="5.85546875" style="31" customWidth="1"/>
    <col min="5794" max="5794" width="5.140625" style="31" customWidth="1"/>
    <col min="5795" max="5795" width="17.7109375" style="31" customWidth="1"/>
    <col min="5796" max="5805" width="6.42578125" style="31" customWidth="1"/>
    <col min="5806" max="5806" width="14" style="31" customWidth="1"/>
    <col min="5807" max="5807" width="8.7109375" style="31" customWidth="1"/>
    <col min="5808" max="5808" width="11.42578125" style="31"/>
    <col min="5809" max="5809" width="1.42578125" style="31" customWidth="1"/>
    <col min="5810" max="6048" width="11.42578125" style="31"/>
    <col min="6049" max="6049" width="5.85546875" style="31" customWidth="1"/>
    <col min="6050" max="6050" width="5.140625" style="31" customWidth="1"/>
    <col min="6051" max="6051" width="17.7109375" style="31" customWidth="1"/>
    <col min="6052" max="6061" width="6.42578125" style="31" customWidth="1"/>
    <col min="6062" max="6062" width="14" style="31" customWidth="1"/>
    <col min="6063" max="6063" width="8.7109375" style="31" customWidth="1"/>
    <col min="6064" max="6064" width="11.42578125" style="31"/>
    <col min="6065" max="6065" width="1.42578125" style="31" customWidth="1"/>
    <col min="6066" max="6304" width="11.42578125" style="31"/>
    <col min="6305" max="6305" width="5.85546875" style="31" customWidth="1"/>
    <col min="6306" max="6306" width="5.140625" style="31" customWidth="1"/>
    <col min="6307" max="6307" width="17.7109375" style="31" customWidth="1"/>
    <col min="6308" max="6317" width="6.42578125" style="31" customWidth="1"/>
    <col min="6318" max="6318" width="14" style="31" customWidth="1"/>
    <col min="6319" max="6319" width="8.7109375" style="31" customWidth="1"/>
    <col min="6320" max="6320" width="11.42578125" style="31"/>
    <col min="6321" max="6321" width="1.42578125" style="31" customWidth="1"/>
    <col min="6322" max="6560" width="11.42578125" style="31"/>
    <col min="6561" max="6561" width="5.85546875" style="31" customWidth="1"/>
    <col min="6562" max="6562" width="5.140625" style="31" customWidth="1"/>
    <col min="6563" max="6563" width="17.7109375" style="31" customWidth="1"/>
    <col min="6564" max="6573" width="6.42578125" style="31" customWidth="1"/>
    <col min="6574" max="6574" width="14" style="31" customWidth="1"/>
    <col min="6575" max="6575" width="8.7109375" style="31" customWidth="1"/>
    <col min="6576" max="6576" width="11.42578125" style="31"/>
    <col min="6577" max="6577" width="1.42578125" style="31" customWidth="1"/>
    <col min="6578" max="6816" width="11.42578125" style="31"/>
    <col min="6817" max="6817" width="5.85546875" style="31" customWidth="1"/>
    <col min="6818" max="6818" width="5.140625" style="31" customWidth="1"/>
    <col min="6819" max="6819" width="17.7109375" style="31" customWidth="1"/>
    <col min="6820" max="6829" width="6.42578125" style="31" customWidth="1"/>
    <col min="6830" max="6830" width="14" style="31" customWidth="1"/>
    <col min="6831" max="6831" width="8.7109375" style="31" customWidth="1"/>
    <col min="6832" max="6832" width="11.42578125" style="31"/>
    <col min="6833" max="6833" width="1.42578125" style="31" customWidth="1"/>
    <col min="6834" max="7072" width="11.42578125" style="31"/>
    <col min="7073" max="7073" width="5.85546875" style="31" customWidth="1"/>
    <col min="7074" max="7074" width="5.140625" style="31" customWidth="1"/>
    <col min="7075" max="7075" width="17.7109375" style="31" customWidth="1"/>
    <col min="7076" max="7085" width="6.42578125" style="31" customWidth="1"/>
    <col min="7086" max="7086" width="14" style="31" customWidth="1"/>
    <col min="7087" max="7087" width="8.7109375" style="31" customWidth="1"/>
    <col min="7088" max="7088" width="11.42578125" style="31"/>
    <col min="7089" max="7089" width="1.42578125" style="31" customWidth="1"/>
    <col min="7090" max="7328" width="11.42578125" style="31"/>
    <col min="7329" max="7329" width="5.85546875" style="31" customWidth="1"/>
    <col min="7330" max="7330" width="5.140625" style="31" customWidth="1"/>
    <col min="7331" max="7331" width="17.7109375" style="31" customWidth="1"/>
    <col min="7332" max="7341" width="6.42578125" style="31" customWidth="1"/>
    <col min="7342" max="7342" width="14" style="31" customWidth="1"/>
    <col min="7343" max="7343" width="8.7109375" style="31" customWidth="1"/>
    <col min="7344" max="7344" width="11.42578125" style="31"/>
    <col min="7345" max="7345" width="1.42578125" style="31" customWidth="1"/>
    <col min="7346" max="7584" width="11.42578125" style="31"/>
    <col min="7585" max="7585" width="5.85546875" style="31" customWidth="1"/>
    <col min="7586" max="7586" width="5.140625" style="31" customWidth="1"/>
    <col min="7587" max="7587" width="17.7109375" style="31" customWidth="1"/>
    <col min="7588" max="7597" width="6.42578125" style="31" customWidth="1"/>
    <col min="7598" max="7598" width="14" style="31" customWidth="1"/>
    <col min="7599" max="7599" width="8.7109375" style="31" customWidth="1"/>
    <col min="7600" max="7600" width="11.42578125" style="31"/>
    <col min="7601" max="7601" width="1.42578125" style="31" customWidth="1"/>
    <col min="7602" max="7840" width="11.42578125" style="31"/>
    <col min="7841" max="7841" width="5.85546875" style="31" customWidth="1"/>
    <col min="7842" max="7842" width="5.140625" style="31" customWidth="1"/>
    <col min="7843" max="7843" width="17.7109375" style="31" customWidth="1"/>
    <col min="7844" max="7853" width="6.42578125" style="31" customWidth="1"/>
    <col min="7854" max="7854" width="14" style="31" customWidth="1"/>
    <col min="7855" max="7855" width="8.7109375" style="31" customWidth="1"/>
    <col min="7856" max="7856" width="11.42578125" style="31"/>
    <col min="7857" max="7857" width="1.42578125" style="31" customWidth="1"/>
    <col min="7858" max="8096" width="11.42578125" style="31"/>
    <col min="8097" max="8097" width="5.85546875" style="31" customWidth="1"/>
    <col min="8098" max="8098" width="5.140625" style="31" customWidth="1"/>
    <col min="8099" max="8099" width="17.7109375" style="31" customWidth="1"/>
    <col min="8100" max="8109" width="6.42578125" style="31" customWidth="1"/>
    <col min="8110" max="8110" width="14" style="31" customWidth="1"/>
    <col min="8111" max="8111" width="8.7109375" style="31" customWidth="1"/>
    <col min="8112" max="8112" width="11.42578125" style="31"/>
    <col min="8113" max="8113" width="1.42578125" style="31" customWidth="1"/>
    <col min="8114" max="8352" width="11.42578125" style="31"/>
    <col min="8353" max="8353" width="5.85546875" style="31" customWidth="1"/>
    <col min="8354" max="8354" width="5.140625" style="31" customWidth="1"/>
    <col min="8355" max="8355" width="17.7109375" style="31" customWidth="1"/>
    <col min="8356" max="8365" width="6.42578125" style="31" customWidth="1"/>
    <col min="8366" max="8366" width="14" style="31" customWidth="1"/>
    <col min="8367" max="8367" width="8.7109375" style="31" customWidth="1"/>
    <col min="8368" max="8368" width="11.42578125" style="31"/>
    <col min="8369" max="8369" width="1.42578125" style="31" customWidth="1"/>
    <col min="8370" max="8608" width="11.42578125" style="31"/>
    <col min="8609" max="8609" width="5.85546875" style="31" customWidth="1"/>
    <col min="8610" max="8610" width="5.140625" style="31" customWidth="1"/>
    <col min="8611" max="8611" width="17.7109375" style="31" customWidth="1"/>
    <col min="8612" max="8621" width="6.42578125" style="31" customWidth="1"/>
    <col min="8622" max="8622" width="14" style="31" customWidth="1"/>
    <col min="8623" max="8623" width="8.7109375" style="31" customWidth="1"/>
    <col min="8624" max="8624" width="11.42578125" style="31"/>
    <col min="8625" max="8625" width="1.42578125" style="31" customWidth="1"/>
    <col min="8626" max="8864" width="11.42578125" style="31"/>
    <col min="8865" max="8865" width="5.85546875" style="31" customWidth="1"/>
    <col min="8866" max="8866" width="5.140625" style="31" customWidth="1"/>
    <col min="8867" max="8867" width="17.7109375" style="31" customWidth="1"/>
    <col min="8868" max="8877" width="6.42578125" style="31" customWidth="1"/>
    <col min="8878" max="8878" width="14" style="31" customWidth="1"/>
    <col min="8879" max="8879" width="8.7109375" style="31" customWidth="1"/>
    <col min="8880" max="8880" width="11.42578125" style="31"/>
    <col min="8881" max="8881" width="1.42578125" style="31" customWidth="1"/>
    <col min="8882" max="9120" width="11.42578125" style="31"/>
    <col min="9121" max="9121" width="5.85546875" style="31" customWidth="1"/>
    <col min="9122" max="9122" width="5.140625" style="31" customWidth="1"/>
    <col min="9123" max="9123" width="17.7109375" style="31" customWidth="1"/>
    <col min="9124" max="9133" width="6.42578125" style="31" customWidth="1"/>
    <col min="9134" max="9134" width="14" style="31" customWidth="1"/>
    <col min="9135" max="9135" width="8.7109375" style="31" customWidth="1"/>
    <col min="9136" max="9136" width="11.42578125" style="31"/>
    <col min="9137" max="9137" width="1.42578125" style="31" customWidth="1"/>
    <col min="9138" max="9376" width="11.42578125" style="31"/>
    <col min="9377" max="9377" width="5.85546875" style="31" customWidth="1"/>
    <col min="9378" max="9378" width="5.140625" style="31" customWidth="1"/>
    <col min="9379" max="9379" width="17.7109375" style="31" customWidth="1"/>
    <col min="9380" max="9389" width="6.42578125" style="31" customWidth="1"/>
    <col min="9390" max="9390" width="14" style="31" customWidth="1"/>
    <col min="9391" max="9391" width="8.7109375" style="31" customWidth="1"/>
    <col min="9392" max="9392" width="11.42578125" style="31"/>
    <col min="9393" max="9393" width="1.42578125" style="31" customWidth="1"/>
    <col min="9394" max="9632" width="11.42578125" style="31"/>
    <col min="9633" max="9633" width="5.85546875" style="31" customWidth="1"/>
    <col min="9634" max="9634" width="5.140625" style="31" customWidth="1"/>
    <col min="9635" max="9635" width="17.7109375" style="31" customWidth="1"/>
    <col min="9636" max="9645" width="6.42578125" style="31" customWidth="1"/>
    <col min="9646" max="9646" width="14" style="31" customWidth="1"/>
    <col min="9647" max="9647" width="8.7109375" style="31" customWidth="1"/>
    <col min="9648" max="9648" width="11.42578125" style="31"/>
    <col min="9649" max="9649" width="1.42578125" style="31" customWidth="1"/>
    <col min="9650" max="9888" width="11.42578125" style="31"/>
    <col min="9889" max="9889" width="5.85546875" style="31" customWidth="1"/>
    <col min="9890" max="9890" width="5.140625" style="31" customWidth="1"/>
    <col min="9891" max="9891" width="17.7109375" style="31" customWidth="1"/>
    <col min="9892" max="9901" width="6.42578125" style="31" customWidth="1"/>
    <col min="9902" max="9902" width="14" style="31" customWidth="1"/>
    <col min="9903" max="9903" width="8.7109375" style="31" customWidth="1"/>
    <col min="9904" max="9904" width="11.42578125" style="31"/>
    <col min="9905" max="9905" width="1.42578125" style="31" customWidth="1"/>
    <col min="9906" max="10144" width="11.42578125" style="31"/>
    <col min="10145" max="10145" width="5.85546875" style="31" customWidth="1"/>
    <col min="10146" max="10146" width="5.140625" style="31" customWidth="1"/>
    <col min="10147" max="10147" width="17.7109375" style="31" customWidth="1"/>
    <col min="10148" max="10157" width="6.42578125" style="31" customWidth="1"/>
    <col min="10158" max="10158" width="14" style="31" customWidth="1"/>
    <col min="10159" max="10159" width="8.7109375" style="31" customWidth="1"/>
    <col min="10160" max="10160" width="11.42578125" style="31"/>
    <col min="10161" max="10161" width="1.42578125" style="31" customWidth="1"/>
    <col min="10162" max="10400" width="11.42578125" style="31"/>
    <col min="10401" max="10401" width="5.85546875" style="31" customWidth="1"/>
    <col min="10402" max="10402" width="5.140625" style="31" customWidth="1"/>
    <col min="10403" max="10403" width="17.7109375" style="31" customWidth="1"/>
    <col min="10404" max="10413" width="6.42578125" style="31" customWidth="1"/>
    <col min="10414" max="10414" width="14" style="31" customWidth="1"/>
    <col min="10415" max="10415" width="8.7109375" style="31" customWidth="1"/>
    <col min="10416" max="10416" width="11.42578125" style="31"/>
    <col min="10417" max="10417" width="1.42578125" style="31" customWidth="1"/>
    <col min="10418" max="10656" width="11.42578125" style="31"/>
    <col min="10657" max="10657" width="5.85546875" style="31" customWidth="1"/>
    <col min="10658" max="10658" width="5.140625" style="31" customWidth="1"/>
    <col min="10659" max="10659" width="17.7109375" style="31" customWidth="1"/>
    <col min="10660" max="10669" width="6.42578125" style="31" customWidth="1"/>
    <col min="10670" max="10670" width="14" style="31" customWidth="1"/>
    <col min="10671" max="10671" width="8.7109375" style="31" customWidth="1"/>
    <col min="10672" max="10672" width="11.42578125" style="31"/>
    <col min="10673" max="10673" width="1.42578125" style="31" customWidth="1"/>
    <col min="10674" max="10912" width="11.42578125" style="31"/>
    <col min="10913" max="10913" width="5.85546875" style="31" customWidth="1"/>
    <col min="10914" max="10914" width="5.140625" style="31" customWidth="1"/>
    <col min="10915" max="10915" width="17.7109375" style="31" customWidth="1"/>
    <col min="10916" max="10925" width="6.42578125" style="31" customWidth="1"/>
    <col min="10926" max="10926" width="14" style="31" customWidth="1"/>
    <col min="10927" max="10927" width="8.7109375" style="31" customWidth="1"/>
    <col min="10928" max="10928" width="11.42578125" style="31"/>
    <col min="10929" max="10929" width="1.42578125" style="31" customWidth="1"/>
    <col min="10930" max="11168" width="11.42578125" style="31"/>
    <col min="11169" max="11169" width="5.85546875" style="31" customWidth="1"/>
    <col min="11170" max="11170" width="5.140625" style="31" customWidth="1"/>
    <col min="11171" max="11171" width="17.7109375" style="31" customWidth="1"/>
    <col min="11172" max="11181" width="6.42578125" style="31" customWidth="1"/>
    <col min="11182" max="11182" width="14" style="31" customWidth="1"/>
    <col min="11183" max="11183" width="8.7109375" style="31" customWidth="1"/>
    <col min="11184" max="11184" width="11.42578125" style="31"/>
    <col min="11185" max="11185" width="1.42578125" style="31" customWidth="1"/>
    <col min="11186" max="11424" width="11.42578125" style="31"/>
    <col min="11425" max="11425" width="5.85546875" style="31" customWidth="1"/>
    <col min="11426" max="11426" width="5.140625" style="31" customWidth="1"/>
    <col min="11427" max="11427" width="17.7109375" style="31" customWidth="1"/>
    <col min="11428" max="11437" width="6.42578125" style="31" customWidth="1"/>
    <col min="11438" max="11438" width="14" style="31" customWidth="1"/>
    <col min="11439" max="11439" width="8.7109375" style="31" customWidth="1"/>
    <col min="11440" max="11440" width="11.42578125" style="31"/>
    <col min="11441" max="11441" width="1.42578125" style="31" customWidth="1"/>
    <col min="11442" max="11680" width="11.42578125" style="31"/>
    <col min="11681" max="11681" width="5.85546875" style="31" customWidth="1"/>
    <col min="11682" max="11682" width="5.140625" style="31" customWidth="1"/>
    <col min="11683" max="11683" width="17.7109375" style="31" customWidth="1"/>
    <col min="11684" max="11693" width="6.42578125" style="31" customWidth="1"/>
    <col min="11694" max="11694" width="14" style="31" customWidth="1"/>
    <col min="11695" max="11695" width="8.7109375" style="31" customWidth="1"/>
    <col min="11696" max="11696" width="11.42578125" style="31"/>
    <col min="11697" max="11697" width="1.42578125" style="31" customWidth="1"/>
    <col min="11698" max="11936" width="11.42578125" style="31"/>
    <col min="11937" max="11937" width="5.85546875" style="31" customWidth="1"/>
    <col min="11938" max="11938" width="5.140625" style="31" customWidth="1"/>
    <col min="11939" max="11939" width="17.7109375" style="31" customWidth="1"/>
    <col min="11940" max="11949" width="6.42578125" style="31" customWidth="1"/>
    <col min="11950" max="11950" width="14" style="31" customWidth="1"/>
    <col min="11951" max="11951" width="8.7109375" style="31" customWidth="1"/>
    <col min="11952" max="11952" width="11.42578125" style="31"/>
    <col min="11953" max="11953" width="1.42578125" style="31" customWidth="1"/>
    <col min="11954" max="12192" width="11.42578125" style="31"/>
    <col min="12193" max="12193" width="5.85546875" style="31" customWidth="1"/>
    <col min="12194" max="12194" width="5.140625" style="31" customWidth="1"/>
    <col min="12195" max="12195" width="17.7109375" style="31" customWidth="1"/>
    <col min="12196" max="12205" width="6.42578125" style="31" customWidth="1"/>
    <col min="12206" max="12206" width="14" style="31" customWidth="1"/>
    <col min="12207" max="12207" width="8.7109375" style="31" customWidth="1"/>
    <col min="12208" max="12208" width="11.42578125" style="31"/>
    <col min="12209" max="12209" width="1.42578125" style="31" customWidth="1"/>
    <col min="12210" max="12448" width="11.42578125" style="31"/>
    <col min="12449" max="12449" width="5.85546875" style="31" customWidth="1"/>
    <col min="12450" max="12450" width="5.140625" style="31" customWidth="1"/>
    <col min="12451" max="12451" width="17.7109375" style="31" customWidth="1"/>
    <col min="12452" max="12461" width="6.42578125" style="31" customWidth="1"/>
    <col min="12462" max="12462" width="14" style="31" customWidth="1"/>
    <col min="12463" max="12463" width="8.7109375" style="31" customWidth="1"/>
    <col min="12464" max="12464" width="11.42578125" style="31"/>
    <col min="12465" max="12465" width="1.42578125" style="31" customWidth="1"/>
    <col min="12466" max="12704" width="11.42578125" style="31"/>
    <col min="12705" max="12705" width="5.85546875" style="31" customWidth="1"/>
    <col min="12706" max="12706" width="5.140625" style="31" customWidth="1"/>
    <col min="12707" max="12707" width="17.7109375" style="31" customWidth="1"/>
    <col min="12708" max="12717" width="6.42578125" style="31" customWidth="1"/>
    <col min="12718" max="12718" width="14" style="31" customWidth="1"/>
    <col min="12719" max="12719" width="8.7109375" style="31" customWidth="1"/>
    <col min="12720" max="12720" width="11.42578125" style="31"/>
    <col min="12721" max="12721" width="1.42578125" style="31" customWidth="1"/>
    <col min="12722" max="12960" width="11.42578125" style="31"/>
    <col min="12961" max="12961" width="5.85546875" style="31" customWidth="1"/>
    <col min="12962" max="12962" width="5.140625" style="31" customWidth="1"/>
    <col min="12963" max="12963" width="17.7109375" style="31" customWidth="1"/>
    <col min="12964" max="12973" width="6.42578125" style="31" customWidth="1"/>
    <col min="12974" max="12974" width="14" style="31" customWidth="1"/>
    <col min="12975" max="12975" width="8.7109375" style="31" customWidth="1"/>
    <col min="12976" max="12976" width="11.42578125" style="31"/>
    <col min="12977" max="12977" width="1.42578125" style="31" customWidth="1"/>
    <col min="12978" max="13216" width="11.42578125" style="31"/>
    <col min="13217" max="13217" width="5.85546875" style="31" customWidth="1"/>
    <col min="13218" max="13218" width="5.140625" style="31" customWidth="1"/>
    <col min="13219" max="13219" width="17.7109375" style="31" customWidth="1"/>
    <col min="13220" max="13229" width="6.42578125" style="31" customWidth="1"/>
    <col min="13230" max="13230" width="14" style="31" customWidth="1"/>
    <col min="13231" max="13231" width="8.7109375" style="31" customWidth="1"/>
    <col min="13232" max="13232" width="11.42578125" style="31"/>
    <col min="13233" max="13233" width="1.42578125" style="31" customWidth="1"/>
    <col min="13234" max="13472" width="11.42578125" style="31"/>
    <col min="13473" max="13473" width="5.85546875" style="31" customWidth="1"/>
    <col min="13474" max="13474" width="5.140625" style="31" customWidth="1"/>
    <col min="13475" max="13475" width="17.7109375" style="31" customWidth="1"/>
    <col min="13476" max="13485" width="6.42578125" style="31" customWidth="1"/>
    <col min="13486" max="13486" width="14" style="31" customWidth="1"/>
    <col min="13487" max="13487" width="8.7109375" style="31" customWidth="1"/>
    <col min="13488" max="13488" width="11.42578125" style="31"/>
    <col min="13489" max="13489" width="1.42578125" style="31" customWidth="1"/>
    <col min="13490" max="13728" width="11.42578125" style="31"/>
    <col min="13729" max="13729" width="5.85546875" style="31" customWidth="1"/>
    <col min="13730" max="13730" width="5.140625" style="31" customWidth="1"/>
    <col min="13731" max="13731" width="17.7109375" style="31" customWidth="1"/>
    <col min="13732" max="13741" width="6.42578125" style="31" customWidth="1"/>
    <col min="13742" max="13742" width="14" style="31" customWidth="1"/>
    <col min="13743" max="13743" width="8.7109375" style="31" customWidth="1"/>
    <col min="13744" max="13744" width="11.42578125" style="31"/>
    <col min="13745" max="13745" width="1.42578125" style="31" customWidth="1"/>
    <col min="13746" max="13984" width="11.42578125" style="31"/>
    <col min="13985" max="13985" width="5.85546875" style="31" customWidth="1"/>
    <col min="13986" max="13986" width="5.140625" style="31" customWidth="1"/>
    <col min="13987" max="13987" width="17.7109375" style="31" customWidth="1"/>
    <col min="13988" max="13997" width="6.42578125" style="31" customWidth="1"/>
    <col min="13998" max="13998" width="14" style="31" customWidth="1"/>
    <col min="13999" max="13999" width="8.7109375" style="31" customWidth="1"/>
    <col min="14000" max="14000" width="11.42578125" style="31"/>
    <col min="14001" max="14001" width="1.42578125" style="31" customWidth="1"/>
    <col min="14002" max="14240" width="11.42578125" style="31"/>
    <col min="14241" max="14241" width="5.85546875" style="31" customWidth="1"/>
    <col min="14242" max="14242" width="5.140625" style="31" customWidth="1"/>
    <col min="14243" max="14243" width="17.7109375" style="31" customWidth="1"/>
    <col min="14244" max="14253" width="6.42578125" style="31" customWidth="1"/>
    <col min="14254" max="14254" width="14" style="31" customWidth="1"/>
    <col min="14255" max="14255" width="8.7109375" style="31" customWidth="1"/>
    <col min="14256" max="14256" width="11.42578125" style="31"/>
    <col min="14257" max="14257" width="1.42578125" style="31" customWidth="1"/>
    <col min="14258" max="14496" width="11.42578125" style="31"/>
    <col min="14497" max="14497" width="5.85546875" style="31" customWidth="1"/>
    <col min="14498" max="14498" width="5.140625" style="31" customWidth="1"/>
    <col min="14499" max="14499" width="17.7109375" style="31" customWidth="1"/>
    <col min="14500" max="14509" width="6.42578125" style="31" customWidth="1"/>
    <col min="14510" max="14510" width="14" style="31" customWidth="1"/>
    <col min="14511" max="14511" width="8.7109375" style="31" customWidth="1"/>
    <col min="14512" max="14512" width="11.42578125" style="31"/>
    <col min="14513" max="14513" width="1.42578125" style="31" customWidth="1"/>
    <col min="14514" max="14752" width="11.42578125" style="31"/>
    <col min="14753" max="14753" width="5.85546875" style="31" customWidth="1"/>
    <col min="14754" max="14754" width="5.140625" style="31" customWidth="1"/>
    <col min="14755" max="14755" width="17.7109375" style="31" customWidth="1"/>
    <col min="14756" max="14765" width="6.42578125" style="31" customWidth="1"/>
    <col min="14766" max="14766" width="14" style="31" customWidth="1"/>
    <col min="14767" max="14767" width="8.7109375" style="31" customWidth="1"/>
    <col min="14768" max="14768" width="11.42578125" style="31"/>
    <col min="14769" max="14769" width="1.42578125" style="31" customWidth="1"/>
    <col min="14770" max="15008" width="11.42578125" style="31"/>
    <col min="15009" max="15009" width="5.85546875" style="31" customWidth="1"/>
    <col min="15010" max="15010" width="5.140625" style="31" customWidth="1"/>
    <col min="15011" max="15011" width="17.7109375" style="31" customWidth="1"/>
    <col min="15012" max="15021" width="6.42578125" style="31" customWidth="1"/>
    <col min="15022" max="15022" width="14" style="31" customWidth="1"/>
    <col min="15023" max="15023" width="8.7109375" style="31" customWidth="1"/>
    <col min="15024" max="15024" width="11.42578125" style="31"/>
    <col min="15025" max="15025" width="1.42578125" style="31" customWidth="1"/>
    <col min="15026" max="15264" width="11.42578125" style="31"/>
    <col min="15265" max="15265" width="5.85546875" style="31" customWidth="1"/>
    <col min="15266" max="15266" width="5.140625" style="31" customWidth="1"/>
    <col min="15267" max="15267" width="17.7109375" style="31" customWidth="1"/>
    <col min="15268" max="15277" width="6.42578125" style="31" customWidth="1"/>
    <col min="15278" max="15278" width="14" style="31" customWidth="1"/>
    <col min="15279" max="15279" width="8.7109375" style="31" customWidth="1"/>
    <col min="15280" max="15280" width="11.42578125" style="31"/>
    <col min="15281" max="15281" width="1.42578125" style="31" customWidth="1"/>
    <col min="15282" max="15520" width="11.42578125" style="31"/>
    <col min="15521" max="15521" width="5.85546875" style="31" customWidth="1"/>
    <col min="15522" max="15522" width="5.140625" style="31" customWidth="1"/>
    <col min="15523" max="15523" width="17.7109375" style="31" customWidth="1"/>
    <col min="15524" max="15533" width="6.42578125" style="31" customWidth="1"/>
    <col min="15534" max="15534" width="14" style="31" customWidth="1"/>
    <col min="15535" max="15535" width="8.7109375" style="31" customWidth="1"/>
    <col min="15536" max="15536" width="11.42578125" style="31"/>
    <col min="15537" max="15537" width="1.42578125" style="31" customWidth="1"/>
    <col min="15538" max="15776" width="11.42578125" style="31"/>
    <col min="15777" max="15777" width="5.85546875" style="31" customWidth="1"/>
    <col min="15778" max="15778" width="5.140625" style="31" customWidth="1"/>
    <col min="15779" max="15779" width="17.7109375" style="31" customWidth="1"/>
    <col min="15780" max="15789" width="6.42578125" style="31" customWidth="1"/>
    <col min="15790" max="15790" width="14" style="31" customWidth="1"/>
    <col min="15791" max="15791" width="8.7109375" style="31" customWidth="1"/>
    <col min="15792" max="15792" width="11.42578125" style="31"/>
    <col min="15793" max="15793" width="1.42578125" style="31" customWidth="1"/>
    <col min="15794" max="16032" width="11.42578125" style="31"/>
    <col min="16033" max="16033" width="5.85546875" style="31" customWidth="1"/>
    <col min="16034" max="16034" width="5.140625" style="31" customWidth="1"/>
    <col min="16035" max="16035" width="17.7109375" style="31" customWidth="1"/>
    <col min="16036" max="16045" width="6.42578125" style="31" customWidth="1"/>
    <col min="16046" max="16046" width="14" style="31" customWidth="1"/>
    <col min="16047" max="16047" width="8.7109375" style="31" customWidth="1"/>
    <col min="16048" max="16048" width="11.42578125" style="31"/>
    <col min="16049" max="16049" width="1.42578125" style="31" customWidth="1"/>
    <col min="16050" max="16384" width="11.42578125" style="31"/>
  </cols>
  <sheetData>
    <row r="1" spans="1:19" ht="13.5" x14ac:dyDescent="0.25">
      <c r="A1" s="36"/>
      <c r="B1" s="67"/>
      <c r="C1" s="67"/>
      <c r="D1" s="67"/>
    </row>
    <row r="2" spans="1:19" ht="15" customHeight="1" x14ac:dyDescent="0.25">
      <c r="A2" s="172" t="s">
        <v>92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36" customHeight="1" x14ac:dyDescent="0.25">
      <c r="A5" s="175" t="s">
        <v>169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44"/>
      <c r="L5" s="185">
        <v>2017</v>
      </c>
      <c r="M5" s="186"/>
      <c r="N5" s="66"/>
      <c r="O5" s="177" t="s">
        <v>114</v>
      </c>
      <c r="P5" s="201"/>
      <c r="Q5" s="38"/>
      <c r="R5" s="179" t="s">
        <v>111</v>
      </c>
      <c r="S5" s="179" t="s">
        <v>112</v>
      </c>
    </row>
    <row r="6" spans="1:19" ht="33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37"/>
      <c r="L6" s="76" t="s">
        <v>142</v>
      </c>
      <c r="M6" s="76" t="s">
        <v>143</v>
      </c>
      <c r="N6" s="77"/>
      <c r="O6" s="77" t="s">
        <v>101</v>
      </c>
      <c r="P6" s="77" t="s">
        <v>102</v>
      </c>
      <c r="Q6" s="39"/>
      <c r="R6" s="180"/>
      <c r="S6" s="180"/>
    </row>
    <row r="7" spans="1:19" ht="8.25" customHeight="1" x14ac:dyDescent="0.25">
      <c r="A7" s="1"/>
      <c r="B7" s="68"/>
      <c r="C7" s="68"/>
      <c r="O7" s="78"/>
      <c r="P7" s="78"/>
      <c r="Q7" s="48"/>
      <c r="R7" s="85"/>
      <c r="S7" s="86"/>
    </row>
    <row r="8" spans="1:19" ht="14.1" customHeight="1" x14ac:dyDescent="0.25">
      <c r="A8" s="3" t="s">
        <v>0</v>
      </c>
      <c r="B8" s="4">
        <v>6170.817694021689</v>
      </c>
      <c r="C8" s="4">
        <v>6098.5741747380371</v>
      </c>
      <c r="D8" s="4">
        <v>6187.4257397576157</v>
      </c>
      <c r="E8" s="4">
        <v>6195.3062203202644</v>
      </c>
      <c r="F8" s="4">
        <v>6203.776345738821</v>
      </c>
      <c r="G8" s="4">
        <v>6221.553296071248</v>
      </c>
      <c r="H8" s="4">
        <v>6243.6152279087228</v>
      </c>
      <c r="I8" s="119">
        <v>6370.9131687594709</v>
      </c>
      <c r="J8" s="4">
        <v>6322.2239753668209</v>
      </c>
      <c r="L8" s="4">
        <v>6425.8673068708167</v>
      </c>
      <c r="M8" s="79">
        <v>1.2863998467636499</v>
      </c>
      <c r="N8" s="79"/>
      <c r="O8" s="4">
        <v>6263.8150197081141</v>
      </c>
      <c r="P8" s="4">
        <v>6587.9195940330419</v>
      </c>
      <c r="R8" s="87">
        <f>+(((L8/B8)^(1/9))-1)*100</f>
        <v>0.45101686140278652</v>
      </c>
      <c r="S8" s="87">
        <f>+L8/J8*100-100</f>
        <v>1.6393492528549984</v>
      </c>
    </row>
    <row r="9" spans="1:19" ht="14.1" customHeight="1" x14ac:dyDescent="0.25">
      <c r="A9" s="3"/>
      <c r="B9" s="5"/>
      <c r="C9" s="5"/>
      <c r="D9" s="5"/>
      <c r="E9" s="5"/>
      <c r="F9" s="5"/>
      <c r="G9" s="5"/>
      <c r="H9" s="5"/>
      <c r="I9" s="119"/>
      <c r="J9" s="5"/>
      <c r="L9" s="5"/>
      <c r="M9" s="5"/>
      <c r="N9" s="5"/>
      <c r="O9" s="80"/>
      <c r="P9" s="80"/>
      <c r="R9" s="88"/>
      <c r="S9" s="88"/>
    </row>
    <row r="10" spans="1:19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119"/>
      <c r="J10" s="5"/>
      <c r="L10" s="5"/>
      <c r="M10" s="5"/>
      <c r="N10" s="5"/>
      <c r="O10" s="80"/>
      <c r="P10" s="80"/>
      <c r="R10" s="88"/>
      <c r="S10" s="88"/>
    </row>
    <row r="11" spans="1:19" ht="14.1" customHeight="1" x14ac:dyDescent="0.25">
      <c r="A11" s="6" t="s">
        <v>36</v>
      </c>
      <c r="B11" s="5">
        <v>3905.519100952411</v>
      </c>
      <c r="C11" s="5">
        <v>3847.893540677705</v>
      </c>
      <c r="D11" s="5">
        <v>3961.767872072764</v>
      </c>
      <c r="E11" s="5">
        <v>3986.170047977681</v>
      </c>
      <c r="F11" s="5">
        <v>4011.3612580280305</v>
      </c>
      <c r="G11" s="5">
        <v>4087.9102862172704</v>
      </c>
      <c r="H11" s="5">
        <v>4105.3493146015353</v>
      </c>
      <c r="I11" s="120">
        <v>4238.6498950000023</v>
      </c>
      <c r="J11" s="5">
        <v>4227.2443440994157</v>
      </c>
      <c r="L11" s="5">
        <v>4343.3744363042779</v>
      </c>
      <c r="M11" s="81">
        <v>1.7678274963406782</v>
      </c>
      <c r="N11" s="81"/>
      <c r="O11" s="5">
        <v>4192.8473734839763</v>
      </c>
      <c r="P11" s="5">
        <v>4493.9014991245804</v>
      </c>
      <c r="R11" s="88">
        <f>+(((L11/B11)^(1/9))-1)*100</f>
        <v>1.187673705347625</v>
      </c>
      <c r="S11" s="88">
        <f>+L11/J11*100-100</f>
        <v>2.7471819169138314</v>
      </c>
    </row>
    <row r="12" spans="1:19" ht="14.1" customHeight="1" x14ac:dyDescent="0.25">
      <c r="A12" s="6" t="s">
        <v>1</v>
      </c>
      <c r="B12" s="5">
        <v>2265.2985930691607</v>
      </c>
      <c r="C12" s="5">
        <v>2250.6806340601906</v>
      </c>
      <c r="D12" s="5">
        <v>2225.6578676846279</v>
      </c>
      <c r="E12" s="5">
        <v>2209.1361723424779</v>
      </c>
      <c r="F12" s="5">
        <v>2192.4150877108232</v>
      </c>
      <c r="G12" s="5">
        <v>2133.6430098540081</v>
      </c>
      <c r="H12" s="5">
        <v>2138.2659133072871</v>
      </c>
      <c r="I12" s="120">
        <v>2132.2632737594404</v>
      </c>
      <c r="J12" s="5">
        <v>2094.9796312674512</v>
      </c>
      <c r="L12" s="5">
        <v>2082.4928705663006</v>
      </c>
      <c r="M12" s="81">
        <v>1.4701914083195864</v>
      </c>
      <c r="N12" s="81"/>
      <c r="O12" s="5">
        <v>2022.4716482088827</v>
      </c>
      <c r="P12" s="5">
        <v>2142.5140929237182</v>
      </c>
      <c r="R12" s="88">
        <f>+(((L12/B12)^(1/9))-1)*100</f>
        <v>-0.93054238290158908</v>
      </c>
      <c r="S12" s="88">
        <f>+L12/J12*100-100</f>
        <v>-0.59603255873166461</v>
      </c>
    </row>
    <row r="13" spans="1:19" ht="14.1" customHeight="1" x14ac:dyDescent="0.25">
      <c r="A13" s="6"/>
      <c r="B13" s="5"/>
      <c r="C13" s="5"/>
      <c r="D13" s="5"/>
      <c r="E13" s="5"/>
      <c r="F13" s="5"/>
      <c r="G13" s="5"/>
      <c r="H13" s="5"/>
      <c r="I13" s="120"/>
      <c r="J13" s="5"/>
      <c r="L13" s="5"/>
      <c r="M13" s="5"/>
      <c r="N13" s="5"/>
      <c r="O13" s="5"/>
      <c r="P13" s="5"/>
      <c r="R13" s="88"/>
      <c r="S13" s="88"/>
    </row>
    <row r="14" spans="1:19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119"/>
      <c r="J14" s="5"/>
      <c r="L14" s="5"/>
      <c r="M14" s="5"/>
      <c r="N14" s="5"/>
      <c r="O14" s="5"/>
      <c r="P14" s="5"/>
      <c r="R14" s="88"/>
      <c r="S14" s="88"/>
    </row>
    <row r="15" spans="1:19" ht="14.1" customHeight="1" x14ac:dyDescent="0.25">
      <c r="A15" s="6" t="s">
        <v>41</v>
      </c>
      <c r="B15" s="5">
        <v>2945.3596660288599</v>
      </c>
      <c r="C15" s="5">
        <v>2853.5755404147358</v>
      </c>
      <c r="D15" s="5">
        <v>2935.0787286649165</v>
      </c>
      <c r="E15" s="5">
        <v>2902.1564643261299</v>
      </c>
      <c r="F15" s="5">
        <v>2913.0123793339362</v>
      </c>
      <c r="G15" s="5">
        <v>2925.6496651518614</v>
      </c>
      <c r="H15" s="5">
        <v>2855.9870978348799</v>
      </c>
      <c r="I15" s="120">
        <v>2973.3485844398592</v>
      </c>
      <c r="J15" s="5">
        <v>2923.0009907607714</v>
      </c>
      <c r="L15" s="5">
        <v>2956.9884024792627</v>
      </c>
      <c r="M15" s="81">
        <v>2.4887248099167718</v>
      </c>
      <c r="N15" s="81"/>
      <c r="O15" s="5">
        <v>2812.7191005074319</v>
      </c>
      <c r="P15" s="5">
        <v>3101.2577044510931</v>
      </c>
      <c r="R15" s="88">
        <f>+(((L15/B15)^(1/9))-1)*100</f>
        <v>4.3791602122200679E-2</v>
      </c>
      <c r="S15" s="88">
        <f>+L15/J15*100-100</f>
        <v>1.1627574477710141</v>
      </c>
    </row>
    <row r="16" spans="1:19" ht="14.1" customHeight="1" x14ac:dyDescent="0.25">
      <c r="A16" s="6" t="s">
        <v>42</v>
      </c>
      <c r="B16" s="5">
        <v>2205.2691557219505</v>
      </c>
      <c r="C16" s="5">
        <v>2223.4825809347635</v>
      </c>
      <c r="D16" s="5">
        <v>2214.7644830394174</v>
      </c>
      <c r="E16" s="5">
        <v>2243.2106475760884</v>
      </c>
      <c r="F16" s="5">
        <v>2242.8995566731514</v>
      </c>
      <c r="G16" s="5">
        <v>2238.7643375614957</v>
      </c>
      <c r="H16" s="5">
        <v>2318.1696946289226</v>
      </c>
      <c r="I16" s="120">
        <v>2358.4764648085752</v>
      </c>
      <c r="J16" s="5">
        <v>2318.7146273258923</v>
      </c>
      <c r="L16" s="5">
        <v>2373.3286789273411</v>
      </c>
      <c r="M16" s="81">
        <v>2.4153606820939153</v>
      </c>
      <c r="N16" s="81"/>
      <c r="O16" s="5">
        <v>2260.9491229747773</v>
      </c>
      <c r="P16" s="5">
        <v>2485.7082348799049</v>
      </c>
      <c r="R16" s="88">
        <f>+(((L16/B16)^(1/9))-1)*100</f>
        <v>0.81938213317502839</v>
      </c>
      <c r="S16" s="88">
        <f>+L16/J16*100-100</f>
        <v>2.3553589112617033</v>
      </c>
    </row>
    <row r="17" spans="1:19" ht="14.1" customHeight="1" x14ac:dyDescent="0.25">
      <c r="A17" s="6" t="s">
        <v>43</v>
      </c>
      <c r="B17" s="5">
        <v>1020.1888722707655</v>
      </c>
      <c r="C17" s="5">
        <v>1021.5160533883891</v>
      </c>
      <c r="D17" s="5">
        <v>1037.5825280530876</v>
      </c>
      <c r="E17" s="5">
        <v>1049.9391084179711</v>
      </c>
      <c r="F17" s="5">
        <v>1047.8644097317349</v>
      </c>
      <c r="G17" s="5">
        <v>1057.1392933579457</v>
      </c>
      <c r="H17" s="5">
        <v>1069.4584354450235</v>
      </c>
      <c r="I17" s="120">
        <v>1039.0881195109816</v>
      </c>
      <c r="J17" s="5">
        <v>1080.5083572802066</v>
      </c>
      <c r="L17" s="5">
        <v>1095.5502254639428</v>
      </c>
      <c r="M17" s="81">
        <v>3.6210413319292054</v>
      </c>
      <c r="N17" s="81"/>
      <c r="O17" s="5">
        <v>1017.7800271020689</v>
      </c>
      <c r="P17" s="5">
        <v>1173.320423825817</v>
      </c>
      <c r="R17" s="88">
        <f>+(((L17/B17)^(1/9))-1)*100</f>
        <v>0.79502082901117266</v>
      </c>
      <c r="S17" s="88">
        <f>+L17/J17*100-100</f>
        <v>1.3921103045976082</v>
      </c>
    </row>
    <row r="18" spans="1:19" ht="14.1" customHeight="1" x14ac:dyDescent="0.25">
      <c r="A18" s="6"/>
      <c r="B18" s="5"/>
      <c r="C18" s="5"/>
      <c r="D18" s="5"/>
      <c r="E18" s="5"/>
      <c r="F18" s="5"/>
      <c r="G18" s="5"/>
      <c r="H18" s="5"/>
      <c r="I18" s="120"/>
      <c r="J18" s="5"/>
      <c r="L18" s="5"/>
      <c r="M18" s="5"/>
      <c r="N18" s="5"/>
      <c r="O18" s="5"/>
      <c r="P18" s="5"/>
      <c r="R18" s="88"/>
      <c r="S18" s="88"/>
    </row>
    <row r="19" spans="1:19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119"/>
      <c r="J19" s="5"/>
      <c r="L19" s="5"/>
      <c r="M19" s="5"/>
      <c r="N19" s="5"/>
      <c r="O19" s="5"/>
      <c r="P19" s="5"/>
      <c r="R19" s="88"/>
      <c r="S19" s="88"/>
    </row>
    <row r="20" spans="1:19" ht="14.1" customHeight="1" x14ac:dyDescent="0.25">
      <c r="A20" s="6" t="s">
        <v>2</v>
      </c>
      <c r="B20" s="5">
        <v>118.32290583217298</v>
      </c>
      <c r="C20" s="5">
        <v>118.10279635505044</v>
      </c>
      <c r="D20" s="5">
        <v>117.72933272130491</v>
      </c>
      <c r="E20" s="5">
        <v>121.38623879979527</v>
      </c>
      <c r="F20" s="5">
        <v>118.7855725311409</v>
      </c>
      <c r="G20" s="5">
        <v>119.08780904585879</v>
      </c>
      <c r="H20" s="5">
        <v>116.61727603434646</v>
      </c>
      <c r="I20" s="120">
        <v>114.01823670849065</v>
      </c>
      <c r="J20" s="5">
        <v>115.85202386412567</v>
      </c>
      <c r="L20" s="88">
        <v>115.85202386412577</v>
      </c>
      <c r="M20" s="81">
        <v>8.2615210680116409</v>
      </c>
      <c r="N20" s="81"/>
      <c r="O20" s="5">
        <v>97.088643961850622</v>
      </c>
      <c r="P20" s="5">
        <v>134.6154037664009</v>
      </c>
      <c r="R20" s="88">
        <f t="shared" ref="R20:R45" si="0">+(((L20/B20)^(1/9))-1)*100</f>
        <v>-0.23421037378920095</v>
      </c>
      <c r="S20" s="88">
        <f t="shared" ref="S20:S45" si="1">+L20/J20*100-100</f>
        <v>0</v>
      </c>
    </row>
    <row r="21" spans="1:19" ht="14.1" customHeight="1" x14ac:dyDescent="0.25">
      <c r="A21" s="6" t="s">
        <v>44</v>
      </c>
      <c r="B21" s="5">
        <v>262.29007655543398</v>
      </c>
      <c r="C21" s="5">
        <v>262.63898281829319</v>
      </c>
      <c r="D21" s="5">
        <v>255.1989686352477</v>
      </c>
      <c r="E21" s="5">
        <v>248.31722423901851</v>
      </c>
      <c r="F21" s="5">
        <v>257.06126404795339</v>
      </c>
      <c r="G21" s="5">
        <v>247.3226617683996</v>
      </c>
      <c r="H21" s="5">
        <v>252.67621893609873</v>
      </c>
      <c r="I21" s="120">
        <v>268.6234274987948</v>
      </c>
      <c r="J21" s="5">
        <v>268.22613709597351</v>
      </c>
      <c r="L21" s="88">
        <v>268.22613709597397</v>
      </c>
      <c r="M21" s="81">
        <v>8.2870332757218481</v>
      </c>
      <c r="N21" s="81"/>
      <c r="O21" s="5">
        <v>224.6501122538611</v>
      </c>
      <c r="P21" s="5">
        <v>311.80216193808678</v>
      </c>
      <c r="R21" s="88">
        <f t="shared" si="0"/>
        <v>0.24896903796263192</v>
      </c>
      <c r="S21" s="88">
        <f t="shared" si="1"/>
        <v>1.7053025658242404E-13</v>
      </c>
    </row>
    <row r="22" spans="1:19" ht="14.1" customHeight="1" x14ac:dyDescent="0.25">
      <c r="A22" s="6" t="s">
        <v>45</v>
      </c>
      <c r="B22" s="5">
        <v>110.36093006237687</v>
      </c>
      <c r="C22" s="5">
        <v>108.47776860796735</v>
      </c>
      <c r="D22" s="5">
        <v>108.82853516046433</v>
      </c>
      <c r="E22" s="5">
        <v>115.0312443017872</v>
      </c>
      <c r="F22" s="5">
        <v>121.84314246669312</v>
      </c>
      <c r="G22" s="5">
        <v>117.54800728530391</v>
      </c>
      <c r="H22" s="5">
        <v>117.05423887159155</v>
      </c>
      <c r="I22" s="120">
        <v>120.46391277966927</v>
      </c>
      <c r="J22" s="5">
        <v>123.00855471209159</v>
      </c>
      <c r="L22" s="88">
        <v>123.00855471209148</v>
      </c>
      <c r="M22" s="81">
        <v>9.8302403100302858</v>
      </c>
      <c r="N22" s="81"/>
      <c r="O22" s="5">
        <v>99.303176836990389</v>
      </c>
      <c r="P22" s="5">
        <v>146.7139325871926</v>
      </c>
      <c r="R22" s="88">
        <f t="shared" si="0"/>
        <v>1.2128261004118013</v>
      </c>
      <c r="S22" s="88">
        <f t="shared" si="1"/>
        <v>0</v>
      </c>
    </row>
    <row r="23" spans="1:19" ht="14.1" customHeight="1" x14ac:dyDescent="0.25">
      <c r="A23" s="6" t="s">
        <v>3</v>
      </c>
      <c r="B23" s="5">
        <v>227.17390693721583</v>
      </c>
      <c r="C23" s="5">
        <v>227.54596771717323</v>
      </c>
      <c r="D23" s="5">
        <v>213.81211819007478</v>
      </c>
      <c r="E23" s="5">
        <v>228.64516525175981</v>
      </c>
      <c r="F23" s="5">
        <v>221.27132697556718</v>
      </c>
      <c r="G23" s="5">
        <v>218.69225942142646</v>
      </c>
      <c r="H23" s="5">
        <v>234.67575281085723</v>
      </c>
      <c r="I23" s="120">
        <v>233.27647977518964</v>
      </c>
      <c r="J23" s="5">
        <v>240.41138087977524</v>
      </c>
      <c r="L23" s="88">
        <v>240.41138087977475</v>
      </c>
      <c r="M23" s="81">
        <v>7.7753806835455377</v>
      </c>
      <c r="N23" s="81"/>
      <c r="O23" s="5">
        <v>203.76558853227712</v>
      </c>
      <c r="P23" s="5">
        <v>277.05717322727241</v>
      </c>
      <c r="R23" s="88">
        <f t="shared" si="0"/>
        <v>0.63126981696393081</v>
      </c>
      <c r="S23" s="88">
        <f t="shared" si="1"/>
        <v>-1.9895196601282805E-13</v>
      </c>
    </row>
    <row r="24" spans="1:19" ht="14.1" customHeight="1" x14ac:dyDescent="0.25">
      <c r="A24" s="6" t="s">
        <v>4</v>
      </c>
      <c r="B24" s="5">
        <v>158.70789974290338</v>
      </c>
      <c r="C24" s="5">
        <v>155.42917010603367</v>
      </c>
      <c r="D24" s="5">
        <v>152.17840681957381</v>
      </c>
      <c r="E24" s="5">
        <v>163.31046551891919</v>
      </c>
      <c r="F24" s="5">
        <v>157.19892295975004</v>
      </c>
      <c r="G24" s="5">
        <v>160.22315192592831</v>
      </c>
      <c r="H24" s="5">
        <v>176.2471079821014</v>
      </c>
      <c r="I24" s="120">
        <v>175.57466751508926</v>
      </c>
      <c r="J24" s="5">
        <v>175.32317120277145</v>
      </c>
      <c r="L24" s="88">
        <v>175.32317120277119</v>
      </c>
      <c r="M24" s="81">
        <v>9.0541843813246246</v>
      </c>
      <c r="N24" s="81"/>
      <c r="O24" s="5">
        <v>144.2034223202518</v>
      </c>
      <c r="P24" s="5">
        <v>206.44292008529058</v>
      </c>
      <c r="R24" s="88">
        <f t="shared" si="0"/>
        <v>1.1124259422546467</v>
      </c>
      <c r="S24" s="88">
        <f t="shared" si="1"/>
        <v>-1.4210854715202004E-13</v>
      </c>
    </row>
    <row r="25" spans="1:19" ht="14.1" customHeight="1" x14ac:dyDescent="0.25">
      <c r="A25" s="6" t="s">
        <v>5</v>
      </c>
      <c r="B25" s="5">
        <v>398.91326260236048</v>
      </c>
      <c r="C25" s="5">
        <v>381.1491428204867</v>
      </c>
      <c r="D25" s="5">
        <v>376.24512538885517</v>
      </c>
      <c r="E25" s="5">
        <v>376.9495700143903</v>
      </c>
      <c r="F25" s="5">
        <v>382.05282558324939</v>
      </c>
      <c r="G25" s="5">
        <v>390.52514556267568</v>
      </c>
      <c r="H25" s="5">
        <v>389.31578254899057</v>
      </c>
      <c r="I25" s="120">
        <v>394.89923843077594</v>
      </c>
      <c r="J25" s="5">
        <v>423.75057549664842</v>
      </c>
      <c r="L25" s="88">
        <v>423.75057549664808</v>
      </c>
      <c r="M25" s="81">
        <v>7.6953304872555748</v>
      </c>
      <c r="N25" s="81"/>
      <c r="O25" s="5">
        <v>359.82347467263509</v>
      </c>
      <c r="P25" s="5">
        <v>487.67767632066108</v>
      </c>
      <c r="R25" s="88">
        <f t="shared" si="0"/>
        <v>0.67337941128864376</v>
      </c>
      <c r="S25" s="88">
        <f t="shared" si="1"/>
        <v>0</v>
      </c>
    </row>
    <row r="26" spans="1:19" ht="14.1" customHeight="1" x14ac:dyDescent="0.25">
      <c r="A26" s="6" t="s">
        <v>20</v>
      </c>
      <c r="B26" s="5">
        <v>160.59967350546722</v>
      </c>
      <c r="C26" s="5">
        <v>145.32486231514866</v>
      </c>
      <c r="D26" s="5">
        <v>141.71925560357693</v>
      </c>
      <c r="E26" s="5">
        <v>152.14421661914096</v>
      </c>
      <c r="F26" s="5">
        <v>145.719887401275</v>
      </c>
      <c r="G26" s="5">
        <v>147.48764708660576</v>
      </c>
      <c r="H26" s="5">
        <v>143.71109769358347</v>
      </c>
      <c r="I26" s="120">
        <v>148.92044541863291</v>
      </c>
      <c r="J26" s="5">
        <v>160.44838260138005</v>
      </c>
      <c r="L26" s="88">
        <v>160.44838260137999</v>
      </c>
      <c r="M26" s="81">
        <v>8.5749769123941668</v>
      </c>
      <c r="N26" s="81"/>
      <c r="O26" s="5">
        <v>133.47622212004751</v>
      </c>
      <c r="P26" s="5">
        <v>187.42054308271247</v>
      </c>
      <c r="R26" s="88">
        <f t="shared" si="0"/>
        <v>-1.0471467577011229E-2</v>
      </c>
      <c r="S26" s="88">
        <f t="shared" si="1"/>
        <v>0</v>
      </c>
    </row>
    <row r="27" spans="1:19" ht="14.1" customHeight="1" x14ac:dyDescent="0.25">
      <c r="A27" s="6" t="s">
        <v>6</v>
      </c>
      <c r="B27" s="5">
        <v>311.76678682980059</v>
      </c>
      <c r="C27" s="5">
        <v>302.1911499519905</v>
      </c>
      <c r="D27" s="5">
        <v>307.75905583264233</v>
      </c>
      <c r="E27" s="5">
        <v>302.55955071389906</v>
      </c>
      <c r="F27" s="5">
        <v>311.04818136916185</v>
      </c>
      <c r="G27" s="5">
        <v>297.75371660516078</v>
      </c>
      <c r="H27" s="5">
        <v>311.85473876499299</v>
      </c>
      <c r="I27" s="120">
        <v>324.41392120436791</v>
      </c>
      <c r="J27" s="5">
        <v>320.79325079187964</v>
      </c>
      <c r="L27" s="88">
        <v>320.79325079187936</v>
      </c>
      <c r="M27" s="81">
        <v>8.5175728404815345</v>
      </c>
      <c r="N27" s="81"/>
      <c r="O27" s="5">
        <v>267.22733788636339</v>
      </c>
      <c r="P27" s="5">
        <v>374.35916369739533</v>
      </c>
      <c r="R27" s="88">
        <f t="shared" si="0"/>
        <v>0.31763012209371499</v>
      </c>
      <c r="S27" s="88">
        <f t="shared" si="1"/>
        <v>0</v>
      </c>
    </row>
    <row r="28" spans="1:19" ht="14.1" customHeight="1" x14ac:dyDescent="0.25">
      <c r="A28" s="6" t="s">
        <v>7</v>
      </c>
      <c r="B28" s="5">
        <v>104.02231903546766</v>
      </c>
      <c r="C28" s="5">
        <v>106.33795383305383</v>
      </c>
      <c r="D28" s="5">
        <v>104.46129314844536</v>
      </c>
      <c r="E28" s="5">
        <v>111.25890315647726</v>
      </c>
      <c r="F28" s="5">
        <v>113.95968169649581</v>
      </c>
      <c r="G28" s="5">
        <v>110.82227467202614</v>
      </c>
      <c r="H28" s="5">
        <v>118.36370444571035</v>
      </c>
      <c r="I28" s="120">
        <v>115.55991025807813</v>
      </c>
      <c r="J28" s="5">
        <v>119.42839066554833</v>
      </c>
      <c r="L28" s="88">
        <v>119.42839066554829</v>
      </c>
      <c r="M28" s="81">
        <v>9.355206456997097</v>
      </c>
      <c r="N28" s="81"/>
      <c r="O28" s="5">
        <v>97.52514932797817</v>
      </c>
      <c r="P28" s="5">
        <v>141.33163200311839</v>
      </c>
      <c r="R28" s="88">
        <f t="shared" si="0"/>
        <v>1.5464068848330292</v>
      </c>
      <c r="S28" s="88">
        <f t="shared" si="1"/>
        <v>0</v>
      </c>
    </row>
    <row r="29" spans="1:19" ht="14.1" customHeight="1" x14ac:dyDescent="0.25">
      <c r="A29" s="6" t="s">
        <v>47</v>
      </c>
      <c r="B29" s="5">
        <v>208.55804022566127</v>
      </c>
      <c r="C29" s="5">
        <v>206.91146649524188</v>
      </c>
      <c r="D29" s="5">
        <v>208.6551549716668</v>
      </c>
      <c r="E29" s="5">
        <v>207.18830559805068</v>
      </c>
      <c r="F29" s="5">
        <v>209.44083354533242</v>
      </c>
      <c r="G29" s="5">
        <v>210.17403499056795</v>
      </c>
      <c r="H29" s="5">
        <v>215.2493540367841</v>
      </c>
      <c r="I29" s="120">
        <v>221.16164446551383</v>
      </c>
      <c r="J29" s="5">
        <v>216.51615848917029</v>
      </c>
      <c r="L29" s="88">
        <v>216.51615848917052</v>
      </c>
      <c r="M29" s="81">
        <v>8.1096922683328323</v>
      </c>
      <c r="N29" s="81"/>
      <c r="O29" s="5">
        <v>182.09368137630875</v>
      </c>
      <c r="P29" s="5">
        <v>250.93863560203226</v>
      </c>
      <c r="R29" s="88">
        <f t="shared" si="0"/>
        <v>0.41695358522548798</v>
      </c>
      <c r="S29" s="88">
        <f t="shared" si="1"/>
        <v>1.1368683772161603E-13</v>
      </c>
    </row>
    <row r="30" spans="1:19" ht="14.1" customHeight="1" x14ac:dyDescent="0.25">
      <c r="A30" s="6" t="s">
        <v>8</v>
      </c>
      <c r="B30" s="5">
        <v>136.87263949432688</v>
      </c>
      <c r="C30" s="5">
        <v>133.33441804166441</v>
      </c>
      <c r="D30" s="5">
        <v>139.73667687145308</v>
      </c>
      <c r="E30" s="5">
        <v>146.44601678075608</v>
      </c>
      <c r="F30" s="5">
        <v>138.63430846956024</v>
      </c>
      <c r="G30" s="5">
        <v>135.14065783108825</v>
      </c>
      <c r="H30" s="5">
        <v>138.68324772960821</v>
      </c>
      <c r="I30" s="120">
        <v>139.31976593418798</v>
      </c>
      <c r="J30" s="5">
        <v>137.95435741610765</v>
      </c>
      <c r="L30" s="88">
        <v>137.95435741610802</v>
      </c>
      <c r="M30" s="81">
        <v>7.776349029788399</v>
      </c>
      <c r="N30" s="81"/>
      <c r="O30" s="5">
        <v>116.92342151634612</v>
      </c>
      <c r="P30" s="5">
        <v>158.98529331586994</v>
      </c>
      <c r="R30" s="88">
        <f t="shared" si="0"/>
        <v>8.7505289886569138E-2</v>
      </c>
      <c r="S30" s="88">
        <f t="shared" si="1"/>
        <v>2.7000623958883807E-13</v>
      </c>
    </row>
    <row r="31" spans="1:19" ht="14.1" customHeight="1" x14ac:dyDescent="0.25">
      <c r="A31" s="6" t="s">
        <v>48</v>
      </c>
      <c r="B31" s="5">
        <v>277.53460660517959</v>
      </c>
      <c r="C31" s="5">
        <v>285.04575083477943</v>
      </c>
      <c r="D31" s="5">
        <v>305.98266507456844</v>
      </c>
      <c r="E31" s="5">
        <v>293.85612782320277</v>
      </c>
      <c r="F31" s="5">
        <v>294.49894551144854</v>
      </c>
      <c r="G31" s="5">
        <v>294.70302824176099</v>
      </c>
      <c r="H31" s="5">
        <v>306.30409965797412</v>
      </c>
      <c r="I31" s="120">
        <v>308.28936039342216</v>
      </c>
      <c r="J31" s="5">
        <v>306.35047225996811</v>
      </c>
      <c r="L31" s="88">
        <v>306.35047225996823</v>
      </c>
      <c r="M31" s="81">
        <v>8.4553116009905782</v>
      </c>
      <c r="N31" s="81"/>
      <c r="O31" s="5">
        <v>255.57013237650372</v>
      </c>
      <c r="P31" s="5">
        <v>357.13081214343271</v>
      </c>
      <c r="R31" s="88">
        <f t="shared" si="0"/>
        <v>1.1036473774444611</v>
      </c>
      <c r="S31" s="88">
        <f t="shared" si="1"/>
        <v>0</v>
      </c>
    </row>
    <row r="32" spans="1:19" ht="14.1" customHeight="1" x14ac:dyDescent="0.25">
      <c r="A32" s="6" t="s">
        <v>9</v>
      </c>
      <c r="B32" s="5">
        <v>360.93700631932683</v>
      </c>
      <c r="C32" s="5">
        <v>386.1961990853311</v>
      </c>
      <c r="D32" s="5">
        <v>385.40443237614653</v>
      </c>
      <c r="E32" s="5">
        <v>377.53990001375126</v>
      </c>
      <c r="F32" s="5">
        <v>373.02993402856447</v>
      </c>
      <c r="G32" s="5">
        <v>370.17050996935149</v>
      </c>
      <c r="H32" s="5">
        <v>374.33680094230289</v>
      </c>
      <c r="I32" s="120">
        <v>389.55907804360049</v>
      </c>
      <c r="J32" s="5">
        <v>377.73039439623966</v>
      </c>
      <c r="L32" s="88">
        <v>377.73039439624148</v>
      </c>
      <c r="M32" s="81">
        <v>7.5893144027611772</v>
      </c>
      <c r="N32" s="81"/>
      <c r="O32" s="5">
        <v>321.53096464006484</v>
      </c>
      <c r="P32" s="5">
        <v>433.92982415241806</v>
      </c>
      <c r="R32" s="88">
        <f t="shared" si="0"/>
        <v>0.5065816235805487</v>
      </c>
      <c r="S32" s="88">
        <f t="shared" si="1"/>
        <v>4.8316906031686813E-13</v>
      </c>
    </row>
    <row r="33" spans="1:19" ht="14.1" customHeight="1" x14ac:dyDescent="0.25">
      <c r="A33" s="6" t="s">
        <v>10</v>
      </c>
      <c r="B33" s="5">
        <v>255.76382517415709</v>
      </c>
      <c r="C33" s="5">
        <v>268.94120758590077</v>
      </c>
      <c r="D33" s="5">
        <v>269.4806798489613</v>
      </c>
      <c r="E33" s="5">
        <v>265.60169240542575</v>
      </c>
      <c r="F33" s="5">
        <v>266.69654040664693</v>
      </c>
      <c r="G33" s="5">
        <v>256.26610615763616</v>
      </c>
      <c r="H33" s="5">
        <v>257.62688441288924</v>
      </c>
      <c r="I33" s="120">
        <v>259.01579432741028</v>
      </c>
      <c r="J33" s="5">
        <v>249.09263765022467</v>
      </c>
      <c r="L33" s="88">
        <v>249.09263765022473</v>
      </c>
      <c r="M33" s="81">
        <v>8.0373786358989197</v>
      </c>
      <c r="N33" s="81"/>
      <c r="O33" s="5">
        <v>209.84416583621791</v>
      </c>
      <c r="P33" s="5">
        <v>288.34110946423152</v>
      </c>
      <c r="R33" s="88">
        <f t="shared" si="0"/>
        <v>-0.2932313979510881</v>
      </c>
      <c r="S33" s="88">
        <f t="shared" si="1"/>
        <v>0</v>
      </c>
    </row>
    <row r="34" spans="1:19" ht="14.1" customHeight="1" x14ac:dyDescent="0.25">
      <c r="A34" s="6" t="s">
        <v>99</v>
      </c>
      <c r="B34" s="5">
        <v>1358.8701799773669</v>
      </c>
      <c r="C34" s="5">
        <v>1269.6034047668707</v>
      </c>
      <c r="D34" s="5">
        <v>1331.8436374361149</v>
      </c>
      <c r="E34" s="5">
        <v>1293.4345698086588</v>
      </c>
      <c r="F34" s="5">
        <v>1311.3299177635295</v>
      </c>
      <c r="G34" s="5">
        <v>1330.6082553285764</v>
      </c>
      <c r="H34" s="5">
        <v>1212.671928318566</v>
      </c>
      <c r="I34" s="120">
        <v>1309.1289070050782</v>
      </c>
      <c r="J34" s="5">
        <v>1295.8325263916031</v>
      </c>
      <c r="L34" s="88">
        <v>1295.8325263916026</v>
      </c>
      <c r="M34" s="81">
        <v>4.8704787136012833</v>
      </c>
      <c r="N34" s="81"/>
      <c r="O34" s="5">
        <v>1172.1045361632112</v>
      </c>
      <c r="P34" s="5">
        <v>1419.5605166199941</v>
      </c>
      <c r="R34" s="88">
        <f t="shared" si="0"/>
        <v>-0.52639011223647447</v>
      </c>
      <c r="S34" s="88">
        <f t="shared" si="1"/>
        <v>0</v>
      </c>
    </row>
    <row r="35" spans="1:19" ht="14.1" customHeight="1" x14ac:dyDescent="0.25">
      <c r="A35" s="6" t="s">
        <v>100</v>
      </c>
      <c r="B35" s="5">
        <v>185.70086329719612</v>
      </c>
      <c r="C35" s="5">
        <v>198.57774146156203</v>
      </c>
      <c r="D35" s="5">
        <v>191.09737792343381</v>
      </c>
      <c r="E35" s="5">
        <v>172.36891311667128</v>
      </c>
      <c r="F35" s="5">
        <v>183.38141642532406</v>
      </c>
      <c r="G35" s="5">
        <v>191.23124481301096</v>
      </c>
      <c r="H35" s="5">
        <v>205.6457353890259</v>
      </c>
      <c r="I35" s="120">
        <v>209.49160550213932</v>
      </c>
      <c r="J35" s="5">
        <v>214.29253704343037</v>
      </c>
      <c r="L35" s="88">
        <v>214.29253704343051</v>
      </c>
      <c r="M35" s="81">
        <v>7.5349615945795421</v>
      </c>
      <c r="N35" s="81"/>
      <c r="O35" s="5">
        <v>182.63803240094242</v>
      </c>
      <c r="P35" s="5">
        <v>245.94704168591863</v>
      </c>
      <c r="R35" s="88">
        <f t="shared" si="0"/>
        <v>1.6038926802092179</v>
      </c>
      <c r="S35" s="88">
        <f t="shared" si="1"/>
        <v>0</v>
      </c>
    </row>
    <row r="36" spans="1:19" ht="14.1" customHeight="1" x14ac:dyDescent="0.25">
      <c r="A36" s="6" t="s">
        <v>11</v>
      </c>
      <c r="B36" s="5">
        <v>221.06371001785962</v>
      </c>
      <c r="C36" s="5">
        <v>233.84509042639218</v>
      </c>
      <c r="D36" s="5">
        <v>229.72365717876406</v>
      </c>
      <c r="E36" s="5">
        <v>238.21930530950726</v>
      </c>
      <c r="F36" s="5">
        <v>238.18095470421258</v>
      </c>
      <c r="G36" s="5">
        <v>246.26423895683018</v>
      </c>
      <c r="H36" s="5">
        <v>243.19304973174837</v>
      </c>
      <c r="I36" s="120">
        <v>242.03444445108553</v>
      </c>
      <c r="J36" s="5">
        <v>241.62076344291336</v>
      </c>
      <c r="L36" s="88">
        <v>241.62076344291333</v>
      </c>
      <c r="M36" s="81">
        <v>7.6888566201153825</v>
      </c>
      <c r="N36" s="81"/>
      <c r="O36" s="5">
        <v>205.20046949623426</v>
      </c>
      <c r="P36" s="5">
        <v>278.04105738959242</v>
      </c>
      <c r="R36" s="88">
        <f t="shared" si="0"/>
        <v>0.99287958823055522</v>
      </c>
      <c r="S36" s="88">
        <f t="shared" si="1"/>
        <v>0</v>
      </c>
    </row>
    <row r="37" spans="1:19" ht="14.1" customHeight="1" x14ac:dyDescent="0.25">
      <c r="A37" s="6" t="s">
        <v>12</v>
      </c>
      <c r="B37" s="5">
        <v>32.763837613798657</v>
      </c>
      <c r="C37" s="5">
        <v>32.855176088298116</v>
      </c>
      <c r="D37" s="5">
        <v>34.748559379987114</v>
      </c>
      <c r="E37" s="5">
        <v>37.096097631059486</v>
      </c>
      <c r="F37" s="5">
        <v>34.562788450400092</v>
      </c>
      <c r="G37" s="5">
        <v>36.73115267210045</v>
      </c>
      <c r="H37" s="5">
        <v>38.289689108596491</v>
      </c>
      <c r="I37" s="120">
        <v>40.498330401769266</v>
      </c>
      <c r="J37" s="5">
        <v>40.643198787209755</v>
      </c>
      <c r="L37" s="88">
        <v>40.643198787209812</v>
      </c>
      <c r="M37" s="81">
        <v>11.659887161270063</v>
      </c>
      <c r="N37" s="81"/>
      <c r="O37" s="5">
        <v>31.352900441839409</v>
      </c>
      <c r="P37" s="5">
        <v>49.933497132580207</v>
      </c>
      <c r="R37" s="88">
        <f t="shared" si="0"/>
        <v>2.4234110373291484</v>
      </c>
      <c r="S37" s="88">
        <f t="shared" si="1"/>
        <v>1.2789769243681803E-13</v>
      </c>
    </row>
    <row r="38" spans="1:19" ht="14.1" customHeight="1" x14ac:dyDescent="0.25">
      <c r="A38" s="6" t="s">
        <v>13</v>
      </c>
      <c r="B38" s="5">
        <v>32.091811177323919</v>
      </c>
      <c r="C38" s="5">
        <v>31.668689296849479</v>
      </c>
      <c r="D38" s="5">
        <v>31.467123024530316</v>
      </c>
      <c r="E38" s="5">
        <v>35.430723110605058</v>
      </c>
      <c r="F38" s="5">
        <v>32.831711995946797</v>
      </c>
      <c r="G38" s="5">
        <v>35.538919873144565</v>
      </c>
      <c r="H38" s="5">
        <v>36.975824155341655</v>
      </c>
      <c r="I38" s="120">
        <v>34.944353169675473</v>
      </c>
      <c r="J38" s="5">
        <v>39.69781501679099</v>
      </c>
      <c r="L38" s="88">
        <v>39.697815016791004</v>
      </c>
      <c r="M38" s="81">
        <v>9.857562676042452</v>
      </c>
      <c r="N38" s="81"/>
      <c r="O38" s="5">
        <v>32.026256840362954</v>
      </c>
      <c r="P38" s="5">
        <v>47.369373193219054</v>
      </c>
      <c r="R38" s="88">
        <f t="shared" si="0"/>
        <v>2.3914273760265115</v>
      </c>
      <c r="S38" s="88">
        <f t="shared" si="1"/>
        <v>0</v>
      </c>
    </row>
    <row r="39" spans="1:19" ht="14.1" customHeight="1" x14ac:dyDescent="0.25">
      <c r="A39" s="6" t="s">
        <v>14</v>
      </c>
      <c r="B39" s="5">
        <v>57.074790222688577</v>
      </c>
      <c r="C39" s="5">
        <v>65.579172418893464</v>
      </c>
      <c r="D39" s="5">
        <v>63.445373996507762</v>
      </c>
      <c r="E39" s="5">
        <v>67.783466785632129</v>
      </c>
      <c r="F39" s="5">
        <v>69.576754880385195</v>
      </c>
      <c r="G39" s="5">
        <v>70.768759217960053</v>
      </c>
      <c r="H39" s="5">
        <v>70.033088952888022</v>
      </c>
      <c r="I39" s="120">
        <v>73.877625473782473</v>
      </c>
      <c r="J39" s="5">
        <v>73.198340528781486</v>
      </c>
      <c r="L39" s="88">
        <v>73.198340528781543</v>
      </c>
      <c r="M39" s="81">
        <v>10.394842172106076</v>
      </c>
      <c r="N39" s="81"/>
      <c r="O39" s="5">
        <v>58.281853077795049</v>
      </c>
      <c r="P39" s="5">
        <v>88.114827979768023</v>
      </c>
      <c r="R39" s="88">
        <f t="shared" si="0"/>
        <v>2.8031266535803789</v>
      </c>
      <c r="S39" s="88">
        <f t="shared" si="1"/>
        <v>0</v>
      </c>
    </row>
    <row r="40" spans="1:19" ht="14.1" customHeight="1" x14ac:dyDescent="0.25">
      <c r="A40" s="6" t="s">
        <v>15</v>
      </c>
      <c r="B40" s="5">
        <v>398.16144446639055</v>
      </c>
      <c r="C40" s="5">
        <v>396.09728552932205</v>
      </c>
      <c r="D40" s="5">
        <v>412.86040364278114</v>
      </c>
      <c r="E40" s="5">
        <v>409.86322430837288</v>
      </c>
      <c r="F40" s="5">
        <v>412.68665525175788</v>
      </c>
      <c r="G40" s="5">
        <v>409.60202304694025</v>
      </c>
      <c r="H40" s="5">
        <v>433.80820791795605</v>
      </c>
      <c r="I40" s="120">
        <v>428.04756930682186</v>
      </c>
      <c r="J40" s="5">
        <v>406.907737969815</v>
      </c>
      <c r="L40" s="88">
        <v>406.90773796981705</v>
      </c>
      <c r="M40" s="81">
        <v>7.497830630301479</v>
      </c>
      <c r="N40" s="81"/>
      <c r="O40" s="5">
        <v>347.09702125576536</v>
      </c>
      <c r="P40" s="5">
        <v>466.7184546838688</v>
      </c>
      <c r="R40" s="88">
        <f t="shared" si="0"/>
        <v>0.24172400822315421</v>
      </c>
      <c r="S40" s="88">
        <f t="shared" si="1"/>
        <v>5.1159076974727213E-13</v>
      </c>
    </row>
    <row r="41" spans="1:19" ht="14.1" customHeight="1" x14ac:dyDescent="0.25">
      <c r="A41" s="6" t="s">
        <v>16</v>
      </c>
      <c r="B41" s="5">
        <v>320.39280082324711</v>
      </c>
      <c r="C41" s="5">
        <v>327.87788380459972</v>
      </c>
      <c r="D41" s="5">
        <v>334.89323078759458</v>
      </c>
      <c r="E41" s="5">
        <v>340.93145510434709</v>
      </c>
      <c r="F41" s="5">
        <v>338.10405551560319</v>
      </c>
      <c r="G41" s="5">
        <v>338.39600218374829</v>
      </c>
      <c r="H41" s="5">
        <v>348.70586714243115</v>
      </c>
      <c r="I41" s="120">
        <v>335.73543969178269</v>
      </c>
      <c r="J41" s="5">
        <v>353.00735006444978</v>
      </c>
      <c r="L41" s="88">
        <v>353.00735006444853</v>
      </c>
      <c r="M41" s="81">
        <v>8.7486215009554531</v>
      </c>
      <c r="N41" s="81"/>
      <c r="O41" s="5">
        <v>292.46339224805206</v>
      </c>
      <c r="P41" s="5">
        <v>413.55130788084506</v>
      </c>
      <c r="R41" s="88">
        <f t="shared" si="0"/>
        <v>1.0829455594981274</v>
      </c>
      <c r="S41" s="88">
        <f t="shared" si="1"/>
        <v>-3.5527136788005009E-13</v>
      </c>
    </row>
    <row r="42" spans="1:19" ht="14.1" customHeight="1" x14ac:dyDescent="0.25">
      <c r="A42" s="6" t="s">
        <v>49</v>
      </c>
      <c r="B42" s="5">
        <v>223.33706144605179</v>
      </c>
      <c r="C42" s="5">
        <v>214.19172590274292</v>
      </c>
      <c r="D42" s="5">
        <v>224.0090812718791</v>
      </c>
      <c r="E42" s="5">
        <v>236.72943079195176</v>
      </c>
      <c r="F42" s="5">
        <v>221.97984292960814</v>
      </c>
      <c r="G42" s="5">
        <v>234.75651593205487</v>
      </c>
      <c r="H42" s="5">
        <v>241.14997513566217</v>
      </c>
      <c r="I42" s="120">
        <v>226.70800423091731</v>
      </c>
      <c r="J42" s="5">
        <v>260.1429953298105</v>
      </c>
      <c r="L42" s="88">
        <v>260.14299532981056</v>
      </c>
      <c r="M42" s="81">
        <v>8.5502932603521185</v>
      </c>
      <c r="N42" s="81"/>
      <c r="O42" s="5">
        <v>216.53756476958404</v>
      </c>
      <c r="P42" s="5">
        <v>303.74842589003703</v>
      </c>
      <c r="R42" s="88">
        <f t="shared" si="0"/>
        <v>1.7094392336798991</v>
      </c>
      <c r="S42" s="88">
        <f t="shared" si="1"/>
        <v>0</v>
      </c>
    </row>
    <row r="43" spans="1:19" ht="14.1" customHeight="1" x14ac:dyDescent="0.25">
      <c r="A43" s="6" t="s">
        <v>17</v>
      </c>
      <c r="B43" s="5">
        <v>65.958093652595792</v>
      </c>
      <c r="C43" s="5">
        <v>60.642945053032705</v>
      </c>
      <c r="D43" s="5">
        <v>58.857392779195052</v>
      </c>
      <c r="E43" s="5">
        <v>67.411597675203822</v>
      </c>
      <c r="F43" s="5">
        <v>63.375836184657196</v>
      </c>
      <c r="G43" s="5">
        <v>64.197704040425194</v>
      </c>
      <c r="H43" s="5">
        <v>67.724377849778989</v>
      </c>
      <c r="I43" s="120">
        <v>67.039249743694697</v>
      </c>
      <c r="J43" s="5">
        <v>70.788057238675052</v>
      </c>
      <c r="L43" s="88">
        <v>70.788057238675094</v>
      </c>
      <c r="M43" s="81">
        <v>9.7745451130818459</v>
      </c>
      <c r="N43" s="81"/>
      <c r="O43" s="5">
        <v>57.223551275387123</v>
      </c>
      <c r="P43" s="5">
        <v>84.352563201963093</v>
      </c>
      <c r="R43" s="88">
        <f t="shared" si="0"/>
        <v>0.78832110217514906</v>
      </c>
      <c r="S43" s="88">
        <f t="shared" si="1"/>
        <v>0</v>
      </c>
    </row>
    <row r="44" spans="1:19" ht="14.1" customHeight="1" x14ac:dyDescent="0.25">
      <c r="A44" s="6" t="s">
        <v>18</v>
      </c>
      <c r="B44" s="5">
        <v>61.313140101864583</v>
      </c>
      <c r="C44" s="5">
        <v>57.770772978924448</v>
      </c>
      <c r="D44" s="5">
        <v>60.521487775678352</v>
      </c>
      <c r="E44" s="5">
        <v>60.701193161651744</v>
      </c>
      <c r="F44" s="5">
        <v>60.021375655586517</v>
      </c>
      <c r="G44" s="5">
        <v>60.555741708562799</v>
      </c>
      <c r="H44" s="5">
        <v>62.356226309815952</v>
      </c>
      <c r="I44" s="120">
        <v>62.122913175436139</v>
      </c>
      <c r="J44" s="5">
        <v>65.526663167064342</v>
      </c>
      <c r="L44" s="88">
        <v>65.526663167064413</v>
      </c>
      <c r="M44" s="81">
        <v>10.491882919266594</v>
      </c>
      <c r="N44" s="81"/>
      <c r="O44" s="5">
        <v>52.048865868187605</v>
      </c>
      <c r="P44" s="5">
        <v>79.00446046594125</v>
      </c>
      <c r="R44" s="88">
        <f t="shared" si="0"/>
        <v>0.74121073235804413</v>
      </c>
      <c r="S44" s="88">
        <f t="shared" si="1"/>
        <v>1.1368683772161603E-13</v>
      </c>
    </row>
    <row r="45" spans="1:19" ht="14.1" customHeight="1" x14ac:dyDescent="0.25">
      <c r="A45" s="6" t="s">
        <v>19</v>
      </c>
      <c r="B45" s="5">
        <v>122.26608230339005</v>
      </c>
      <c r="C45" s="5">
        <v>122.23745044228603</v>
      </c>
      <c r="D45" s="5">
        <v>126.76671391797311</v>
      </c>
      <c r="E45" s="5">
        <v>125.10162228010763</v>
      </c>
      <c r="F45" s="5">
        <v>126.50366898895855</v>
      </c>
      <c r="G45" s="5">
        <v>126.98572773409984</v>
      </c>
      <c r="H45" s="5">
        <v>130.34495302919046</v>
      </c>
      <c r="I45" s="120">
        <v>128.18884385401287</v>
      </c>
      <c r="J45" s="5">
        <v>129.3234343681151</v>
      </c>
      <c r="L45" s="88">
        <v>129.3234343681153</v>
      </c>
      <c r="M45" s="81">
        <v>8.9964280509628711</v>
      </c>
      <c r="N45" s="81"/>
      <c r="O45" s="5">
        <v>106.51503690326192</v>
      </c>
      <c r="P45" s="5">
        <v>152.13183183296871</v>
      </c>
      <c r="R45" s="88">
        <f t="shared" si="0"/>
        <v>0.62546835000831802</v>
      </c>
      <c r="S45" s="88">
        <f t="shared" si="1"/>
        <v>1.5631940186722204E-13</v>
      </c>
    </row>
    <row r="46" spans="1:19" ht="1.5" customHeight="1" x14ac:dyDescent="0.25">
      <c r="A46" s="7"/>
      <c r="B46" s="8"/>
      <c r="C46" s="8"/>
      <c r="D46" s="8"/>
      <c r="E46" s="8"/>
      <c r="F46" s="8"/>
      <c r="G46" s="8"/>
      <c r="H46" s="8"/>
      <c r="I46" s="121"/>
      <c r="J46" s="121"/>
      <c r="K46" s="32"/>
      <c r="L46" s="121"/>
      <c r="M46" s="124"/>
      <c r="N46" s="124"/>
      <c r="O46" s="124"/>
      <c r="P46" s="124"/>
      <c r="Q46" s="32"/>
      <c r="R46" s="121"/>
      <c r="S46" s="121"/>
    </row>
    <row r="47" spans="1:19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9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31"/>
      <c r="L48" s="62"/>
      <c r="M48" s="62"/>
      <c r="N48" s="62"/>
      <c r="O48" s="62"/>
      <c r="P48" s="62"/>
      <c r="Q48" s="31"/>
      <c r="R48" s="62"/>
      <c r="S48" s="73"/>
    </row>
    <row r="49" spans="1:19" s="35" customFormat="1" ht="12.75" customHeigh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73"/>
    </row>
    <row r="50" spans="1:19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L50" s="73"/>
      <c r="M50" s="73"/>
      <c r="N50" s="73"/>
      <c r="O50" s="73"/>
      <c r="P50" s="73"/>
      <c r="R50" s="73"/>
      <c r="S50" s="73"/>
    </row>
    <row r="51" spans="1:19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L51" s="73"/>
      <c r="M51" s="73"/>
      <c r="N51" s="73"/>
      <c r="O51" s="73"/>
      <c r="P51" s="73"/>
      <c r="R51" s="73"/>
      <c r="S51" s="73"/>
    </row>
    <row r="52" spans="1:19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L52" s="73"/>
      <c r="M52" s="73"/>
      <c r="N52" s="73"/>
      <c r="O52" s="73"/>
      <c r="P52" s="73"/>
      <c r="R52" s="73"/>
      <c r="S52" s="73"/>
    </row>
    <row r="53" spans="1:19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L53" s="73"/>
      <c r="M53" s="73"/>
      <c r="N53" s="73"/>
      <c r="O53" s="73"/>
      <c r="P53" s="73"/>
      <c r="R53" s="73"/>
      <c r="S53" s="73"/>
    </row>
    <row r="54" spans="1:19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L54" s="73"/>
      <c r="M54" s="73"/>
      <c r="N54" s="73"/>
      <c r="O54" s="73"/>
      <c r="P54" s="73"/>
      <c r="R54" s="73"/>
      <c r="S54" s="73"/>
    </row>
    <row r="55" spans="1:19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L55" s="73"/>
      <c r="M55" s="73"/>
      <c r="N55" s="73"/>
      <c r="O55" s="73"/>
      <c r="P55" s="73"/>
      <c r="R55" s="73"/>
      <c r="S55" s="73"/>
    </row>
    <row r="56" spans="1:19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L56" s="73"/>
      <c r="M56" s="73"/>
      <c r="N56" s="73"/>
      <c r="O56" s="73"/>
      <c r="P56" s="73"/>
      <c r="R56" s="73"/>
      <c r="S56" s="73"/>
    </row>
    <row r="57" spans="1:19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L57" s="73"/>
      <c r="M57" s="73"/>
      <c r="N57" s="73"/>
      <c r="O57" s="73"/>
      <c r="P57" s="73"/>
      <c r="R57" s="73"/>
      <c r="S57" s="73"/>
    </row>
    <row r="58" spans="1:19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L58" s="73"/>
      <c r="M58" s="73"/>
      <c r="N58" s="73"/>
      <c r="O58" s="73"/>
      <c r="P58" s="73"/>
      <c r="R58" s="73"/>
      <c r="S58" s="73"/>
    </row>
    <row r="59" spans="1:19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L59" s="73"/>
      <c r="M59" s="73"/>
      <c r="N59" s="73"/>
      <c r="O59" s="73"/>
      <c r="P59" s="73"/>
      <c r="R59" s="73"/>
      <c r="S59" s="73"/>
    </row>
    <row r="60" spans="1:19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L60" s="73"/>
      <c r="M60" s="73"/>
      <c r="N60" s="73"/>
      <c r="O60" s="73"/>
      <c r="P60" s="73"/>
      <c r="R60" s="73"/>
      <c r="S60" s="73"/>
    </row>
    <row r="61" spans="1:19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L61" s="73"/>
      <c r="M61" s="73"/>
      <c r="N61" s="73"/>
      <c r="O61" s="73"/>
      <c r="P61" s="73"/>
      <c r="R61" s="73"/>
      <c r="S61" s="73"/>
    </row>
    <row r="62" spans="1:19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L62" s="73"/>
      <c r="M62" s="73"/>
      <c r="N62" s="73"/>
      <c r="O62" s="73"/>
      <c r="P62" s="73"/>
      <c r="R62" s="73"/>
      <c r="S62" s="73"/>
    </row>
    <row r="63" spans="1:19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L63" s="73"/>
      <c r="M63" s="73"/>
      <c r="N63" s="73"/>
      <c r="O63" s="73"/>
      <c r="P63" s="73"/>
      <c r="R63" s="73"/>
      <c r="S63" s="73"/>
    </row>
    <row r="64" spans="1:19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8">
    <mergeCell ref="A49:R49"/>
    <mergeCell ref="H5:H6"/>
    <mergeCell ref="I5:I6"/>
    <mergeCell ref="J5:J6"/>
    <mergeCell ref="O5:P5"/>
    <mergeCell ref="R5:R6"/>
    <mergeCell ref="A2:S2"/>
    <mergeCell ref="A3:S3"/>
    <mergeCell ref="A4:S4"/>
    <mergeCell ref="A5:A6"/>
    <mergeCell ref="B5:B6"/>
    <mergeCell ref="C5:C6"/>
    <mergeCell ref="D5:D6"/>
    <mergeCell ref="E5:E6"/>
    <mergeCell ref="F5:F6"/>
    <mergeCell ref="G5:G6"/>
    <mergeCell ref="S5:S6"/>
    <mergeCell ref="L5:M5"/>
  </mergeCells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6.42578125" style="31" customWidth="1"/>
    <col min="2" max="11" width="6" style="62" customWidth="1"/>
    <col min="12" max="165" width="11.42578125" style="31"/>
    <col min="166" max="166" width="5.85546875" style="31" customWidth="1"/>
    <col min="167" max="167" width="5.140625" style="31" customWidth="1"/>
    <col min="168" max="168" width="17.7109375" style="31" customWidth="1"/>
    <col min="169" max="178" width="6.42578125" style="31" customWidth="1"/>
    <col min="179" max="179" width="14" style="31" customWidth="1"/>
    <col min="180" max="180" width="8.7109375" style="31" customWidth="1"/>
    <col min="181" max="181" width="11.42578125" style="31"/>
    <col min="182" max="182" width="1.42578125" style="31" customWidth="1"/>
    <col min="183" max="421" width="11.42578125" style="31"/>
    <col min="422" max="422" width="5.85546875" style="31" customWidth="1"/>
    <col min="423" max="423" width="5.140625" style="31" customWidth="1"/>
    <col min="424" max="424" width="17.7109375" style="31" customWidth="1"/>
    <col min="425" max="434" width="6.42578125" style="31" customWidth="1"/>
    <col min="435" max="435" width="14" style="31" customWidth="1"/>
    <col min="436" max="436" width="8.7109375" style="31" customWidth="1"/>
    <col min="437" max="437" width="11.42578125" style="31"/>
    <col min="438" max="438" width="1.42578125" style="31" customWidth="1"/>
    <col min="439" max="677" width="11.42578125" style="31"/>
    <col min="678" max="678" width="5.85546875" style="31" customWidth="1"/>
    <col min="679" max="679" width="5.140625" style="31" customWidth="1"/>
    <col min="680" max="680" width="17.7109375" style="31" customWidth="1"/>
    <col min="681" max="690" width="6.42578125" style="31" customWidth="1"/>
    <col min="691" max="691" width="14" style="31" customWidth="1"/>
    <col min="692" max="692" width="8.7109375" style="31" customWidth="1"/>
    <col min="693" max="693" width="11.42578125" style="31"/>
    <col min="694" max="694" width="1.42578125" style="31" customWidth="1"/>
    <col min="695" max="933" width="11.42578125" style="31"/>
    <col min="934" max="934" width="5.85546875" style="31" customWidth="1"/>
    <col min="935" max="935" width="5.140625" style="31" customWidth="1"/>
    <col min="936" max="936" width="17.7109375" style="31" customWidth="1"/>
    <col min="937" max="946" width="6.42578125" style="31" customWidth="1"/>
    <col min="947" max="947" width="14" style="31" customWidth="1"/>
    <col min="948" max="948" width="8.7109375" style="31" customWidth="1"/>
    <col min="949" max="949" width="11.42578125" style="31"/>
    <col min="950" max="950" width="1.42578125" style="31" customWidth="1"/>
    <col min="951" max="1189" width="11.42578125" style="31"/>
    <col min="1190" max="1190" width="5.85546875" style="31" customWidth="1"/>
    <col min="1191" max="1191" width="5.140625" style="31" customWidth="1"/>
    <col min="1192" max="1192" width="17.7109375" style="31" customWidth="1"/>
    <col min="1193" max="1202" width="6.42578125" style="31" customWidth="1"/>
    <col min="1203" max="1203" width="14" style="31" customWidth="1"/>
    <col min="1204" max="1204" width="8.7109375" style="31" customWidth="1"/>
    <col min="1205" max="1205" width="11.42578125" style="31"/>
    <col min="1206" max="1206" width="1.42578125" style="31" customWidth="1"/>
    <col min="1207" max="1445" width="11.42578125" style="31"/>
    <col min="1446" max="1446" width="5.85546875" style="31" customWidth="1"/>
    <col min="1447" max="1447" width="5.140625" style="31" customWidth="1"/>
    <col min="1448" max="1448" width="17.7109375" style="31" customWidth="1"/>
    <col min="1449" max="1458" width="6.42578125" style="31" customWidth="1"/>
    <col min="1459" max="1459" width="14" style="31" customWidth="1"/>
    <col min="1460" max="1460" width="8.7109375" style="31" customWidth="1"/>
    <col min="1461" max="1461" width="11.42578125" style="31"/>
    <col min="1462" max="1462" width="1.42578125" style="31" customWidth="1"/>
    <col min="1463" max="1701" width="11.42578125" style="31"/>
    <col min="1702" max="1702" width="5.85546875" style="31" customWidth="1"/>
    <col min="1703" max="1703" width="5.140625" style="31" customWidth="1"/>
    <col min="1704" max="1704" width="17.7109375" style="31" customWidth="1"/>
    <col min="1705" max="1714" width="6.42578125" style="31" customWidth="1"/>
    <col min="1715" max="1715" width="14" style="31" customWidth="1"/>
    <col min="1716" max="1716" width="8.7109375" style="31" customWidth="1"/>
    <col min="1717" max="1717" width="11.42578125" style="31"/>
    <col min="1718" max="1718" width="1.42578125" style="31" customWidth="1"/>
    <col min="1719" max="1957" width="11.42578125" style="31"/>
    <col min="1958" max="1958" width="5.85546875" style="31" customWidth="1"/>
    <col min="1959" max="1959" width="5.140625" style="31" customWidth="1"/>
    <col min="1960" max="1960" width="17.7109375" style="31" customWidth="1"/>
    <col min="1961" max="1970" width="6.42578125" style="31" customWidth="1"/>
    <col min="1971" max="1971" width="14" style="31" customWidth="1"/>
    <col min="1972" max="1972" width="8.7109375" style="31" customWidth="1"/>
    <col min="1973" max="1973" width="11.42578125" style="31"/>
    <col min="1974" max="1974" width="1.42578125" style="31" customWidth="1"/>
    <col min="1975" max="2213" width="11.42578125" style="31"/>
    <col min="2214" max="2214" width="5.85546875" style="31" customWidth="1"/>
    <col min="2215" max="2215" width="5.140625" style="31" customWidth="1"/>
    <col min="2216" max="2216" width="17.7109375" style="31" customWidth="1"/>
    <col min="2217" max="2226" width="6.42578125" style="31" customWidth="1"/>
    <col min="2227" max="2227" width="14" style="31" customWidth="1"/>
    <col min="2228" max="2228" width="8.7109375" style="31" customWidth="1"/>
    <col min="2229" max="2229" width="11.42578125" style="31"/>
    <col min="2230" max="2230" width="1.42578125" style="31" customWidth="1"/>
    <col min="2231" max="2469" width="11.42578125" style="31"/>
    <col min="2470" max="2470" width="5.85546875" style="31" customWidth="1"/>
    <col min="2471" max="2471" width="5.140625" style="31" customWidth="1"/>
    <col min="2472" max="2472" width="17.7109375" style="31" customWidth="1"/>
    <col min="2473" max="2482" width="6.42578125" style="31" customWidth="1"/>
    <col min="2483" max="2483" width="14" style="31" customWidth="1"/>
    <col min="2484" max="2484" width="8.7109375" style="31" customWidth="1"/>
    <col min="2485" max="2485" width="11.42578125" style="31"/>
    <col min="2486" max="2486" width="1.42578125" style="31" customWidth="1"/>
    <col min="2487" max="2725" width="11.42578125" style="31"/>
    <col min="2726" max="2726" width="5.85546875" style="31" customWidth="1"/>
    <col min="2727" max="2727" width="5.140625" style="31" customWidth="1"/>
    <col min="2728" max="2728" width="17.7109375" style="31" customWidth="1"/>
    <col min="2729" max="2738" width="6.42578125" style="31" customWidth="1"/>
    <col min="2739" max="2739" width="14" style="31" customWidth="1"/>
    <col min="2740" max="2740" width="8.7109375" style="31" customWidth="1"/>
    <col min="2741" max="2741" width="11.42578125" style="31"/>
    <col min="2742" max="2742" width="1.42578125" style="31" customWidth="1"/>
    <col min="2743" max="2981" width="11.42578125" style="31"/>
    <col min="2982" max="2982" width="5.85546875" style="31" customWidth="1"/>
    <col min="2983" max="2983" width="5.140625" style="31" customWidth="1"/>
    <col min="2984" max="2984" width="17.7109375" style="31" customWidth="1"/>
    <col min="2985" max="2994" width="6.42578125" style="31" customWidth="1"/>
    <col min="2995" max="2995" width="14" style="31" customWidth="1"/>
    <col min="2996" max="2996" width="8.7109375" style="31" customWidth="1"/>
    <col min="2997" max="2997" width="11.42578125" style="31"/>
    <col min="2998" max="2998" width="1.42578125" style="31" customWidth="1"/>
    <col min="2999" max="3237" width="11.42578125" style="31"/>
    <col min="3238" max="3238" width="5.85546875" style="31" customWidth="1"/>
    <col min="3239" max="3239" width="5.140625" style="31" customWidth="1"/>
    <col min="3240" max="3240" width="17.7109375" style="31" customWidth="1"/>
    <col min="3241" max="3250" width="6.42578125" style="31" customWidth="1"/>
    <col min="3251" max="3251" width="14" style="31" customWidth="1"/>
    <col min="3252" max="3252" width="8.7109375" style="31" customWidth="1"/>
    <col min="3253" max="3253" width="11.42578125" style="31"/>
    <col min="3254" max="3254" width="1.42578125" style="31" customWidth="1"/>
    <col min="3255" max="3493" width="11.42578125" style="31"/>
    <col min="3494" max="3494" width="5.85546875" style="31" customWidth="1"/>
    <col min="3495" max="3495" width="5.140625" style="31" customWidth="1"/>
    <col min="3496" max="3496" width="17.7109375" style="31" customWidth="1"/>
    <col min="3497" max="3506" width="6.42578125" style="31" customWidth="1"/>
    <col min="3507" max="3507" width="14" style="31" customWidth="1"/>
    <col min="3508" max="3508" width="8.7109375" style="31" customWidth="1"/>
    <col min="3509" max="3509" width="11.42578125" style="31"/>
    <col min="3510" max="3510" width="1.42578125" style="31" customWidth="1"/>
    <col min="3511" max="3749" width="11.42578125" style="31"/>
    <col min="3750" max="3750" width="5.85546875" style="31" customWidth="1"/>
    <col min="3751" max="3751" width="5.140625" style="31" customWidth="1"/>
    <col min="3752" max="3752" width="17.7109375" style="31" customWidth="1"/>
    <col min="3753" max="3762" width="6.42578125" style="31" customWidth="1"/>
    <col min="3763" max="3763" width="14" style="31" customWidth="1"/>
    <col min="3764" max="3764" width="8.7109375" style="31" customWidth="1"/>
    <col min="3765" max="3765" width="11.42578125" style="31"/>
    <col min="3766" max="3766" width="1.42578125" style="31" customWidth="1"/>
    <col min="3767" max="4005" width="11.42578125" style="31"/>
    <col min="4006" max="4006" width="5.85546875" style="31" customWidth="1"/>
    <col min="4007" max="4007" width="5.140625" style="31" customWidth="1"/>
    <col min="4008" max="4008" width="17.7109375" style="31" customWidth="1"/>
    <col min="4009" max="4018" width="6.42578125" style="31" customWidth="1"/>
    <col min="4019" max="4019" width="14" style="31" customWidth="1"/>
    <col min="4020" max="4020" width="8.7109375" style="31" customWidth="1"/>
    <col min="4021" max="4021" width="11.42578125" style="31"/>
    <col min="4022" max="4022" width="1.42578125" style="31" customWidth="1"/>
    <col min="4023" max="4261" width="11.42578125" style="31"/>
    <col min="4262" max="4262" width="5.85546875" style="31" customWidth="1"/>
    <col min="4263" max="4263" width="5.140625" style="31" customWidth="1"/>
    <col min="4264" max="4264" width="17.7109375" style="31" customWidth="1"/>
    <col min="4265" max="4274" width="6.42578125" style="31" customWidth="1"/>
    <col min="4275" max="4275" width="14" style="31" customWidth="1"/>
    <col min="4276" max="4276" width="8.7109375" style="31" customWidth="1"/>
    <col min="4277" max="4277" width="11.42578125" style="31"/>
    <col min="4278" max="4278" width="1.42578125" style="31" customWidth="1"/>
    <col min="4279" max="4517" width="11.42578125" style="31"/>
    <col min="4518" max="4518" width="5.85546875" style="31" customWidth="1"/>
    <col min="4519" max="4519" width="5.140625" style="31" customWidth="1"/>
    <col min="4520" max="4520" width="17.7109375" style="31" customWidth="1"/>
    <col min="4521" max="4530" width="6.42578125" style="31" customWidth="1"/>
    <col min="4531" max="4531" width="14" style="31" customWidth="1"/>
    <col min="4532" max="4532" width="8.7109375" style="31" customWidth="1"/>
    <col min="4533" max="4533" width="11.42578125" style="31"/>
    <col min="4534" max="4534" width="1.42578125" style="31" customWidth="1"/>
    <col min="4535" max="4773" width="11.42578125" style="31"/>
    <col min="4774" max="4774" width="5.85546875" style="31" customWidth="1"/>
    <col min="4775" max="4775" width="5.140625" style="31" customWidth="1"/>
    <col min="4776" max="4776" width="17.7109375" style="31" customWidth="1"/>
    <col min="4777" max="4786" width="6.42578125" style="31" customWidth="1"/>
    <col min="4787" max="4787" width="14" style="31" customWidth="1"/>
    <col min="4788" max="4788" width="8.7109375" style="31" customWidth="1"/>
    <col min="4789" max="4789" width="11.42578125" style="31"/>
    <col min="4790" max="4790" width="1.42578125" style="31" customWidth="1"/>
    <col min="4791" max="5029" width="11.42578125" style="31"/>
    <col min="5030" max="5030" width="5.85546875" style="31" customWidth="1"/>
    <col min="5031" max="5031" width="5.140625" style="31" customWidth="1"/>
    <col min="5032" max="5032" width="17.7109375" style="31" customWidth="1"/>
    <col min="5033" max="5042" width="6.42578125" style="31" customWidth="1"/>
    <col min="5043" max="5043" width="14" style="31" customWidth="1"/>
    <col min="5044" max="5044" width="8.7109375" style="31" customWidth="1"/>
    <col min="5045" max="5045" width="11.42578125" style="31"/>
    <col min="5046" max="5046" width="1.42578125" style="31" customWidth="1"/>
    <col min="5047" max="5285" width="11.42578125" style="31"/>
    <col min="5286" max="5286" width="5.85546875" style="31" customWidth="1"/>
    <col min="5287" max="5287" width="5.140625" style="31" customWidth="1"/>
    <col min="5288" max="5288" width="17.7109375" style="31" customWidth="1"/>
    <col min="5289" max="5298" width="6.42578125" style="31" customWidth="1"/>
    <col min="5299" max="5299" width="14" style="31" customWidth="1"/>
    <col min="5300" max="5300" width="8.7109375" style="31" customWidth="1"/>
    <col min="5301" max="5301" width="11.42578125" style="31"/>
    <col min="5302" max="5302" width="1.42578125" style="31" customWidth="1"/>
    <col min="5303" max="5541" width="11.42578125" style="31"/>
    <col min="5542" max="5542" width="5.85546875" style="31" customWidth="1"/>
    <col min="5543" max="5543" width="5.140625" style="31" customWidth="1"/>
    <col min="5544" max="5544" width="17.7109375" style="31" customWidth="1"/>
    <col min="5545" max="5554" width="6.42578125" style="31" customWidth="1"/>
    <col min="5555" max="5555" width="14" style="31" customWidth="1"/>
    <col min="5556" max="5556" width="8.7109375" style="31" customWidth="1"/>
    <col min="5557" max="5557" width="11.42578125" style="31"/>
    <col min="5558" max="5558" width="1.42578125" style="31" customWidth="1"/>
    <col min="5559" max="5797" width="11.42578125" style="31"/>
    <col min="5798" max="5798" width="5.85546875" style="31" customWidth="1"/>
    <col min="5799" max="5799" width="5.140625" style="31" customWidth="1"/>
    <col min="5800" max="5800" width="17.7109375" style="31" customWidth="1"/>
    <col min="5801" max="5810" width="6.42578125" style="31" customWidth="1"/>
    <col min="5811" max="5811" width="14" style="31" customWidth="1"/>
    <col min="5812" max="5812" width="8.7109375" style="31" customWidth="1"/>
    <col min="5813" max="5813" width="11.42578125" style="31"/>
    <col min="5814" max="5814" width="1.42578125" style="31" customWidth="1"/>
    <col min="5815" max="6053" width="11.42578125" style="31"/>
    <col min="6054" max="6054" width="5.85546875" style="31" customWidth="1"/>
    <col min="6055" max="6055" width="5.140625" style="31" customWidth="1"/>
    <col min="6056" max="6056" width="17.7109375" style="31" customWidth="1"/>
    <col min="6057" max="6066" width="6.42578125" style="31" customWidth="1"/>
    <col min="6067" max="6067" width="14" style="31" customWidth="1"/>
    <col min="6068" max="6068" width="8.7109375" style="31" customWidth="1"/>
    <col min="6069" max="6069" width="11.42578125" style="31"/>
    <col min="6070" max="6070" width="1.42578125" style="31" customWidth="1"/>
    <col min="6071" max="6309" width="11.42578125" style="31"/>
    <col min="6310" max="6310" width="5.85546875" style="31" customWidth="1"/>
    <col min="6311" max="6311" width="5.140625" style="31" customWidth="1"/>
    <col min="6312" max="6312" width="17.7109375" style="31" customWidth="1"/>
    <col min="6313" max="6322" width="6.42578125" style="31" customWidth="1"/>
    <col min="6323" max="6323" width="14" style="31" customWidth="1"/>
    <col min="6324" max="6324" width="8.7109375" style="31" customWidth="1"/>
    <col min="6325" max="6325" width="11.42578125" style="31"/>
    <col min="6326" max="6326" width="1.42578125" style="31" customWidth="1"/>
    <col min="6327" max="6565" width="11.42578125" style="31"/>
    <col min="6566" max="6566" width="5.85546875" style="31" customWidth="1"/>
    <col min="6567" max="6567" width="5.140625" style="31" customWidth="1"/>
    <col min="6568" max="6568" width="17.7109375" style="31" customWidth="1"/>
    <col min="6569" max="6578" width="6.42578125" style="31" customWidth="1"/>
    <col min="6579" max="6579" width="14" style="31" customWidth="1"/>
    <col min="6580" max="6580" width="8.7109375" style="31" customWidth="1"/>
    <col min="6581" max="6581" width="11.42578125" style="31"/>
    <col min="6582" max="6582" width="1.42578125" style="31" customWidth="1"/>
    <col min="6583" max="6821" width="11.42578125" style="31"/>
    <col min="6822" max="6822" width="5.85546875" style="31" customWidth="1"/>
    <col min="6823" max="6823" width="5.140625" style="31" customWidth="1"/>
    <col min="6824" max="6824" width="17.7109375" style="31" customWidth="1"/>
    <col min="6825" max="6834" width="6.42578125" style="31" customWidth="1"/>
    <col min="6835" max="6835" width="14" style="31" customWidth="1"/>
    <col min="6836" max="6836" width="8.7109375" style="31" customWidth="1"/>
    <col min="6837" max="6837" width="11.42578125" style="31"/>
    <col min="6838" max="6838" width="1.42578125" style="31" customWidth="1"/>
    <col min="6839" max="7077" width="11.42578125" style="31"/>
    <col min="7078" max="7078" width="5.85546875" style="31" customWidth="1"/>
    <col min="7079" max="7079" width="5.140625" style="31" customWidth="1"/>
    <col min="7080" max="7080" width="17.7109375" style="31" customWidth="1"/>
    <col min="7081" max="7090" width="6.42578125" style="31" customWidth="1"/>
    <col min="7091" max="7091" width="14" style="31" customWidth="1"/>
    <col min="7092" max="7092" width="8.7109375" style="31" customWidth="1"/>
    <col min="7093" max="7093" width="11.42578125" style="31"/>
    <col min="7094" max="7094" width="1.42578125" style="31" customWidth="1"/>
    <col min="7095" max="7333" width="11.42578125" style="31"/>
    <col min="7334" max="7334" width="5.85546875" style="31" customWidth="1"/>
    <col min="7335" max="7335" width="5.140625" style="31" customWidth="1"/>
    <col min="7336" max="7336" width="17.7109375" style="31" customWidth="1"/>
    <col min="7337" max="7346" width="6.42578125" style="31" customWidth="1"/>
    <col min="7347" max="7347" width="14" style="31" customWidth="1"/>
    <col min="7348" max="7348" width="8.7109375" style="31" customWidth="1"/>
    <col min="7349" max="7349" width="11.42578125" style="31"/>
    <col min="7350" max="7350" width="1.42578125" style="31" customWidth="1"/>
    <col min="7351" max="7589" width="11.42578125" style="31"/>
    <col min="7590" max="7590" width="5.85546875" style="31" customWidth="1"/>
    <col min="7591" max="7591" width="5.140625" style="31" customWidth="1"/>
    <col min="7592" max="7592" width="17.7109375" style="31" customWidth="1"/>
    <col min="7593" max="7602" width="6.42578125" style="31" customWidth="1"/>
    <col min="7603" max="7603" width="14" style="31" customWidth="1"/>
    <col min="7604" max="7604" width="8.7109375" style="31" customWidth="1"/>
    <col min="7605" max="7605" width="11.42578125" style="31"/>
    <col min="7606" max="7606" width="1.42578125" style="31" customWidth="1"/>
    <col min="7607" max="7845" width="11.42578125" style="31"/>
    <col min="7846" max="7846" width="5.85546875" style="31" customWidth="1"/>
    <col min="7847" max="7847" width="5.140625" style="31" customWidth="1"/>
    <col min="7848" max="7848" width="17.7109375" style="31" customWidth="1"/>
    <col min="7849" max="7858" width="6.42578125" style="31" customWidth="1"/>
    <col min="7859" max="7859" width="14" style="31" customWidth="1"/>
    <col min="7860" max="7860" width="8.7109375" style="31" customWidth="1"/>
    <col min="7861" max="7861" width="11.42578125" style="31"/>
    <col min="7862" max="7862" width="1.42578125" style="31" customWidth="1"/>
    <col min="7863" max="8101" width="11.42578125" style="31"/>
    <col min="8102" max="8102" width="5.85546875" style="31" customWidth="1"/>
    <col min="8103" max="8103" width="5.140625" style="31" customWidth="1"/>
    <col min="8104" max="8104" width="17.7109375" style="31" customWidth="1"/>
    <col min="8105" max="8114" width="6.42578125" style="31" customWidth="1"/>
    <col min="8115" max="8115" width="14" style="31" customWidth="1"/>
    <col min="8116" max="8116" width="8.7109375" style="31" customWidth="1"/>
    <col min="8117" max="8117" width="11.42578125" style="31"/>
    <col min="8118" max="8118" width="1.42578125" style="31" customWidth="1"/>
    <col min="8119" max="8357" width="11.42578125" style="31"/>
    <col min="8358" max="8358" width="5.85546875" style="31" customWidth="1"/>
    <col min="8359" max="8359" width="5.140625" style="31" customWidth="1"/>
    <col min="8360" max="8360" width="17.7109375" style="31" customWidth="1"/>
    <col min="8361" max="8370" width="6.42578125" style="31" customWidth="1"/>
    <col min="8371" max="8371" width="14" style="31" customWidth="1"/>
    <col min="8372" max="8372" width="8.7109375" style="31" customWidth="1"/>
    <col min="8373" max="8373" width="11.42578125" style="31"/>
    <col min="8374" max="8374" width="1.42578125" style="31" customWidth="1"/>
    <col min="8375" max="8613" width="11.42578125" style="31"/>
    <col min="8614" max="8614" width="5.85546875" style="31" customWidth="1"/>
    <col min="8615" max="8615" width="5.140625" style="31" customWidth="1"/>
    <col min="8616" max="8616" width="17.7109375" style="31" customWidth="1"/>
    <col min="8617" max="8626" width="6.42578125" style="31" customWidth="1"/>
    <col min="8627" max="8627" width="14" style="31" customWidth="1"/>
    <col min="8628" max="8628" width="8.7109375" style="31" customWidth="1"/>
    <col min="8629" max="8629" width="11.42578125" style="31"/>
    <col min="8630" max="8630" width="1.42578125" style="31" customWidth="1"/>
    <col min="8631" max="8869" width="11.42578125" style="31"/>
    <col min="8870" max="8870" width="5.85546875" style="31" customWidth="1"/>
    <col min="8871" max="8871" width="5.140625" style="31" customWidth="1"/>
    <col min="8872" max="8872" width="17.7109375" style="31" customWidth="1"/>
    <col min="8873" max="8882" width="6.42578125" style="31" customWidth="1"/>
    <col min="8883" max="8883" width="14" style="31" customWidth="1"/>
    <col min="8884" max="8884" width="8.7109375" style="31" customWidth="1"/>
    <col min="8885" max="8885" width="11.42578125" style="31"/>
    <col min="8886" max="8886" width="1.42578125" style="31" customWidth="1"/>
    <col min="8887" max="9125" width="11.42578125" style="31"/>
    <col min="9126" max="9126" width="5.85546875" style="31" customWidth="1"/>
    <col min="9127" max="9127" width="5.140625" style="31" customWidth="1"/>
    <col min="9128" max="9128" width="17.7109375" style="31" customWidth="1"/>
    <col min="9129" max="9138" width="6.42578125" style="31" customWidth="1"/>
    <col min="9139" max="9139" width="14" style="31" customWidth="1"/>
    <col min="9140" max="9140" width="8.7109375" style="31" customWidth="1"/>
    <col min="9141" max="9141" width="11.42578125" style="31"/>
    <col min="9142" max="9142" width="1.42578125" style="31" customWidth="1"/>
    <col min="9143" max="9381" width="11.42578125" style="31"/>
    <col min="9382" max="9382" width="5.85546875" style="31" customWidth="1"/>
    <col min="9383" max="9383" width="5.140625" style="31" customWidth="1"/>
    <col min="9384" max="9384" width="17.7109375" style="31" customWidth="1"/>
    <col min="9385" max="9394" width="6.42578125" style="31" customWidth="1"/>
    <col min="9395" max="9395" width="14" style="31" customWidth="1"/>
    <col min="9396" max="9396" width="8.7109375" style="31" customWidth="1"/>
    <col min="9397" max="9397" width="11.42578125" style="31"/>
    <col min="9398" max="9398" width="1.42578125" style="31" customWidth="1"/>
    <col min="9399" max="9637" width="11.42578125" style="31"/>
    <col min="9638" max="9638" width="5.85546875" style="31" customWidth="1"/>
    <col min="9639" max="9639" width="5.140625" style="31" customWidth="1"/>
    <col min="9640" max="9640" width="17.7109375" style="31" customWidth="1"/>
    <col min="9641" max="9650" width="6.42578125" style="31" customWidth="1"/>
    <col min="9651" max="9651" width="14" style="31" customWidth="1"/>
    <col min="9652" max="9652" width="8.7109375" style="31" customWidth="1"/>
    <col min="9653" max="9653" width="11.42578125" style="31"/>
    <col min="9654" max="9654" width="1.42578125" style="31" customWidth="1"/>
    <col min="9655" max="9893" width="11.42578125" style="31"/>
    <col min="9894" max="9894" width="5.85546875" style="31" customWidth="1"/>
    <col min="9895" max="9895" width="5.140625" style="31" customWidth="1"/>
    <col min="9896" max="9896" width="17.7109375" style="31" customWidth="1"/>
    <col min="9897" max="9906" width="6.42578125" style="31" customWidth="1"/>
    <col min="9907" max="9907" width="14" style="31" customWidth="1"/>
    <col min="9908" max="9908" width="8.7109375" style="31" customWidth="1"/>
    <col min="9909" max="9909" width="11.42578125" style="31"/>
    <col min="9910" max="9910" width="1.42578125" style="31" customWidth="1"/>
    <col min="9911" max="10149" width="11.42578125" style="31"/>
    <col min="10150" max="10150" width="5.85546875" style="31" customWidth="1"/>
    <col min="10151" max="10151" width="5.140625" style="31" customWidth="1"/>
    <col min="10152" max="10152" width="17.7109375" style="31" customWidth="1"/>
    <col min="10153" max="10162" width="6.42578125" style="31" customWidth="1"/>
    <col min="10163" max="10163" width="14" style="31" customWidth="1"/>
    <col min="10164" max="10164" width="8.7109375" style="31" customWidth="1"/>
    <col min="10165" max="10165" width="11.42578125" style="31"/>
    <col min="10166" max="10166" width="1.42578125" style="31" customWidth="1"/>
    <col min="10167" max="10405" width="11.42578125" style="31"/>
    <col min="10406" max="10406" width="5.85546875" style="31" customWidth="1"/>
    <col min="10407" max="10407" width="5.140625" style="31" customWidth="1"/>
    <col min="10408" max="10408" width="17.7109375" style="31" customWidth="1"/>
    <col min="10409" max="10418" width="6.42578125" style="31" customWidth="1"/>
    <col min="10419" max="10419" width="14" style="31" customWidth="1"/>
    <col min="10420" max="10420" width="8.7109375" style="31" customWidth="1"/>
    <col min="10421" max="10421" width="11.42578125" style="31"/>
    <col min="10422" max="10422" width="1.42578125" style="31" customWidth="1"/>
    <col min="10423" max="10661" width="11.42578125" style="31"/>
    <col min="10662" max="10662" width="5.85546875" style="31" customWidth="1"/>
    <col min="10663" max="10663" width="5.140625" style="31" customWidth="1"/>
    <col min="10664" max="10664" width="17.7109375" style="31" customWidth="1"/>
    <col min="10665" max="10674" width="6.42578125" style="31" customWidth="1"/>
    <col min="10675" max="10675" width="14" style="31" customWidth="1"/>
    <col min="10676" max="10676" width="8.7109375" style="31" customWidth="1"/>
    <col min="10677" max="10677" width="11.42578125" style="31"/>
    <col min="10678" max="10678" width="1.42578125" style="31" customWidth="1"/>
    <col min="10679" max="10917" width="11.42578125" style="31"/>
    <col min="10918" max="10918" width="5.85546875" style="31" customWidth="1"/>
    <col min="10919" max="10919" width="5.140625" style="31" customWidth="1"/>
    <col min="10920" max="10920" width="17.7109375" style="31" customWidth="1"/>
    <col min="10921" max="10930" width="6.42578125" style="31" customWidth="1"/>
    <col min="10931" max="10931" width="14" style="31" customWidth="1"/>
    <col min="10932" max="10932" width="8.7109375" style="31" customWidth="1"/>
    <col min="10933" max="10933" width="11.42578125" style="31"/>
    <col min="10934" max="10934" width="1.42578125" style="31" customWidth="1"/>
    <col min="10935" max="11173" width="11.42578125" style="31"/>
    <col min="11174" max="11174" width="5.85546875" style="31" customWidth="1"/>
    <col min="11175" max="11175" width="5.140625" style="31" customWidth="1"/>
    <col min="11176" max="11176" width="17.7109375" style="31" customWidth="1"/>
    <col min="11177" max="11186" width="6.42578125" style="31" customWidth="1"/>
    <col min="11187" max="11187" width="14" style="31" customWidth="1"/>
    <col min="11188" max="11188" width="8.7109375" style="31" customWidth="1"/>
    <col min="11189" max="11189" width="11.42578125" style="31"/>
    <col min="11190" max="11190" width="1.42578125" style="31" customWidth="1"/>
    <col min="11191" max="11429" width="11.42578125" style="31"/>
    <col min="11430" max="11430" width="5.85546875" style="31" customWidth="1"/>
    <col min="11431" max="11431" width="5.140625" style="31" customWidth="1"/>
    <col min="11432" max="11432" width="17.7109375" style="31" customWidth="1"/>
    <col min="11433" max="11442" width="6.42578125" style="31" customWidth="1"/>
    <col min="11443" max="11443" width="14" style="31" customWidth="1"/>
    <col min="11444" max="11444" width="8.7109375" style="31" customWidth="1"/>
    <col min="11445" max="11445" width="11.42578125" style="31"/>
    <col min="11446" max="11446" width="1.42578125" style="31" customWidth="1"/>
    <col min="11447" max="11685" width="11.42578125" style="31"/>
    <col min="11686" max="11686" width="5.85546875" style="31" customWidth="1"/>
    <col min="11687" max="11687" width="5.140625" style="31" customWidth="1"/>
    <col min="11688" max="11688" width="17.7109375" style="31" customWidth="1"/>
    <col min="11689" max="11698" width="6.42578125" style="31" customWidth="1"/>
    <col min="11699" max="11699" width="14" style="31" customWidth="1"/>
    <col min="11700" max="11700" width="8.7109375" style="31" customWidth="1"/>
    <col min="11701" max="11701" width="11.42578125" style="31"/>
    <col min="11702" max="11702" width="1.42578125" style="31" customWidth="1"/>
    <col min="11703" max="11941" width="11.42578125" style="31"/>
    <col min="11942" max="11942" width="5.85546875" style="31" customWidth="1"/>
    <col min="11943" max="11943" width="5.140625" style="31" customWidth="1"/>
    <col min="11944" max="11944" width="17.7109375" style="31" customWidth="1"/>
    <col min="11945" max="11954" width="6.42578125" style="31" customWidth="1"/>
    <col min="11955" max="11955" width="14" style="31" customWidth="1"/>
    <col min="11956" max="11956" width="8.7109375" style="31" customWidth="1"/>
    <col min="11957" max="11957" width="11.42578125" style="31"/>
    <col min="11958" max="11958" width="1.42578125" style="31" customWidth="1"/>
    <col min="11959" max="12197" width="11.42578125" style="31"/>
    <col min="12198" max="12198" width="5.85546875" style="31" customWidth="1"/>
    <col min="12199" max="12199" width="5.140625" style="31" customWidth="1"/>
    <col min="12200" max="12200" width="17.7109375" style="31" customWidth="1"/>
    <col min="12201" max="12210" width="6.42578125" style="31" customWidth="1"/>
    <col min="12211" max="12211" width="14" style="31" customWidth="1"/>
    <col min="12212" max="12212" width="8.7109375" style="31" customWidth="1"/>
    <col min="12213" max="12213" width="11.42578125" style="31"/>
    <col min="12214" max="12214" width="1.42578125" style="31" customWidth="1"/>
    <col min="12215" max="12453" width="11.42578125" style="31"/>
    <col min="12454" max="12454" width="5.85546875" style="31" customWidth="1"/>
    <col min="12455" max="12455" width="5.140625" style="31" customWidth="1"/>
    <col min="12456" max="12456" width="17.7109375" style="31" customWidth="1"/>
    <col min="12457" max="12466" width="6.42578125" style="31" customWidth="1"/>
    <col min="12467" max="12467" width="14" style="31" customWidth="1"/>
    <col min="12468" max="12468" width="8.7109375" style="31" customWidth="1"/>
    <col min="12469" max="12469" width="11.42578125" style="31"/>
    <col min="12470" max="12470" width="1.42578125" style="31" customWidth="1"/>
    <col min="12471" max="12709" width="11.42578125" style="31"/>
    <col min="12710" max="12710" width="5.85546875" style="31" customWidth="1"/>
    <col min="12711" max="12711" width="5.140625" style="31" customWidth="1"/>
    <col min="12712" max="12712" width="17.7109375" style="31" customWidth="1"/>
    <col min="12713" max="12722" width="6.42578125" style="31" customWidth="1"/>
    <col min="12723" max="12723" width="14" style="31" customWidth="1"/>
    <col min="12724" max="12724" width="8.7109375" style="31" customWidth="1"/>
    <col min="12725" max="12725" width="11.42578125" style="31"/>
    <col min="12726" max="12726" width="1.42578125" style="31" customWidth="1"/>
    <col min="12727" max="12965" width="11.42578125" style="31"/>
    <col min="12966" max="12966" width="5.85546875" style="31" customWidth="1"/>
    <col min="12967" max="12967" width="5.140625" style="31" customWidth="1"/>
    <col min="12968" max="12968" width="17.7109375" style="31" customWidth="1"/>
    <col min="12969" max="12978" width="6.42578125" style="31" customWidth="1"/>
    <col min="12979" max="12979" width="14" style="31" customWidth="1"/>
    <col min="12980" max="12980" width="8.7109375" style="31" customWidth="1"/>
    <col min="12981" max="12981" width="11.42578125" style="31"/>
    <col min="12982" max="12982" width="1.42578125" style="31" customWidth="1"/>
    <col min="12983" max="13221" width="11.42578125" style="31"/>
    <col min="13222" max="13222" width="5.85546875" style="31" customWidth="1"/>
    <col min="13223" max="13223" width="5.140625" style="31" customWidth="1"/>
    <col min="13224" max="13224" width="17.7109375" style="31" customWidth="1"/>
    <col min="13225" max="13234" width="6.42578125" style="31" customWidth="1"/>
    <col min="13235" max="13235" width="14" style="31" customWidth="1"/>
    <col min="13236" max="13236" width="8.7109375" style="31" customWidth="1"/>
    <col min="13237" max="13237" width="11.42578125" style="31"/>
    <col min="13238" max="13238" width="1.42578125" style="31" customWidth="1"/>
    <col min="13239" max="13477" width="11.42578125" style="31"/>
    <col min="13478" max="13478" width="5.85546875" style="31" customWidth="1"/>
    <col min="13479" max="13479" width="5.140625" style="31" customWidth="1"/>
    <col min="13480" max="13480" width="17.7109375" style="31" customWidth="1"/>
    <col min="13481" max="13490" width="6.42578125" style="31" customWidth="1"/>
    <col min="13491" max="13491" width="14" style="31" customWidth="1"/>
    <col min="13492" max="13492" width="8.7109375" style="31" customWidth="1"/>
    <col min="13493" max="13493" width="11.42578125" style="31"/>
    <col min="13494" max="13494" width="1.42578125" style="31" customWidth="1"/>
    <col min="13495" max="13733" width="11.42578125" style="31"/>
    <col min="13734" max="13734" width="5.85546875" style="31" customWidth="1"/>
    <col min="13735" max="13735" width="5.140625" style="31" customWidth="1"/>
    <col min="13736" max="13736" width="17.7109375" style="31" customWidth="1"/>
    <col min="13737" max="13746" width="6.42578125" style="31" customWidth="1"/>
    <col min="13747" max="13747" width="14" style="31" customWidth="1"/>
    <col min="13748" max="13748" width="8.7109375" style="31" customWidth="1"/>
    <col min="13749" max="13749" width="11.42578125" style="31"/>
    <col min="13750" max="13750" width="1.42578125" style="31" customWidth="1"/>
    <col min="13751" max="13989" width="11.42578125" style="31"/>
    <col min="13990" max="13990" width="5.85546875" style="31" customWidth="1"/>
    <col min="13991" max="13991" width="5.140625" style="31" customWidth="1"/>
    <col min="13992" max="13992" width="17.7109375" style="31" customWidth="1"/>
    <col min="13993" max="14002" width="6.42578125" style="31" customWidth="1"/>
    <col min="14003" max="14003" width="14" style="31" customWidth="1"/>
    <col min="14004" max="14004" width="8.7109375" style="31" customWidth="1"/>
    <col min="14005" max="14005" width="11.42578125" style="31"/>
    <col min="14006" max="14006" width="1.42578125" style="31" customWidth="1"/>
    <col min="14007" max="14245" width="11.42578125" style="31"/>
    <col min="14246" max="14246" width="5.85546875" style="31" customWidth="1"/>
    <col min="14247" max="14247" width="5.140625" style="31" customWidth="1"/>
    <col min="14248" max="14248" width="17.7109375" style="31" customWidth="1"/>
    <col min="14249" max="14258" width="6.42578125" style="31" customWidth="1"/>
    <col min="14259" max="14259" width="14" style="31" customWidth="1"/>
    <col min="14260" max="14260" width="8.7109375" style="31" customWidth="1"/>
    <col min="14261" max="14261" width="11.42578125" style="31"/>
    <col min="14262" max="14262" width="1.42578125" style="31" customWidth="1"/>
    <col min="14263" max="14501" width="11.42578125" style="31"/>
    <col min="14502" max="14502" width="5.85546875" style="31" customWidth="1"/>
    <col min="14503" max="14503" width="5.140625" style="31" customWidth="1"/>
    <col min="14504" max="14504" width="17.7109375" style="31" customWidth="1"/>
    <col min="14505" max="14514" width="6.42578125" style="31" customWidth="1"/>
    <col min="14515" max="14515" width="14" style="31" customWidth="1"/>
    <col min="14516" max="14516" width="8.7109375" style="31" customWidth="1"/>
    <col min="14517" max="14517" width="11.42578125" style="31"/>
    <col min="14518" max="14518" width="1.42578125" style="31" customWidth="1"/>
    <col min="14519" max="14757" width="11.42578125" style="31"/>
    <col min="14758" max="14758" width="5.85546875" style="31" customWidth="1"/>
    <col min="14759" max="14759" width="5.140625" style="31" customWidth="1"/>
    <col min="14760" max="14760" width="17.7109375" style="31" customWidth="1"/>
    <col min="14761" max="14770" width="6.42578125" style="31" customWidth="1"/>
    <col min="14771" max="14771" width="14" style="31" customWidth="1"/>
    <col min="14772" max="14772" width="8.7109375" style="31" customWidth="1"/>
    <col min="14773" max="14773" width="11.42578125" style="31"/>
    <col min="14774" max="14774" width="1.42578125" style="31" customWidth="1"/>
    <col min="14775" max="15013" width="11.42578125" style="31"/>
    <col min="15014" max="15014" width="5.85546875" style="31" customWidth="1"/>
    <col min="15015" max="15015" width="5.140625" style="31" customWidth="1"/>
    <col min="15016" max="15016" width="17.7109375" style="31" customWidth="1"/>
    <col min="15017" max="15026" width="6.42578125" style="31" customWidth="1"/>
    <col min="15027" max="15027" width="14" style="31" customWidth="1"/>
    <col min="15028" max="15028" width="8.7109375" style="31" customWidth="1"/>
    <col min="15029" max="15029" width="11.42578125" style="31"/>
    <col min="15030" max="15030" width="1.42578125" style="31" customWidth="1"/>
    <col min="15031" max="15269" width="11.42578125" style="31"/>
    <col min="15270" max="15270" width="5.85546875" style="31" customWidth="1"/>
    <col min="15271" max="15271" width="5.140625" style="31" customWidth="1"/>
    <col min="15272" max="15272" width="17.7109375" style="31" customWidth="1"/>
    <col min="15273" max="15282" width="6.42578125" style="31" customWidth="1"/>
    <col min="15283" max="15283" width="14" style="31" customWidth="1"/>
    <col min="15284" max="15284" width="8.7109375" style="31" customWidth="1"/>
    <col min="15285" max="15285" width="11.42578125" style="31"/>
    <col min="15286" max="15286" width="1.42578125" style="31" customWidth="1"/>
    <col min="15287" max="15525" width="11.42578125" style="31"/>
    <col min="15526" max="15526" width="5.85546875" style="31" customWidth="1"/>
    <col min="15527" max="15527" width="5.140625" style="31" customWidth="1"/>
    <col min="15528" max="15528" width="17.7109375" style="31" customWidth="1"/>
    <col min="15529" max="15538" width="6.42578125" style="31" customWidth="1"/>
    <col min="15539" max="15539" width="14" style="31" customWidth="1"/>
    <col min="15540" max="15540" width="8.7109375" style="31" customWidth="1"/>
    <col min="15541" max="15541" width="11.42578125" style="31"/>
    <col min="15542" max="15542" width="1.42578125" style="31" customWidth="1"/>
    <col min="15543" max="15781" width="11.42578125" style="31"/>
    <col min="15782" max="15782" width="5.85546875" style="31" customWidth="1"/>
    <col min="15783" max="15783" width="5.140625" style="31" customWidth="1"/>
    <col min="15784" max="15784" width="17.7109375" style="31" customWidth="1"/>
    <col min="15785" max="15794" width="6.42578125" style="31" customWidth="1"/>
    <col min="15795" max="15795" width="14" style="31" customWidth="1"/>
    <col min="15796" max="15796" width="8.7109375" style="31" customWidth="1"/>
    <col min="15797" max="15797" width="11.42578125" style="31"/>
    <col min="15798" max="15798" width="1.42578125" style="31" customWidth="1"/>
    <col min="15799" max="16037" width="11.42578125" style="31"/>
    <col min="16038" max="16038" width="5.85546875" style="31" customWidth="1"/>
    <col min="16039" max="16039" width="5.140625" style="31" customWidth="1"/>
    <col min="16040" max="16040" width="17.7109375" style="31" customWidth="1"/>
    <col min="16041" max="16050" width="6.42578125" style="31" customWidth="1"/>
    <col min="16051" max="16051" width="14" style="31" customWidth="1"/>
    <col min="16052" max="16052" width="8.7109375" style="31" customWidth="1"/>
    <col min="16053" max="16053" width="11.42578125" style="31"/>
    <col min="16054" max="16054" width="1.42578125" style="31" customWidth="1"/>
    <col min="16055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93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1" customHeight="1" x14ac:dyDescent="0.25">
      <c r="A3" s="173" t="s">
        <v>161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30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15.7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75.706430888866862</v>
      </c>
      <c r="C8" s="4">
        <v>73.732360126126551</v>
      </c>
      <c r="D8" s="4">
        <v>73.420745204276955</v>
      </c>
      <c r="E8" s="4">
        <v>72.421914978836696</v>
      </c>
      <c r="F8" s="4">
        <v>71.146479593262654</v>
      </c>
      <c r="G8" s="4">
        <v>70.74816918275485</v>
      </c>
      <c r="H8" s="4">
        <v>70.302436868863751</v>
      </c>
      <c r="I8" s="4">
        <v>71.010833235948283</v>
      </c>
      <c r="J8" s="4">
        <v>69.497688727908042</v>
      </c>
      <c r="K8" s="4">
        <v>69.761579911707756</v>
      </c>
    </row>
    <row r="9" spans="1:11" ht="14.1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67.657218326327737</v>
      </c>
      <c r="C11" s="5">
        <v>65.201250740672904</v>
      </c>
      <c r="D11" s="5">
        <v>65.158476496044287</v>
      </c>
      <c r="E11" s="5">
        <v>64.02850147013622</v>
      </c>
      <c r="F11" s="5">
        <v>62.608134435617593</v>
      </c>
      <c r="G11" s="5">
        <v>62.65095697134165</v>
      </c>
      <c r="H11" s="5">
        <v>62.17026133837966</v>
      </c>
      <c r="I11" s="5">
        <v>63.089629144341281</v>
      </c>
      <c r="J11" s="5">
        <v>61.436470143938202</v>
      </c>
      <c r="K11" s="5">
        <v>61.9495778755714</v>
      </c>
    </row>
    <row r="12" spans="1:11" ht="14.1" customHeight="1" x14ac:dyDescent="0.25">
      <c r="A12" s="6" t="s">
        <v>1</v>
      </c>
      <c r="B12" s="5">
        <v>95.241717513390213</v>
      </c>
      <c r="C12" s="5">
        <v>94.978753819805263</v>
      </c>
      <c r="D12" s="5">
        <v>94.823838639673525</v>
      </c>
      <c r="E12" s="5">
        <v>94.859725763234607</v>
      </c>
      <c r="F12" s="5">
        <v>94.801777206130808</v>
      </c>
      <c r="G12" s="5">
        <v>94.032616358653144</v>
      </c>
      <c r="H12" s="5">
        <v>93.879029954345</v>
      </c>
      <c r="I12" s="5">
        <v>94.628856069951965</v>
      </c>
      <c r="J12" s="5">
        <v>94.523783583668376</v>
      </c>
      <c r="K12" s="5">
        <v>94.657079420841512</v>
      </c>
    </row>
    <row r="13" spans="1:11" ht="14.1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67.837403118788075</v>
      </c>
      <c r="C15" s="5">
        <v>64.762038560590852</v>
      </c>
      <c r="D15" s="5">
        <v>64.834787522599029</v>
      </c>
      <c r="E15" s="5">
        <v>63.45313628888222</v>
      </c>
      <c r="F15" s="5">
        <v>61.710650499201741</v>
      </c>
      <c r="G15" s="5">
        <v>61.606606214666684</v>
      </c>
      <c r="H15" s="5">
        <v>60.114557965361435</v>
      </c>
      <c r="I15" s="5">
        <v>61.280953520104923</v>
      </c>
      <c r="J15" s="5">
        <v>58.920380640330173</v>
      </c>
      <c r="K15" s="5">
        <v>59.103910639091552</v>
      </c>
    </row>
    <row r="16" spans="1:11" ht="14.1" customHeight="1" x14ac:dyDescent="0.25">
      <c r="A16" s="6" t="s">
        <v>42</v>
      </c>
      <c r="B16" s="5">
        <v>83.78081050542977</v>
      </c>
      <c r="C16" s="5">
        <v>82.926421864083423</v>
      </c>
      <c r="D16" s="5">
        <v>82.169970430753096</v>
      </c>
      <c r="E16" s="5">
        <v>81.466826134597554</v>
      </c>
      <c r="F16" s="5">
        <v>81.473935134531857</v>
      </c>
      <c r="G16" s="5">
        <v>80.39982895441895</v>
      </c>
      <c r="H16" s="5">
        <v>81.309218855218091</v>
      </c>
      <c r="I16" s="5">
        <v>82.41138387304764</v>
      </c>
      <c r="J16" s="5">
        <v>81.402600560371255</v>
      </c>
      <c r="K16" s="5">
        <v>81.61748285781286</v>
      </c>
    </row>
    <row r="17" spans="1:11" ht="14.1" customHeight="1" x14ac:dyDescent="0.25">
      <c r="A17" s="6" t="s">
        <v>43</v>
      </c>
      <c r="B17" s="5">
        <v>86.677030136890039</v>
      </c>
      <c r="C17" s="5">
        <v>86.297637951242322</v>
      </c>
      <c r="D17" s="5">
        <v>86.106722516994452</v>
      </c>
      <c r="E17" s="5">
        <v>85.553131328722259</v>
      </c>
      <c r="F17" s="5">
        <v>84.072482144394939</v>
      </c>
      <c r="G17" s="5">
        <v>83.867874114907082</v>
      </c>
      <c r="H17" s="5">
        <v>83.609062245547094</v>
      </c>
      <c r="I17" s="5">
        <v>82.603657627844882</v>
      </c>
      <c r="J17" s="5">
        <v>83.91377280593629</v>
      </c>
      <c r="K17" s="5">
        <v>84.254797665265784</v>
      </c>
    </row>
    <row r="18" spans="1:11" ht="14.1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90.283258735831893</v>
      </c>
      <c r="C20" s="5">
        <v>89.248324258424432</v>
      </c>
      <c r="D20" s="5">
        <v>88.465824925572832</v>
      </c>
      <c r="E20" s="5">
        <v>89.256441658348464</v>
      </c>
      <c r="F20" s="5">
        <v>88.009238729763197</v>
      </c>
      <c r="G20" s="5">
        <v>87.465684481160068</v>
      </c>
      <c r="H20" s="5">
        <v>86.393796677448492</v>
      </c>
      <c r="I20" s="5">
        <v>85.465942632719319</v>
      </c>
      <c r="J20" s="5">
        <v>85.894579768361979</v>
      </c>
      <c r="K20" s="5">
        <v>83.72724858911144</v>
      </c>
    </row>
    <row r="21" spans="1:11" ht="14.1" customHeight="1" x14ac:dyDescent="0.25">
      <c r="A21" s="6" t="s">
        <v>44</v>
      </c>
      <c r="B21" s="5">
        <v>82.176091768217901</v>
      </c>
      <c r="C21" s="5">
        <v>82.252629418109109</v>
      </c>
      <c r="D21" s="5">
        <v>79.252457296889872</v>
      </c>
      <c r="E21" s="5">
        <v>78.237841609995144</v>
      </c>
      <c r="F21" s="5">
        <v>78.088266191499628</v>
      </c>
      <c r="G21" s="5">
        <v>75.698920474587069</v>
      </c>
      <c r="H21" s="5">
        <v>75.497400262173983</v>
      </c>
      <c r="I21" s="5">
        <v>78.750663243591376</v>
      </c>
      <c r="J21" s="5">
        <v>78.079271387330479</v>
      </c>
      <c r="K21" s="5">
        <v>76.920470713447344</v>
      </c>
    </row>
    <row r="22" spans="1:11" ht="14.1" customHeight="1" x14ac:dyDescent="0.25">
      <c r="A22" s="6" t="s">
        <v>45</v>
      </c>
      <c r="B22" s="5">
        <v>88.656830397179363</v>
      </c>
      <c r="C22" s="5">
        <v>88.457292140906958</v>
      </c>
      <c r="D22" s="5">
        <v>87.382910161015502</v>
      </c>
      <c r="E22" s="5">
        <v>87.019340710158033</v>
      </c>
      <c r="F22" s="5">
        <v>92.720410154263433</v>
      </c>
      <c r="G22" s="5">
        <v>87.145278361996148</v>
      </c>
      <c r="H22" s="5">
        <v>86.056642513314756</v>
      </c>
      <c r="I22" s="5">
        <v>86.989453210955389</v>
      </c>
      <c r="J22" s="5">
        <v>88.772916793557755</v>
      </c>
      <c r="K22" s="5">
        <v>86.101264726290538</v>
      </c>
    </row>
    <row r="23" spans="1:11" ht="14.1" customHeight="1" x14ac:dyDescent="0.25">
      <c r="A23" s="6" t="s">
        <v>3</v>
      </c>
      <c r="B23" s="5">
        <v>68.537427163775078</v>
      </c>
      <c r="C23" s="5">
        <v>66.848979519882235</v>
      </c>
      <c r="D23" s="5">
        <v>63.028196354766337</v>
      </c>
      <c r="E23" s="5">
        <v>64.907259625198179</v>
      </c>
      <c r="F23" s="5">
        <v>62.829330050538061</v>
      </c>
      <c r="G23" s="5">
        <v>59.941902237934251</v>
      </c>
      <c r="H23" s="5">
        <v>63.414863570441476</v>
      </c>
      <c r="I23" s="5">
        <v>63.531234744382999</v>
      </c>
      <c r="J23" s="5">
        <v>64.55035908785851</v>
      </c>
      <c r="K23" s="5">
        <v>63.000147896796776</v>
      </c>
    </row>
    <row r="24" spans="1:11" ht="14.1" customHeight="1" x14ac:dyDescent="0.25">
      <c r="A24" s="6" t="s">
        <v>4</v>
      </c>
      <c r="B24" s="5">
        <v>90.640016823075854</v>
      </c>
      <c r="C24" s="5">
        <v>89.656320278313402</v>
      </c>
      <c r="D24" s="5">
        <v>87.653258252846584</v>
      </c>
      <c r="E24" s="5">
        <v>88.349304867374869</v>
      </c>
      <c r="F24" s="5">
        <v>87.076212266993153</v>
      </c>
      <c r="G24" s="5">
        <v>87.421266251964354</v>
      </c>
      <c r="H24" s="5">
        <v>88.394681489194753</v>
      </c>
      <c r="I24" s="5">
        <v>88.956102957593515</v>
      </c>
      <c r="J24" s="5">
        <v>86.836039164530746</v>
      </c>
      <c r="K24" s="5">
        <v>87.977464857674548</v>
      </c>
    </row>
    <row r="25" spans="1:11" ht="14.1" customHeight="1" x14ac:dyDescent="0.25">
      <c r="A25" s="6" t="s">
        <v>5</v>
      </c>
      <c r="B25" s="5">
        <v>89.530072029439808</v>
      </c>
      <c r="C25" s="5">
        <v>87.15623738795243</v>
      </c>
      <c r="D25" s="5">
        <v>86.562299753864579</v>
      </c>
      <c r="E25" s="5">
        <v>85.105953859919481</v>
      </c>
      <c r="F25" s="5">
        <v>86.561919336961239</v>
      </c>
      <c r="G25" s="5">
        <v>88.036480526403807</v>
      </c>
      <c r="H25" s="5">
        <v>87.085852286926567</v>
      </c>
      <c r="I25" s="5">
        <v>88.011107808603299</v>
      </c>
      <c r="J25" s="5">
        <v>86.883073340072229</v>
      </c>
      <c r="K25" s="5">
        <v>89.808138494773871</v>
      </c>
    </row>
    <row r="26" spans="1:11" ht="14.1" customHeight="1" x14ac:dyDescent="0.25">
      <c r="A26" s="6" t="s">
        <v>20</v>
      </c>
      <c r="B26" s="5">
        <v>60.310590969590663</v>
      </c>
      <c r="C26" s="5">
        <v>53.630960306488412</v>
      </c>
      <c r="D26" s="5">
        <v>52.411794507291411</v>
      </c>
      <c r="E26" s="5">
        <v>55.478184499951801</v>
      </c>
      <c r="F26" s="5">
        <v>52.28297806632343</v>
      </c>
      <c r="G26" s="5">
        <v>51.42218777608587</v>
      </c>
      <c r="H26" s="5">
        <v>49.307194154968094</v>
      </c>
      <c r="I26" s="5">
        <v>49.219291312027025</v>
      </c>
      <c r="J26" s="5">
        <v>50.138239211157575</v>
      </c>
      <c r="K26" s="5">
        <v>52.135718260702063</v>
      </c>
    </row>
    <row r="27" spans="1:11" ht="14.1" customHeight="1" x14ac:dyDescent="0.25">
      <c r="A27" s="6" t="s">
        <v>6</v>
      </c>
      <c r="B27" s="5">
        <v>83.59254556670264</v>
      </c>
      <c r="C27" s="5">
        <v>80.731341918321348</v>
      </c>
      <c r="D27" s="5">
        <v>83.501681354629767</v>
      </c>
      <c r="E27" s="5">
        <v>81.162428501337843</v>
      </c>
      <c r="F27" s="5">
        <v>79.473732887305843</v>
      </c>
      <c r="G27" s="5">
        <v>76.806447408699142</v>
      </c>
      <c r="H27" s="5">
        <v>79.570071125160453</v>
      </c>
      <c r="I27" s="5">
        <v>81.850656328888576</v>
      </c>
      <c r="J27" s="5">
        <v>81.108240216472282</v>
      </c>
      <c r="K27" s="5">
        <v>80.838547277967379</v>
      </c>
    </row>
    <row r="28" spans="1:11" ht="14.1" customHeight="1" x14ac:dyDescent="0.25">
      <c r="A28" s="6" t="s">
        <v>7</v>
      </c>
      <c r="B28" s="5">
        <v>91.093498626308261</v>
      </c>
      <c r="C28" s="5">
        <v>89.800397323323352</v>
      </c>
      <c r="D28" s="5">
        <v>87.606788604412742</v>
      </c>
      <c r="E28" s="5">
        <v>90.212363972103276</v>
      </c>
      <c r="F28" s="5">
        <v>89.027337713705549</v>
      </c>
      <c r="G28" s="5">
        <v>86.889399572852867</v>
      </c>
      <c r="H28" s="5">
        <v>89.642246933197399</v>
      </c>
      <c r="I28" s="5">
        <v>87.527987048221263</v>
      </c>
      <c r="J28" s="5">
        <v>88.688144047884606</v>
      </c>
      <c r="K28" s="5">
        <v>89.276953023151108</v>
      </c>
    </row>
    <row r="29" spans="1:11" ht="14.1" customHeight="1" x14ac:dyDescent="0.25">
      <c r="A29" s="6" t="s">
        <v>47</v>
      </c>
      <c r="B29" s="5">
        <v>90.135420947105601</v>
      </c>
      <c r="C29" s="5">
        <v>89.105076855983938</v>
      </c>
      <c r="D29" s="5">
        <v>88.592839202812769</v>
      </c>
      <c r="E29" s="5">
        <v>87.111903200799119</v>
      </c>
      <c r="F29" s="5">
        <v>86.342037551064323</v>
      </c>
      <c r="G29" s="5">
        <v>84.616730498071163</v>
      </c>
      <c r="H29" s="5">
        <v>84.672446175647494</v>
      </c>
      <c r="I29" s="5">
        <v>86.191933024023314</v>
      </c>
      <c r="J29" s="5">
        <v>86.302041397375532</v>
      </c>
      <c r="K29" s="5">
        <v>84.819764048042629</v>
      </c>
    </row>
    <row r="30" spans="1:11" ht="14.1" customHeight="1" x14ac:dyDescent="0.25">
      <c r="A30" s="6" t="s">
        <v>8</v>
      </c>
      <c r="B30" s="5">
        <v>66.626779868751669</v>
      </c>
      <c r="C30" s="5">
        <v>64.075641910917867</v>
      </c>
      <c r="D30" s="5">
        <v>65.150544831016035</v>
      </c>
      <c r="E30" s="5">
        <v>65.403956453297397</v>
      </c>
      <c r="F30" s="5">
        <v>61.991203215457212</v>
      </c>
      <c r="G30" s="5">
        <v>58.822535137350059</v>
      </c>
      <c r="H30" s="5">
        <v>59.419759266033815</v>
      </c>
      <c r="I30" s="5">
        <v>60.456100533442573</v>
      </c>
      <c r="J30" s="5">
        <v>58.850938304157857</v>
      </c>
      <c r="K30" s="5">
        <v>59.098945138658493</v>
      </c>
    </row>
    <row r="31" spans="1:11" ht="14.1" customHeight="1" x14ac:dyDescent="0.25">
      <c r="A31" s="6" t="s">
        <v>48</v>
      </c>
      <c r="B31" s="5">
        <v>78.779007893055592</v>
      </c>
      <c r="C31" s="5">
        <v>80.591928260889986</v>
      </c>
      <c r="D31" s="5">
        <v>83.451846065464693</v>
      </c>
      <c r="E31" s="5">
        <v>79.269807343265356</v>
      </c>
      <c r="F31" s="5">
        <v>79.591835416844162</v>
      </c>
      <c r="G31" s="5">
        <v>78.748256846671637</v>
      </c>
      <c r="H31" s="5">
        <v>79.372948678649877</v>
      </c>
      <c r="I31" s="5">
        <v>80.313569286250498</v>
      </c>
      <c r="J31" s="5">
        <v>80.561921453839346</v>
      </c>
      <c r="K31" s="5">
        <v>79.432335894878022</v>
      </c>
    </row>
    <row r="32" spans="1:11" ht="14.1" customHeight="1" x14ac:dyDescent="0.25">
      <c r="A32" s="6" t="s">
        <v>9</v>
      </c>
      <c r="B32" s="5">
        <v>78.643603022779274</v>
      </c>
      <c r="C32" s="5">
        <v>78.485005907942835</v>
      </c>
      <c r="D32" s="5">
        <v>76.176581514401988</v>
      </c>
      <c r="E32" s="5">
        <v>75.294940685935387</v>
      </c>
      <c r="F32" s="5">
        <v>72.788904385279054</v>
      </c>
      <c r="G32" s="5">
        <v>72.24918887539819</v>
      </c>
      <c r="H32" s="5">
        <v>71.937487884877683</v>
      </c>
      <c r="I32" s="5">
        <v>75.159833810443857</v>
      </c>
      <c r="J32" s="5">
        <v>68.207598452941781</v>
      </c>
      <c r="K32" s="5">
        <v>68.161377875712134</v>
      </c>
    </row>
    <row r="33" spans="1:11" ht="14.1" customHeight="1" x14ac:dyDescent="0.25">
      <c r="A33" s="6" t="s">
        <v>10</v>
      </c>
      <c r="B33" s="5">
        <v>80.22834702356424</v>
      </c>
      <c r="C33" s="5">
        <v>82.301892656902041</v>
      </c>
      <c r="D33" s="5">
        <v>80.896129003282851</v>
      </c>
      <c r="E33" s="5">
        <v>80.666914779130963</v>
      </c>
      <c r="F33" s="5">
        <v>77.327387520147951</v>
      </c>
      <c r="G33" s="5">
        <v>75.810412544405153</v>
      </c>
      <c r="H33" s="5">
        <v>76.992531734548564</v>
      </c>
      <c r="I33" s="5">
        <v>74.75232060633337</v>
      </c>
      <c r="J33" s="5">
        <v>71.497795990197005</v>
      </c>
      <c r="K33" s="5">
        <v>71.822086699819366</v>
      </c>
    </row>
    <row r="34" spans="1:11" ht="14.1" customHeight="1" x14ac:dyDescent="0.25">
      <c r="A34" s="6" t="s">
        <v>99</v>
      </c>
      <c r="B34" s="5">
        <v>62.086968036751301</v>
      </c>
      <c r="C34" s="5">
        <v>57.524389481140219</v>
      </c>
      <c r="D34" s="5">
        <v>58.03335498602469</v>
      </c>
      <c r="E34" s="5">
        <v>55.860904779649104</v>
      </c>
      <c r="F34" s="5">
        <v>54.792537639479129</v>
      </c>
      <c r="G34" s="5">
        <v>55.579464581007926</v>
      </c>
      <c r="H34" s="5">
        <v>51.287890946905208</v>
      </c>
      <c r="I34" s="5">
        <v>53.709156080710834</v>
      </c>
      <c r="J34" s="5">
        <v>50.135375973222146</v>
      </c>
      <c r="K34" s="5">
        <v>51.384626640585502</v>
      </c>
    </row>
    <row r="35" spans="1:11" ht="14.1" customHeight="1" x14ac:dyDescent="0.25">
      <c r="A35" s="6" t="s">
        <v>100</v>
      </c>
      <c r="B35" s="5">
        <v>74.083747048372786</v>
      </c>
      <c r="C35" s="5">
        <v>76.58408048675112</v>
      </c>
      <c r="D35" s="5">
        <v>76.055703903363707</v>
      </c>
      <c r="E35" s="5">
        <v>68.153804411874503</v>
      </c>
      <c r="F35" s="5">
        <v>68.97051504722927</v>
      </c>
      <c r="G35" s="5">
        <v>70.412347827884929</v>
      </c>
      <c r="H35" s="5">
        <v>75.402787575094465</v>
      </c>
      <c r="I35" s="5">
        <v>73.31736325699471</v>
      </c>
      <c r="J35" s="5">
        <v>73.663333160010708</v>
      </c>
      <c r="K35" s="5">
        <v>75.459821954502701</v>
      </c>
    </row>
    <row r="36" spans="1:11" ht="14.1" customHeight="1" x14ac:dyDescent="0.25">
      <c r="A36" s="6" t="s">
        <v>11</v>
      </c>
      <c r="B36" s="5">
        <v>81.528446834596878</v>
      </c>
      <c r="C36" s="5">
        <v>84.415655437394989</v>
      </c>
      <c r="D36" s="5">
        <v>82.534491754094532</v>
      </c>
      <c r="E36" s="5">
        <v>83.58089077612108</v>
      </c>
      <c r="F36" s="5">
        <v>81.629679751070839</v>
      </c>
      <c r="G36" s="5">
        <v>81.762222542585377</v>
      </c>
      <c r="H36" s="5">
        <v>80.779362502096689</v>
      </c>
      <c r="I36" s="5">
        <v>80.030062088000832</v>
      </c>
      <c r="J36" s="5">
        <v>82.362782431520529</v>
      </c>
      <c r="K36" s="5">
        <v>79.399692892796637</v>
      </c>
    </row>
    <row r="37" spans="1:11" ht="14.1" customHeight="1" x14ac:dyDescent="0.25">
      <c r="A37" s="6" t="s">
        <v>12</v>
      </c>
      <c r="B37" s="5">
        <v>77.950880356767982</v>
      </c>
      <c r="C37" s="5">
        <v>73.61755809504217</v>
      </c>
      <c r="D37" s="5">
        <v>78.118691843465015</v>
      </c>
      <c r="E37" s="5">
        <v>79.464707626759036</v>
      </c>
      <c r="F37" s="5">
        <v>73.281593729044744</v>
      </c>
      <c r="G37" s="5">
        <v>75.012292073333754</v>
      </c>
      <c r="H37" s="5">
        <v>75.889421150037734</v>
      </c>
      <c r="I37" s="5">
        <v>75.870228432431944</v>
      </c>
      <c r="J37" s="5">
        <v>78.158209842300508</v>
      </c>
      <c r="K37" s="5">
        <v>75.795783681057216</v>
      </c>
    </row>
    <row r="38" spans="1:11" ht="14.1" customHeight="1" x14ac:dyDescent="0.25">
      <c r="A38" s="6" t="s">
        <v>13</v>
      </c>
      <c r="B38" s="5">
        <v>60.201838155094542</v>
      </c>
      <c r="C38" s="5">
        <v>58.21684782765341</v>
      </c>
      <c r="D38" s="5">
        <v>54.688318831215788</v>
      </c>
      <c r="E38" s="5">
        <v>61.605972577167158</v>
      </c>
      <c r="F38" s="5">
        <v>56.239813398177972</v>
      </c>
      <c r="G38" s="5">
        <v>58.982929431753689</v>
      </c>
      <c r="H38" s="5">
        <v>60.966078721959612</v>
      </c>
      <c r="I38" s="5">
        <v>58.203252356259966</v>
      </c>
      <c r="J38" s="5">
        <v>59.119250036696499</v>
      </c>
      <c r="K38" s="5">
        <v>64.701591663763935</v>
      </c>
    </row>
    <row r="39" spans="1:11" ht="14.1" customHeight="1" x14ac:dyDescent="0.25">
      <c r="A39" s="6" t="s">
        <v>14</v>
      </c>
      <c r="B39" s="5">
        <v>73.609837364967277</v>
      </c>
      <c r="C39" s="5">
        <v>74.676973599008249</v>
      </c>
      <c r="D39" s="5">
        <v>72.591138943616144</v>
      </c>
      <c r="E39" s="5">
        <v>76.395478870874342</v>
      </c>
      <c r="F39" s="5">
        <v>76.584826188673702</v>
      </c>
      <c r="G39" s="5">
        <v>76.730421301263007</v>
      </c>
      <c r="H39" s="5">
        <v>75.051999655747352</v>
      </c>
      <c r="I39" s="5">
        <v>78.876624370079583</v>
      </c>
      <c r="J39" s="5">
        <v>77.597480963269561</v>
      </c>
      <c r="K39" s="5">
        <v>75.656779196274613</v>
      </c>
    </row>
    <row r="40" spans="1:11" ht="14.1" customHeight="1" x14ac:dyDescent="0.25">
      <c r="A40" s="6" t="s">
        <v>15</v>
      </c>
      <c r="B40" s="5">
        <v>83.145454399715774</v>
      </c>
      <c r="C40" s="5">
        <v>80.467188626259613</v>
      </c>
      <c r="D40" s="5">
        <v>83.390647600937072</v>
      </c>
      <c r="E40" s="5">
        <v>81.360934130236799</v>
      </c>
      <c r="F40" s="5">
        <v>79.388638425558611</v>
      </c>
      <c r="G40" s="5">
        <v>79.027294259699516</v>
      </c>
      <c r="H40" s="5">
        <v>81.023307926164577</v>
      </c>
      <c r="I40" s="5">
        <v>80.29426724340901</v>
      </c>
      <c r="J40" s="5">
        <v>80.308268701444291</v>
      </c>
      <c r="K40" s="5">
        <v>76.214097052550969</v>
      </c>
    </row>
    <row r="41" spans="1:11" ht="14.1" customHeight="1" x14ac:dyDescent="0.25">
      <c r="A41" s="6" t="s">
        <v>16</v>
      </c>
      <c r="B41" s="5">
        <v>87.071384583995297</v>
      </c>
      <c r="C41" s="5">
        <v>85.823460080738357</v>
      </c>
      <c r="D41" s="5">
        <v>85.814672363268983</v>
      </c>
      <c r="E41" s="5">
        <v>85.998321019594272</v>
      </c>
      <c r="F41" s="5">
        <v>87.461915360292991</v>
      </c>
      <c r="G41" s="5">
        <v>85.01151246349626</v>
      </c>
      <c r="H41" s="5">
        <v>85.431472831113012</v>
      </c>
      <c r="I41" s="5">
        <v>85.114014758946453</v>
      </c>
      <c r="J41" s="5">
        <v>83.362470980257882</v>
      </c>
      <c r="K41" s="5">
        <v>85.861523023422222</v>
      </c>
    </row>
    <row r="42" spans="1:11" ht="14.1" customHeight="1" x14ac:dyDescent="0.25">
      <c r="A42" s="6" t="s">
        <v>49</v>
      </c>
      <c r="B42" s="5">
        <v>86.150447100789847</v>
      </c>
      <c r="C42" s="5">
        <v>85.18999054660064</v>
      </c>
      <c r="D42" s="5">
        <v>84.326871559865111</v>
      </c>
      <c r="E42" s="5">
        <v>85.583954870534086</v>
      </c>
      <c r="F42" s="5">
        <v>81.541921749490228</v>
      </c>
      <c r="G42" s="5">
        <v>83.780282340523172</v>
      </c>
      <c r="H42" s="5">
        <v>85.817701684647218</v>
      </c>
      <c r="I42" s="5">
        <v>82.491846237034267</v>
      </c>
      <c r="J42" s="5">
        <v>84.468210380369044</v>
      </c>
      <c r="K42" s="5">
        <v>86.559159165624749</v>
      </c>
    </row>
    <row r="43" spans="1:11" ht="14.1" customHeight="1" x14ac:dyDescent="0.25">
      <c r="A43" s="6" t="s">
        <v>17</v>
      </c>
      <c r="B43" s="5">
        <v>67.883995808504764</v>
      </c>
      <c r="C43" s="5">
        <v>66.024903155248012</v>
      </c>
      <c r="D43" s="5">
        <v>61.216433697087474</v>
      </c>
      <c r="E43" s="5">
        <v>68.534004961180386</v>
      </c>
      <c r="F43" s="5">
        <v>65.859120838967343</v>
      </c>
      <c r="G43" s="5">
        <v>65.844192393694982</v>
      </c>
      <c r="H43" s="5">
        <v>67.538189815795363</v>
      </c>
      <c r="I43" s="5">
        <v>67.907313619262055</v>
      </c>
      <c r="J43" s="5">
        <v>71.981762465046174</v>
      </c>
      <c r="K43" s="5">
        <v>71.671589166075194</v>
      </c>
    </row>
    <row r="44" spans="1:11" ht="14.1" customHeight="1" x14ac:dyDescent="0.25">
      <c r="A44" s="6" t="s">
        <v>18</v>
      </c>
      <c r="B44" s="5">
        <v>83.368480410938872</v>
      </c>
      <c r="C44" s="5">
        <v>77.747456827679756</v>
      </c>
      <c r="D44" s="5">
        <v>80.844982066843258</v>
      </c>
      <c r="E44" s="5">
        <v>77.894184591023048</v>
      </c>
      <c r="F44" s="5">
        <v>76.996705606941191</v>
      </c>
      <c r="G44" s="5">
        <v>76.661395622242424</v>
      </c>
      <c r="H44" s="5">
        <v>76.925139935852073</v>
      </c>
      <c r="I44" s="5">
        <v>77.581967433369371</v>
      </c>
      <c r="J44" s="5">
        <v>81.583040457200454</v>
      </c>
      <c r="K44" s="5">
        <v>78.234988269157867</v>
      </c>
    </row>
    <row r="45" spans="1:11" ht="14.1" customHeight="1" x14ac:dyDescent="0.25">
      <c r="A45" s="6" t="s">
        <v>19</v>
      </c>
      <c r="B45" s="5">
        <v>85.076265303662609</v>
      </c>
      <c r="C45" s="5">
        <v>83.002189393576217</v>
      </c>
      <c r="D45" s="5">
        <v>84.32412407915416</v>
      </c>
      <c r="E45" s="5">
        <v>80.204290398451761</v>
      </c>
      <c r="F45" s="5">
        <v>79.940586051484729</v>
      </c>
      <c r="G45" s="5">
        <v>80.200383335267261</v>
      </c>
      <c r="H45" s="5">
        <v>78.327403115581532</v>
      </c>
      <c r="I45" s="5">
        <v>77.687121241057952</v>
      </c>
      <c r="J45" s="5">
        <v>77.514570759221442</v>
      </c>
      <c r="K45" s="5">
        <v>78.446572698262983</v>
      </c>
    </row>
    <row r="46" spans="1:11" ht="3" customHeight="1" x14ac:dyDescent="0.25">
      <c r="A46" s="7"/>
      <c r="B46" s="8"/>
      <c r="C46" s="8"/>
      <c r="D46" s="8"/>
      <c r="E46" s="8"/>
      <c r="F46" s="125"/>
      <c r="G46" s="125"/>
      <c r="H46" s="8"/>
      <c r="I46" s="8"/>
      <c r="J46" s="125"/>
      <c r="K46" s="125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2" style="31" customWidth="1"/>
    <col min="2" max="10" width="5.140625" style="62" customWidth="1"/>
    <col min="11" max="11" width="1" style="31" customWidth="1"/>
    <col min="12" max="12" width="5" style="62" customWidth="1"/>
    <col min="13" max="13" width="4.28515625" style="62" customWidth="1"/>
    <col min="14" max="14" width="0.7109375" style="62" customWidth="1"/>
    <col min="15" max="15" width="6.5703125" style="62" customWidth="1"/>
    <col min="16" max="16" width="7" style="62" customWidth="1"/>
    <col min="17" max="17" width="0.42578125" style="62" customWidth="1"/>
    <col min="18" max="18" width="8.85546875" style="62" customWidth="1"/>
    <col min="19" max="19" width="8.7109375" style="62" customWidth="1"/>
    <col min="20" max="160" width="11.42578125" style="31"/>
    <col min="161" max="161" width="5.85546875" style="31" customWidth="1"/>
    <col min="162" max="162" width="5.140625" style="31" customWidth="1"/>
    <col min="163" max="163" width="17.7109375" style="31" customWidth="1"/>
    <col min="164" max="173" width="6.42578125" style="31" customWidth="1"/>
    <col min="174" max="174" width="14" style="31" customWidth="1"/>
    <col min="175" max="175" width="8.7109375" style="31" customWidth="1"/>
    <col min="176" max="176" width="11.42578125" style="31"/>
    <col min="177" max="177" width="1.42578125" style="31" customWidth="1"/>
    <col min="178" max="416" width="11.42578125" style="31"/>
    <col min="417" max="417" width="5.85546875" style="31" customWidth="1"/>
    <col min="418" max="418" width="5.140625" style="31" customWidth="1"/>
    <col min="419" max="419" width="17.7109375" style="31" customWidth="1"/>
    <col min="420" max="429" width="6.42578125" style="31" customWidth="1"/>
    <col min="430" max="430" width="14" style="31" customWidth="1"/>
    <col min="431" max="431" width="8.7109375" style="31" customWidth="1"/>
    <col min="432" max="432" width="11.42578125" style="31"/>
    <col min="433" max="433" width="1.42578125" style="31" customWidth="1"/>
    <col min="434" max="672" width="11.42578125" style="31"/>
    <col min="673" max="673" width="5.85546875" style="31" customWidth="1"/>
    <col min="674" max="674" width="5.140625" style="31" customWidth="1"/>
    <col min="675" max="675" width="17.7109375" style="31" customWidth="1"/>
    <col min="676" max="685" width="6.42578125" style="31" customWidth="1"/>
    <col min="686" max="686" width="14" style="31" customWidth="1"/>
    <col min="687" max="687" width="8.7109375" style="31" customWidth="1"/>
    <col min="688" max="688" width="11.42578125" style="31"/>
    <col min="689" max="689" width="1.42578125" style="31" customWidth="1"/>
    <col min="690" max="928" width="11.42578125" style="31"/>
    <col min="929" max="929" width="5.85546875" style="31" customWidth="1"/>
    <col min="930" max="930" width="5.140625" style="31" customWidth="1"/>
    <col min="931" max="931" width="17.7109375" style="31" customWidth="1"/>
    <col min="932" max="941" width="6.42578125" style="31" customWidth="1"/>
    <col min="942" max="942" width="14" style="31" customWidth="1"/>
    <col min="943" max="943" width="8.7109375" style="31" customWidth="1"/>
    <col min="944" max="944" width="11.42578125" style="31"/>
    <col min="945" max="945" width="1.42578125" style="31" customWidth="1"/>
    <col min="946" max="1184" width="11.42578125" style="31"/>
    <col min="1185" max="1185" width="5.85546875" style="31" customWidth="1"/>
    <col min="1186" max="1186" width="5.140625" style="31" customWidth="1"/>
    <col min="1187" max="1187" width="17.7109375" style="31" customWidth="1"/>
    <col min="1188" max="1197" width="6.42578125" style="31" customWidth="1"/>
    <col min="1198" max="1198" width="14" style="31" customWidth="1"/>
    <col min="1199" max="1199" width="8.7109375" style="31" customWidth="1"/>
    <col min="1200" max="1200" width="11.42578125" style="31"/>
    <col min="1201" max="1201" width="1.42578125" style="31" customWidth="1"/>
    <col min="1202" max="1440" width="11.42578125" style="31"/>
    <col min="1441" max="1441" width="5.85546875" style="31" customWidth="1"/>
    <col min="1442" max="1442" width="5.140625" style="31" customWidth="1"/>
    <col min="1443" max="1443" width="17.7109375" style="31" customWidth="1"/>
    <col min="1444" max="1453" width="6.42578125" style="31" customWidth="1"/>
    <col min="1454" max="1454" width="14" style="31" customWidth="1"/>
    <col min="1455" max="1455" width="8.7109375" style="31" customWidth="1"/>
    <col min="1456" max="1456" width="11.42578125" style="31"/>
    <col min="1457" max="1457" width="1.42578125" style="31" customWidth="1"/>
    <col min="1458" max="1696" width="11.42578125" style="31"/>
    <col min="1697" max="1697" width="5.85546875" style="31" customWidth="1"/>
    <col min="1698" max="1698" width="5.140625" style="31" customWidth="1"/>
    <col min="1699" max="1699" width="17.7109375" style="31" customWidth="1"/>
    <col min="1700" max="1709" width="6.42578125" style="31" customWidth="1"/>
    <col min="1710" max="1710" width="14" style="31" customWidth="1"/>
    <col min="1711" max="1711" width="8.7109375" style="31" customWidth="1"/>
    <col min="1712" max="1712" width="11.42578125" style="31"/>
    <col min="1713" max="1713" width="1.42578125" style="31" customWidth="1"/>
    <col min="1714" max="1952" width="11.42578125" style="31"/>
    <col min="1953" max="1953" width="5.85546875" style="31" customWidth="1"/>
    <col min="1954" max="1954" width="5.140625" style="31" customWidth="1"/>
    <col min="1955" max="1955" width="17.7109375" style="31" customWidth="1"/>
    <col min="1956" max="1965" width="6.42578125" style="31" customWidth="1"/>
    <col min="1966" max="1966" width="14" style="31" customWidth="1"/>
    <col min="1967" max="1967" width="8.7109375" style="31" customWidth="1"/>
    <col min="1968" max="1968" width="11.42578125" style="31"/>
    <col min="1969" max="1969" width="1.42578125" style="31" customWidth="1"/>
    <col min="1970" max="2208" width="11.42578125" style="31"/>
    <col min="2209" max="2209" width="5.85546875" style="31" customWidth="1"/>
    <col min="2210" max="2210" width="5.140625" style="31" customWidth="1"/>
    <col min="2211" max="2211" width="17.7109375" style="31" customWidth="1"/>
    <col min="2212" max="2221" width="6.42578125" style="31" customWidth="1"/>
    <col min="2222" max="2222" width="14" style="31" customWidth="1"/>
    <col min="2223" max="2223" width="8.7109375" style="31" customWidth="1"/>
    <col min="2224" max="2224" width="11.42578125" style="31"/>
    <col min="2225" max="2225" width="1.42578125" style="31" customWidth="1"/>
    <col min="2226" max="2464" width="11.42578125" style="31"/>
    <col min="2465" max="2465" width="5.85546875" style="31" customWidth="1"/>
    <col min="2466" max="2466" width="5.140625" style="31" customWidth="1"/>
    <col min="2467" max="2467" width="17.7109375" style="31" customWidth="1"/>
    <col min="2468" max="2477" width="6.42578125" style="31" customWidth="1"/>
    <col min="2478" max="2478" width="14" style="31" customWidth="1"/>
    <col min="2479" max="2479" width="8.7109375" style="31" customWidth="1"/>
    <col min="2480" max="2480" width="11.42578125" style="31"/>
    <col min="2481" max="2481" width="1.42578125" style="31" customWidth="1"/>
    <col min="2482" max="2720" width="11.42578125" style="31"/>
    <col min="2721" max="2721" width="5.85546875" style="31" customWidth="1"/>
    <col min="2722" max="2722" width="5.140625" style="31" customWidth="1"/>
    <col min="2723" max="2723" width="17.7109375" style="31" customWidth="1"/>
    <col min="2724" max="2733" width="6.42578125" style="31" customWidth="1"/>
    <col min="2734" max="2734" width="14" style="31" customWidth="1"/>
    <col min="2735" max="2735" width="8.7109375" style="31" customWidth="1"/>
    <col min="2736" max="2736" width="11.42578125" style="31"/>
    <col min="2737" max="2737" width="1.42578125" style="31" customWidth="1"/>
    <col min="2738" max="2976" width="11.42578125" style="31"/>
    <col min="2977" max="2977" width="5.85546875" style="31" customWidth="1"/>
    <col min="2978" max="2978" width="5.140625" style="31" customWidth="1"/>
    <col min="2979" max="2979" width="17.7109375" style="31" customWidth="1"/>
    <col min="2980" max="2989" width="6.42578125" style="31" customWidth="1"/>
    <col min="2990" max="2990" width="14" style="31" customWidth="1"/>
    <col min="2991" max="2991" width="8.7109375" style="31" customWidth="1"/>
    <col min="2992" max="2992" width="11.42578125" style="31"/>
    <col min="2993" max="2993" width="1.42578125" style="31" customWidth="1"/>
    <col min="2994" max="3232" width="11.42578125" style="31"/>
    <col min="3233" max="3233" width="5.85546875" style="31" customWidth="1"/>
    <col min="3234" max="3234" width="5.140625" style="31" customWidth="1"/>
    <col min="3235" max="3235" width="17.7109375" style="31" customWidth="1"/>
    <col min="3236" max="3245" width="6.42578125" style="31" customWidth="1"/>
    <col min="3246" max="3246" width="14" style="31" customWidth="1"/>
    <col min="3247" max="3247" width="8.7109375" style="31" customWidth="1"/>
    <col min="3248" max="3248" width="11.42578125" style="31"/>
    <col min="3249" max="3249" width="1.42578125" style="31" customWidth="1"/>
    <col min="3250" max="3488" width="11.42578125" style="31"/>
    <col min="3489" max="3489" width="5.85546875" style="31" customWidth="1"/>
    <col min="3490" max="3490" width="5.140625" style="31" customWidth="1"/>
    <col min="3491" max="3491" width="17.7109375" style="31" customWidth="1"/>
    <col min="3492" max="3501" width="6.42578125" style="31" customWidth="1"/>
    <col min="3502" max="3502" width="14" style="31" customWidth="1"/>
    <col min="3503" max="3503" width="8.7109375" style="31" customWidth="1"/>
    <col min="3504" max="3504" width="11.42578125" style="31"/>
    <col min="3505" max="3505" width="1.42578125" style="31" customWidth="1"/>
    <col min="3506" max="3744" width="11.42578125" style="31"/>
    <col min="3745" max="3745" width="5.85546875" style="31" customWidth="1"/>
    <col min="3746" max="3746" width="5.140625" style="31" customWidth="1"/>
    <col min="3747" max="3747" width="17.7109375" style="31" customWidth="1"/>
    <col min="3748" max="3757" width="6.42578125" style="31" customWidth="1"/>
    <col min="3758" max="3758" width="14" style="31" customWidth="1"/>
    <col min="3759" max="3759" width="8.7109375" style="31" customWidth="1"/>
    <col min="3760" max="3760" width="11.42578125" style="31"/>
    <col min="3761" max="3761" width="1.42578125" style="31" customWidth="1"/>
    <col min="3762" max="4000" width="11.42578125" style="31"/>
    <col min="4001" max="4001" width="5.85546875" style="31" customWidth="1"/>
    <col min="4002" max="4002" width="5.140625" style="31" customWidth="1"/>
    <col min="4003" max="4003" width="17.7109375" style="31" customWidth="1"/>
    <col min="4004" max="4013" width="6.42578125" style="31" customWidth="1"/>
    <col min="4014" max="4014" width="14" style="31" customWidth="1"/>
    <col min="4015" max="4015" width="8.7109375" style="31" customWidth="1"/>
    <col min="4016" max="4016" width="11.42578125" style="31"/>
    <col min="4017" max="4017" width="1.42578125" style="31" customWidth="1"/>
    <col min="4018" max="4256" width="11.42578125" style="31"/>
    <col min="4257" max="4257" width="5.85546875" style="31" customWidth="1"/>
    <col min="4258" max="4258" width="5.140625" style="31" customWidth="1"/>
    <col min="4259" max="4259" width="17.7109375" style="31" customWidth="1"/>
    <col min="4260" max="4269" width="6.42578125" style="31" customWidth="1"/>
    <col min="4270" max="4270" width="14" style="31" customWidth="1"/>
    <col min="4271" max="4271" width="8.7109375" style="31" customWidth="1"/>
    <col min="4272" max="4272" width="11.42578125" style="31"/>
    <col min="4273" max="4273" width="1.42578125" style="31" customWidth="1"/>
    <col min="4274" max="4512" width="11.42578125" style="31"/>
    <col min="4513" max="4513" width="5.85546875" style="31" customWidth="1"/>
    <col min="4514" max="4514" width="5.140625" style="31" customWidth="1"/>
    <col min="4515" max="4515" width="17.7109375" style="31" customWidth="1"/>
    <col min="4516" max="4525" width="6.42578125" style="31" customWidth="1"/>
    <col min="4526" max="4526" width="14" style="31" customWidth="1"/>
    <col min="4527" max="4527" width="8.7109375" style="31" customWidth="1"/>
    <col min="4528" max="4528" width="11.42578125" style="31"/>
    <col min="4529" max="4529" width="1.42578125" style="31" customWidth="1"/>
    <col min="4530" max="4768" width="11.42578125" style="31"/>
    <col min="4769" max="4769" width="5.85546875" style="31" customWidth="1"/>
    <col min="4770" max="4770" width="5.140625" style="31" customWidth="1"/>
    <col min="4771" max="4771" width="17.7109375" style="31" customWidth="1"/>
    <col min="4772" max="4781" width="6.42578125" style="31" customWidth="1"/>
    <col min="4782" max="4782" width="14" style="31" customWidth="1"/>
    <col min="4783" max="4783" width="8.7109375" style="31" customWidth="1"/>
    <col min="4784" max="4784" width="11.42578125" style="31"/>
    <col min="4785" max="4785" width="1.42578125" style="31" customWidth="1"/>
    <col min="4786" max="5024" width="11.42578125" style="31"/>
    <col min="5025" max="5025" width="5.85546875" style="31" customWidth="1"/>
    <col min="5026" max="5026" width="5.140625" style="31" customWidth="1"/>
    <col min="5027" max="5027" width="17.7109375" style="31" customWidth="1"/>
    <col min="5028" max="5037" width="6.42578125" style="31" customWidth="1"/>
    <col min="5038" max="5038" width="14" style="31" customWidth="1"/>
    <col min="5039" max="5039" width="8.7109375" style="31" customWidth="1"/>
    <col min="5040" max="5040" width="11.42578125" style="31"/>
    <col min="5041" max="5041" width="1.42578125" style="31" customWidth="1"/>
    <col min="5042" max="5280" width="11.42578125" style="31"/>
    <col min="5281" max="5281" width="5.85546875" style="31" customWidth="1"/>
    <col min="5282" max="5282" width="5.140625" style="31" customWidth="1"/>
    <col min="5283" max="5283" width="17.7109375" style="31" customWidth="1"/>
    <col min="5284" max="5293" width="6.42578125" style="31" customWidth="1"/>
    <col min="5294" max="5294" width="14" style="31" customWidth="1"/>
    <col min="5295" max="5295" width="8.7109375" style="31" customWidth="1"/>
    <col min="5296" max="5296" width="11.42578125" style="31"/>
    <col min="5297" max="5297" width="1.42578125" style="31" customWidth="1"/>
    <col min="5298" max="5536" width="11.42578125" style="31"/>
    <col min="5537" max="5537" width="5.85546875" style="31" customWidth="1"/>
    <col min="5538" max="5538" width="5.140625" style="31" customWidth="1"/>
    <col min="5539" max="5539" width="17.7109375" style="31" customWidth="1"/>
    <col min="5540" max="5549" width="6.42578125" style="31" customWidth="1"/>
    <col min="5550" max="5550" width="14" style="31" customWidth="1"/>
    <col min="5551" max="5551" width="8.7109375" style="31" customWidth="1"/>
    <col min="5552" max="5552" width="11.42578125" style="31"/>
    <col min="5553" max="5553" width="1.42578125" style="31" customWidth="1"/>
    <col min="5554" max="5792" width="11.42578125" style="31"/>
    <col min="5793" max="5793" width="5.85546875" style="31" customWidth="1"/>
    <col min="5794" max="5794" width="5.140625" style="31" customWidth="1"/>
    <col min="5795" max="5795" width="17.7109375" style="31" customWidth="1"/>
    <col min="5796" max="5805" width="6.42578125" style="31" customWidth="1"/>
    <col min="5806" max="5806" width="14" style="31" customWidth="1"/>
    <col min="5807" max="5807" width="8.7109375" style="31" customWidth="1"/>
    <col min="5808" max="5808" width="11.42578125" style="31"/>
    <col min="5809" max="5809" width="1.42578125" style="31" customWidth="1"/>
    <col min="5810" max="6048" width="11.42578125" style="31"/>
    <col min="6049" max="6049" width="5.85546875" style="31" customWidth="1"/>
    <col min="6050" max="6050" width="5.140625" style="31" customWidth="1"/>
    <col min="6051" max="6051" width="17.7109375" style="31" customWidth="1"/>
    <col min="6052" max="6061" width="6.42578125" style="31" customWidth="1"/>
    <col min="6062" max="6062" width="14" style="31" customWidth="1"/>
    <col min="6063" max="6063" width="8.7109375" style="31" customWidth="1"/>
    <col min="6064" max="6064" width="11.42578125" style="31"/>
    <col min="6065" max="6065" width="1.42578125" style="31" customWidth="1"/>
    <col min="6066" max="6304" width="11.42578125" style="31"/>
    <col min="6305" max="6305" width="5.85546875" style="31" customWidth="1"/>
    <col min="6306" max="6306" width="5.140625" style="31" customWidth="1"/>
    <col min="6307" max="6307" width="17.7109375" style="31" customWidth="1"/>
    <col min="6308" max="6317" width="6.42578125" style="31" customWidth="1"/>
    <col min="6318" max="6318" width="14" style="31" customWidth="1"/>
    <col min="6319" max="6319" width="8.7109375" style="31" customWidth="1"/>
    <col min="6320" max="6320" width="11.42578125" style="31"/>
    <col min="6321" max="6321" width="1.42578125" style="31" customWidth="1"/>
    <col min="6322" max="6560" width="11.42578125" style="31"/>
    <col min="6561" max="6561" width="5.85546875" style="31" customWidth="1"/>
    <col min="6562" max="6562" width="5.140625" style="31" customWidth="1"/>
    <col min="6563" max="6563" width="17.7109375" style="31" customWidth="1"/>
    <col min="6564" max="6573" width="6.42578125" style="31" customWidth="1"/>
    <col min="6574" max="6574" width="14" style="31" customWidth="1"/>
    <col min="6575" max="6575" width="8.7109375" style="31" customWidth="1"/>
    <col min="6576" max="6576" width="11.42578125" style="31"/>
    <col min="6577" max="6577" width="1.42578125" style="31" customWidth="1"/>
    <col min="6578" max="6816" width="11.42578125" style="31"/>
    <col min="6817" max="6817" width="5.85546875" style="31" customWidth="1"/>
    <col min="6818" max="6818" width="5.140625" style="31" customWidth="1"/>
    <col min="6819" max="6819" width="17.7109375" style="31" customWidth="1"/>
    <col min="6820" max="6829" width="6.42578125" style="31" customWidth="1"/>
    <col min="6830" max="6830" width="14" style="31" customWidth="1"/>
    <col min="6831" max="6831" width="8.7109375" style="31" customWidth="1"/>
    <col min="6832" max="6832" width="11.42578125" style="31"/>
    <col min="6833" max="6833" width="1.42578125" style="31" customWidth="1"/>
    <col min="6834" max="7072" width="11.42578125" style="31"/>
    <col min="7073" max="7073" width="5.85546875" style="31" customWidth="1"/>
    <col min="7074" max="7074" width="5.140625" style="31" customWidth="1"/>
    <col min="7075" max="7075" width="17.7109375" style="31" customWidth="1"/>
    <col min="7076" max="7085" width="6.42578125" style="31" customWidth="1"/>
    <col min="7086" max="7086" width="14" style="31" customWidth="1"/>
    <col min="7087" max="7087" width="8.7109375" style="31" customWidth="1"/>
    <col min="7088" max="7088" width="11.42578125" style="31"/>
    <col min="7089" max="7089" width="1.42578125" style="31" customWidth="1"/>
    <col min="7090" max="7328" width="11.42578125" style="31"/>
    <col min="7329" max="7329" width="5.85546875" style="31" customWidth="1"/>
    <col min="7330" max="7330" width="5.140625" style="31" customWidth="1"/>
    <col min="7331" max="7331" width="17.7109375" style="31" customWidth="1"/>
    <col min="7332" max="7341" width="6.42578125" style="31" customWidth="1"/>
    <col min="7342" max="7342" width="14" style="31" customWidth="1"/>
    <col min="7343" max="7343" width="8.7109375" style="31" customWidth="1"/>
    <col min="7344" max="7344" width="11.42578125" style="31"/>
    <col min="7345" max="7345" width="1.42578125" style="31" customWidth="1"/>
    <col min="7346" max="7584" width="11.42578125" style="31"/>
    <col min="7585" max="7585" width="5.85546875" style="31" customWidth="1"/>
    <col min="7586" max="7586" width="5.140625" style="31" customWidth="1"/>
    <col min="7587" max="7587" width="17.7109375" style="31" customWidth="1"/>
    <col min="7588" max="7597" width="6.42578125" style="31" customWidth="1"/>
    <col min="7598" max="7598" width="14" style="31" customWidth="1"/>
    <col min="7599" max="7599" width="8.7109375" style="31" customWidth="1"/>
    <col min="7600" max="7600" width="11.42578125" style="31"/>
    <col min="7601" max="7601" width="1.42578125" style="31" customWidth="1"/>
    <col min="7602" max="7840" width="11.42578125" style="31"/>
    <col min="7841" max="7841" width="5.85546875" style="31" customWidth="1"/>
    <col min="7842" max="7842" width="5.140625" style="31" customWidth="1"/>
    <col min="7843" max="7843" width="17.7109375" style="31" customWidth="1"/>
    <col min="7844" max="7853" width="6.42578125" style="31" customWidth="1"/>
    <col min="7854" max="7854" width="14" style="31" customWidth="1"/>
    <col min="7855" max="7855" width="8.7109375" style="31" customWidth="1"/>
    <col min="7856" max="7856" width="11.42578125" style="31"/>
    <col min="7857" max="7857" width="1.42578125" style="31" customWidth="1"/>
    <col min="7858" max="8096" width="11.42578125" style="31"/>
    <col min="8097" max="8097" width="5.85546875" style="31" customWidth="1"/>
    <col min="8098" max="8098" width="5.140625" style="31" customWidth="1"/>
    <col min="8099" max="8099" width="17.7109375" style="31" customWidth="1"/>
    <col min="8100" max="8109" width="6.42578125" style="31" customWidth="1"/>
    <col min="8110" max="8110" width="14" style="31" customWidth="1"/>
    <col min="8111" max="8111" width="8.7109375" style="31" customWidth="1"/>
    <col min="8112" max="8112" width="11.42578125" style="31"/>
    <col min="8113" max="8113" width="1.42578125" style="31" customWidth="1"/>
    <col min="8114" max="8352" width="11.42578125" style="31"/>
    <col min="8353" max="8353" width="5.85546875" style="31" customWidth="1"/>
    <col min="8354" max="8354" width="5.140625" style="31" customWidth="1"/>
    <col min="8355" max="8355" width="17.7109375" style="31" customWidth="1"/>
    <col min="8356" max="8365" width="6.42578125" style="31" customWidth="1"/>
    <col min="8366" max="8366" width="14" style="31" customWidth="1"/>
    <col min="8367" max="8367" width="8.7109375" style="31" customWidth="1"/>
    <col min="8368" max="8368" width="11.42578125" style="31"/>
    <col min="8369" max="8369" width="1.42578125" style="31" customWidth="1"/>
    <col min="8370" max="8608" width="11.42578125" style="31"/>
    <col min="8609" max="8609" width="5.85546875" style="31" customWidth="1"/>
    <col min="8610" max="8610" width="5.140625" style="31" customWidth="1"/>
    <col min="8611" max="8611" width="17.7109375" style="31" customWidth="1"/>
    <col min="8612" max="8621" width="6.42578125" style="31" customWidth="1"/>
    <col min="8622" max="8622" width="14" style="31" customWidth="1"/>
    <col min="8623" max="8623" width="8.7109375" style="31" customWidth="1"/>
    <col min="8624" max="8624" width="11.42578125" style="31"/>
    <col min="8625" max="8625" width="1.42578125" style="31" customWidth="1"/>
    <col min="8626" max="8864" width="11.42578125" style="31"/>
    <col min="8865" max="8865" width="5.85546875" style="31" customWidth="1"/>
    <col min="8866" max="8866" width="5.140625" style="31" customWidth="1"/>
    <col min="8867" max="8867" width="17.7109375" style="31" customWidth="1"/>
    <col min="8868" max="8877" width="6.42578125" style="31" customWidth="1"/>
    <col min="8878" max="8878" width="14" style="31" customWidth="1"/>
    <col min="8879" max="8879" width="8.7109375" style="31" customWidth="1"/>
    <col min="8880" max="8880" width="11.42578125" style="31"/>
    <col min="8881" max="8881" width="1.42578125" style="31" customWidth="1"/>
    <col min="8882" max="9120" width="11.42578125" style="31"/>
    <col min="9121" max="9121" width="5.85546875" style="31" customWidth="1"/>
    <col min="9122" max="9122" width="5.140625" style="31" customWidth="1"/>
    <col min="9123" max="9123" width="17.7109375" style="31" customWidth="1"/>
    <col min="9124" max="9133" width="6.42578125" style="31" customWidth="1"/>
    <col min="9134" max="9134" width="14" style="31" customWidth="1"/>
    <col min="9135" max="9135" width="8.7109375" style="31" customWidth="1"/>
    <col min="9136" max="9136" width="11.42578125" style="31"/>
    <col min="9137" max="9137" width="1.42578125" style="31" customWidth="1"/>
    <col min="9138" max="9376" width="11.42578125" style="31"/>
    <col min="9377" max="9377" width="5.85546875" style="31" customWidth="1"/>
    <col min="9378" max="9378" width="5.140625" style="31" customWidth="1"/>
    <col min="9379" max="9379" width="17.7109375" style="31" customWidth="1"/>
    <col min="9380" max="9389" width="6.42578125" style="31" customWidth="1"/>
    <col min="9390" max="9390" width="14" style="31" customWidth="1"/>
    <col min="9391" max="9391" width="8.7109375" style="31" customWidth="1"/>
    <col min="9392" max="9392" width="11.42578125" style="31"/>
    <col min="9393" max="9393" width="1.42578125" style="31" customWidth="1"/>
    <col min="9394" max="9632" width="11.42578125" style="31"/>
    <col min="9633" max="9633" width="5.85546875" style="31" customWidth="1"/>
    <col min="9634" max="9634" width="5.140625" style="31" customWidth="1"/>
    <col min="9635" max="9635" width="17.7109375" style="31" customWidth="1"/>
    <col min="9636" max="9645" width="6.42578125" style="31" customWidth="1"/>
    <col min="9646" max="9646" width="14" style="31" customWidth="1"/>
    <col min="9647" max="9647" width="8.7109375" style="31" customWidth="1"/>
    <col min="9648" max="9648" width="11.42578125" style="31"/>
    <col min="9649" max="9649" width="1.42578125" style="31" customWidth="1"/>
    <col min="9650" max="9888" width="11.42578125" style="31"/>
    <col min="9889" max="9889" width="5.85546875" style="31" customWidth="1"/>
    <col min="9890" max="9890" width="5.140625" style="31" customWidth="1"/>
    <col min="9891" max="9891" width="17.7109375" style="31" customWidth="1"/>
    <col min="9892" max="9901" width="6.42578125" style="31" customWidth="1"/>
    <col min="9902" max="9902" width="14" style="31" customWidth="1"/>
    <col min="9903" max="9903" width="8.7109375" style="31" customWidth="1"/>
    <col min="9904" max="9904" width="11.42578125" style="31"/>
    <col min="9905" max="9905" width="1.42578125" style="31" customWidth="1"/>
    <col min="9906" max="10144" width="11.42578125" style="31"/>
    <col min="10145" max="10145" width="5.85546875" style="31" customWidth="1"/>
    <col min="10146" max="10146" width="5.140625" style="31" customWidth="1"/>
    <col min="10147" max="10147" width="17.7109375" style="31" customWidth="1"/>
    <col min="10148" max="10157" width="6.42578125" style="31" customWidth="1"/>
    <col min="10158" max="10158" width="14" style="31" customWidth="1"/>
    <col min="10159" max="10159" width="8.7109375" style="31" customWidth="1"/>
    <col min="10160" max="10160" width="11.42578125" style="31"/>
    <col min="10161" max="10161" width="1.42578125" style="31" customWidth="1"/>
    <col min="10162" max="10400" width="11.42578125" style="31"/>
    <col min="10401" max="10401" width="5.85546875" style="31" customWidth="1"/>
    <col min="10402" max="10402" width="5.140625" style="31" customWidth="1"/>
    <col min="10403" max="10403" width="17.7109375" style="31" customWidth="1"/>
    <col min="10404" max="10413" width="6.42578125" style="31" customWidth="1"/>
    <col min="10414" max="10414" width="14" style="31" customWidth="1"/>
    <col min="10415" max="10415" width="8.7109375" style="31" customWidth="1"/>
    <col min="10416" max="10416" width="11.42578125" style="31"/>
    <col min="10417" max="10417" width="1.42578125" style="31" customWidth="1"/>
    <col min="10418" max="10656" width="11.42578125" style="31"/>
    <col min="10657" max="10657" width="5.85546875" style="31" customWidth="1"/>
    <col min="10658" max="10658" width="5.140625" style="31" customWidth="1"/>
    <col min="10659" max="10659" width="17.7109375" style="31" customWidth="1"/>
    <col min="10660" max="10669" width="6.42578125" style="31" customWidth="1"/>
    <col min="10670" max="10670" width="14" style="31" customWidth="1"/>
    <col min="10671" max="10671" width="8.7109375" style="31" customWidth="1"/>
    <col min="10672" max="10672" width="11.42578125" style="31"/>
    <col min="10673" max="10673" width="1.42578125" style="31" customWidth="1"/>
    <col min="10674" max="10912" width="11.42578125" style="31"/>
    <col min="10913" max="10913" width="5.85546875" style="31" customWidth="1"/>
    <col min="10914" max="10914" width="5.140625" style="31" customWidth="1"/>
    <col min="10915" max="10915" width="17.7109375" style="31" customWidth="1"/>
    <col min="10916" max="10925" width="6.42578125" style="31" customWidth="1"/>
    <col min="10926" max="10926" width="14" style="31" customWidth="1"/>
    <col min="10927" max="10927" width="8.7109375" style="31" customWidth="1"/>
    <col min="10928" max="10928" width="11.42578125" style="31"/>
    <col min="10929" max="10929" width="1.42578125" style="31" customWidth="1"/>
    <col min="10930" max="11168" width="11.42578125" style="31"/>
    <col min="11169" max="11169" width="5.85546875" style="31" customWidth="1"/>
    <col min="11170" max="11170" width="5.140625" style="31" customWidth="1"/>
    <col min="11171" max="11171" width="17.7109375" style="31" customWidth="1"/>
    <col min="11172" max="11181" width="6.42578125" style="31" customWidth="1"/>
    <col min="11182" max="11182" width="14" style="31" customWidth="1"/>
    <col min="11183" max="11183" width="8.7109375" style="31" customWidth="1"/>
    <col min="11184" max="11184" width="11.42578125" style="31"/>
    <col min="11185" max="11185" width="1.42578125" style="31" customWidth="1"/>
    <col min="11186" max="11424" width="11.42578125" style="31"/>
    <col min="11425" max="11425" width="5.85546875" style="31" customWidth="1"/>
    <col min="11426" max="11426" width="5.140625" style="31" customWidth="1"/>
    <col min="11427" max="11427" width="17.7109375" style="31" customWidth="1"/>
    <col min="11428" max="11437" width="6.42578125" style="31" customWidth="1"/>
    <col min="11438" max="11438" width="14" style="31" customWidth="1"/>
    <col min="11439" max="11439" width="8.7109375" style="31" customWidth="1"/>
    <col min="11440" max="11440" width="11.42578125" style="31"/>
    <col min="11441" max="11441" width="1.42578125" style="31" customWidth="1"/>
    <col min="11442" max="11680" width="11.42578125" style="31"/>
    <col min="11681" max="11681" width="5.85546875" style="31" customWidth="1"/>
    <col min="11682" max="11682" width="5.140625" style="31" customWidth="1"/>
    <col min="11683" max="11683" width="17.7109375" style="31" customWidth="1"/>
    <col min="11684" max="11693" width="6.42578125" style="31" customWidth="1"/>
    <col min="11694" max="11694" width="14" style="31" customWidth="1"/>
    <col min="11695" max="11695" width="8.7109375" style="31" customWidth="1"/>
    <col min="11696" max="11696" width="11.42578125" style="31"/>
    <col min="11697" max="11697" width="1.42578125" style="31" customWidth="1"/>
    <col min="11698" max="11936" width="11.42578125" style="31"/>
    <col min="11937" max="11937" width="5.85546875" style="31" customWidth="1"/>
    <col min="11938" max="11938" width="5.140625" style="31" customWidth="1"/>
    <col min="11939" max="11939" width="17.7109375" style="31" customWidth="1"/>
    <col min="11940" max="11949" width="6.42578125" style="31" customWidth="1"/>
    <col min="11950" max="11950" width="14" style="31" customWidth="1"/>
    <col min="11951" max="11951" width="8.7109375" style="31" customWidth="1"/>
    <col min="11952" max="11952" width="11.42578125" style="31"/>
    <col min="11953" max="11953" width="1.42578125" style="31" customWidth="1"/>
    <col min="11954" max="12192" width="11.42578125" style="31"/>
    <col min="12193" max="12193" width="5.85546875" style="31" customWidth="1"/>
    <col min="12194" max="12194" width="5.140625" style="31" customWidth="1"/>
    <col min="12195" max="12195" width="17.7109375" style="31" customWidth="1"/>
    <col min="12196" max="12205" width="6.42578125" style="31" customWidth="1"/>
    <col min="12206" max="12206" width="14" style="31" customWidth="1"/>
    <col min="12207" max="12207" width="8.7109375" style="31" customWidth="1"/>
    <col min="12208" max="12208" width="11.42578125" style="31"/>
    <col min="12209" max="12209" width="1.42578125" style="31" customWidth="1"/>
    <col min="12210" max="12448" width="11.42578125" style="31"/>
    <col min="12449" max="12449" width="5.85546875" style="31" customWidth="1"/>
    <col min="12450" max="12450" width="5.140625" style="31" customWidth="1"/>
    <col min="12451" max="12451" width="17.7109375" style="31" customWidth="1"/>
    <col min="12452" max="12461" width="6.42578125" style="31" customWidth="1"/>
    <col min="12462" max="12462" width="14" style="31" customWidth="1"/>
    <col min="12463" max="12463" width="8.7109375" style="31" customWidth="1"/>
    <col min="12464" max="12464" width="11.42578125" style="31"/>
    <col min="12465" max="12465" width="1.42578125" style="31" customWidth="1"/>
    <col min="12466" max="12704" width="11.42578125" style="31"/>
    <col min="12705" max="12705" width="5.85546875" style="31" customWidth="1"/>
    <col min="12706" max="12706" width="5.140625" style="31" customWidth="1"/>
    <col min="12707" max="12707" width="17.7109375" style="31" customWidth="1"/>
    <col min="12708" max="12717" width="6.42578125" style="31" customWidth="1"/>
    <col min="12718" max="12718" width="14" style="31" customWidth="1"/>
    <col min="12719" max="12719" width="8.7109375" style="31" customWidth="1"/>
    <col min="12720" max="12720" width="11.42578125" style="31"/>
    <col min="12721" max="12721" width="1.42578125" style="31" customWidth="1"/>
    <col min="12722" max="12960" width="11.42578125" style="31"/>
    <col min="12961" max="12961" width="5.85546875" style="31" customWidth="1"/>
    <col min="12962" max="12962" width="5.140625" style="31" customWidth="1"/>
    <col min="12963" max="12963" width="17.7109375" style="31" customWidth="1"/>
    <col min="12964" max="12973" width="6.42578125" style="31" customWidth="1"/>
    <col min="12974" max="12974" width="14" style="31" customWidth="1"/>
    <col min="12975" max="12975" width="8.7109375" style="31" customWidth="1"/>
    <col min="12976" max="12976" width="11.42578125" style="31"/>
    <col min="12977" max="12977" width="1.42578125" style="31" customWidth="1"/>
    <col min="12978" max="13216" width="11.42578125" style="31"/>
    <col min="13217" max="13217" width="5.85546875" style="31" customWidth="1"/>
    <col min="13218" max="13218" width="5.140625" style="31" customWidth="1"/>
    <col min="13219" max="13219" width="17.7109375" style="31" customWidth="1"/>
    <col min="13220" max="13229" width="6.42578125" style="31" customWidth="1"/>
    <col min="13230" max="13230" width="14" style="31" customWidth="1"/>
    <col min="13231" max="13231" width="8.7109375" style="31" customWidth="1"/>
    <col min="13232" max="13232" width="11.42578125" style="31"/>
    <col min="13233" max="13233" width="1.42578125" style="31" customWidth="1"/>
    <col min="13234" max="13472" width="11.42578125" style="31"/>
    <col min="13473" max="13473" width="5.85546875" style="31" customWidth="1"/>
    <col min="13474" max="13474" width="5.140625" style="31" customWidth="1"/>
    <col min="13475" max="13475" width="17.7109375" style="31" customWidth="1"/>
    <col min="13476" max="13485" width="6.42578125" style="31" customWidth="1"/>
    <col min="13486" max="13486" width="14" style="31" customWidth="1"/>
    <col min="13487" max="13487" width="8.7109375" style="31" customWidth="1"/>
    <col min="13488" max="13488" width="11.42578125" style="31"/>
    <col min="13489" max="13489" width="1.42578125" style="31" customWidth="1"/>
    <col min="13490" max="13728" width="11.42578125" style="31"/>
    <col min="13729" max="13729" width="5.85546875" style="31" customWidth="1"/>
    <col min="13730" max="13730" width="5.140625" style="31" customWidth="1"/>
    <col min="13731" max="13731" width="17.7109375" style="31" customWidth="1"/>
    <col min="13732" max="13741" width="6.42578125" style="31" customWidth="1"/>
    <col min="13742" max="13742" width="14" style="31" customWidth="1"/>
    <col min="13743" max="13743" width="8.7109375" style="31" customWidth="1"/>
    <col min="13744" max="13744" width="11.42578125" style="31"/>
    <col min="13745" max="13745" width="1.42578125" style="31" customWidth="1"/>
    <col min="13746" max="13984" width="11.42578125" style="31"/>
    <col min="13985" max="13985" width="5.85546875" style="31" customWidth="1"/>
    <col min="13986" max="13986" width="5.140625" style="31" customWidth="1"/>
    <col min="13987" max="13987" width="17.7109375" style="31" customWidth="1"/>
    <col min="13988" max="13997" width="6.42578125" style="31" customWidth="1"/>
    <col min="13998" max="13998" width="14" style="31" customWidth="1"/>
    <col min="13999" max="13999" width="8.7109375" style="31" customWidth="1"/>
    <col min="14000" max="14000" width="11.42578125" style="31"/>
    <col min="14001" max="14001" width="1.42578125" style="31" customWidth="1"/>
    <col min="14002" max="14240" width="11.42578125" style="31"/>
    <col min="14241" max="14241" width="5.85546875" style="31" customWidth="1"/>
    <col min="14242" max="14242" width="5.140625" style="31" customWidth="1"/>
    <col min="14243" max="14243" width="17.7109375" style="31" customWidth="1"/>
    <col min="14244" max="14253" width="6.42578125" style="31" customWidth="1"/>
    <col min="14254" max="14254" width="14" style="31" customWidth="1"/>
    <col min="14255" max="14255" width="8.7109375" style="31" customWidth="1"/>
    <col min="14256" max="14256" width="11.42578125" style="31"/>
    <col min="14257" max="14257" width="1.42578125" style="31" customWidth="1"/>
    <col min="14258" max="14496" width="11.42578125" style="31"/>
    <col min="14497" max="14497" width="5.85546875" style="31" customWidth="1"/>
    <col min="14498" max="14498" width="5.140625" style="31" customWidth="1"/>
    <col min="14499" max="14499" width="17.7109375" style="31" customWidth="1"/>
    <col min="14500" max="14509" width="6.42578125" style="31" customWidth="1"/>
    <col min="14510" max="14510" width="14" style="31" customWidth="1"/>
    <col min="14511" max="14511" width="8.7109375" style="31" customWidth="1"/>
    <col min="14512" max="14512" width="11.42578125" style="31"/>
    <col min="14513" max="14513" width="1.42578125" style="31" customWidth="1"/>
    <col min="14514" max="14752" width="11.42578125" style="31"/>
    <col min="14753" max="14753" width="5.85546875" style="31" customWidth="1"/>
    <col min="14754" max="14754" width="5.140625" style="31" customWidth="1"/>
    <col min="14755" max="14755" width="17.7109375" style="31" customWidth="1"/>
    <col min="14756" max="14765" width="6.42578125" style="31" customWidth="1"/>
    <col min="14766" max="14766" width="14" style="31" customWidth="1"/>
    <col min="14767" max="14767" width="8.7109375" style="31" customWidth="1"/>
    <col min="14768" max="14768" width="11.42578125" style="31"/>
    <col min="14769" max="14769" width="1.42578125" style="31" customWidth="1"/>
    <col min="14770" max="15008" width="11.42578125" style="31"/>
    <col min="15009" max="15009" width="5.85546875" style="31" customWidth="1"/>
    <col min="15010" max="15010" width="5.140625" style="31" customWidth="1"/>
    <col min="15011" max="15011" width="17.7109375" style="31" customWidth="1"/>
    <col min="15012" max="15021" width="6.42578125" style="31" customWidth="1"/>
    <col min="15022" max="15022" width="14" style="31" customWidth="1"/>
    <col min="15023" max="15023" width="8.7109375" style="31" customWidth="1"/>
    <col min="15024" max="15024" width="11.42578125" style="31"/>
    <col min="15025" max="15025" width="1.42578125" style="31" customWidth="1"/>
    <col min="15026" max="15264" width="11.42578125" style="31"/>
    <col min="15265" max="15265" width="5.85546875" style="31" customWidth="1"/>
    <col min="15266" max="15266" width="5.140625" style="31" customWidth="1"/>
    <col min="15267" max="15267" width="17.7109375" style="31" customWidth="1"/>
    <col min="15268" max="15277" width="6.42578125" style="31" customWidth="1"/>
    <col min="15278" max="15278" width="14" style="31" customWidth="1"/>
    <col min="15279" max="15279" width="8.7109375" style="31" customWidth="1"/>
    <col min="15280" max="15280" width="11.42578125" style="31"/>
    <col min="15281" max="15281" width="1.42578125" style="31" customWidth="1"/>
    <col min="15282" max="15520" width="11.42578125" style="31"/>
    <col min="15521" max="15521" width="5.85546875" style="31" customWidth="1"/>
    <col min="15522" max="15522" width="5.140625" style="31" customWidth="1"/>
    <col min="15523" max="15523" width="17.7109375" style="31" customWidth="1"/>
    <col min="15524" max="15533" width="6.42578125" style="31" customWidth="1"/>
    <col min="15534" max="15534" width="14" style="31" customWidth="1"/>
    <col min="15535" max="15535" width="8.7109375" style="31" customWidth="1"/>
    <col min="15536" max="15536" width="11.42578125" style="31"/>
    <col min="15537" max="15537" width="1.42578125" style="31" customWidth="1"/>
    <col min="15538" max="15776" width="11.42578125" style="31"/>
    <col min="15777" max="15777" width="5.85546875" style="31" customWidth="1"/>
    <col min="15778" max="15778" width="5.140625" style="31" customWidth="1"/>
    <col min="15779" max="15779" width="17.7109375" style="31" customWidth="1"/>
    <col min="15780" max="15789" width="6.42578125" style="31" customWidth="1"/>
    <col min="15790" max="15790" width="14" style="31" customWidth="1"/>
    <col min="15791" max="15791" width="8.7109375" style="31" customWidth="1"/>
    <col min="15792" max="15792" width="11.42578125" style="31"/>
    <col min="15793" max="15793" width="1.42578125" style="31" customWidth="1"/>
    <col min="15794" max="16032" width="11.42578125" style="31"/>
    <col min="16033" max="16033" width="5.85546875" style="31" customWidth="1"/>
    <col min="16034" max="16034" width="5.140625" style="31" customWidth="1"/>
    <col min="16035" max="16035" width="17.7109375" style="31" customWidth="1"/>
    <col min="16036" max="16045" width="6.42578125" style="31" customWidth="1"/>
    <col min="16046" max="16046" width="14" style="31" customWidth="1"/>
    <col min="16047" max="16047" width="8.7109375" style="31" customWidth="1"/>
    <col min="16048" max="16048" width="11.42578125" style="31"/>
    <col min="16049" max="16049" width="1.42578125" style="31" customWidth="1"/>
    <col min="16050" max="16384" width="11.42578125" style="31"/>
  </cols>
  <sheetData>
    <row r="1" spans="1:19" ht="13.5" x14ac:dyDescent="0.25">
      <c r="A1" s="36"/>
      <c r="B1" s="67"/>
      <c r="C1" s="67"/>
      <c r="D1" s="67"/>
    </row>
    <row r="2" spans="1:19" ht="15" customHeight="1" x14ac:dyDescent="0.25">
      <c r="A2" s="172" t="s">
        <v>94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31.5" customHeight="1" x14ac:dyDescent="0.25">
      <c r="A5" s="175" t="s">
        <v>169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44"/>
      <c r="L5" s="185">
        <v>2017</v>
      </c>
      <c r="M5" s="186"/>
      <c r="N5" s="66"/>
      <c r="O5" s="177" t="s">
        <v>114</v>
      </c>
      <c r="P5" s="201"/>
      <c r="Q5" s="123"/>
      <c r="R5" s="179" t="s">
        <v>111</v>
      </c>
      <c r="S5" s="179" t="s">
        <v>112</v>
      </c>
    </row>
    <row r="6" spans="1:19" ht="42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37"/>
      <c r="L6" s="76" t="s">
        <v>142</v>
      </c>
      <c r="M6" s="76" t="s">
        <v>143</v>
      </c>
      <c r="N6" s="77"/>
      <c r="O6" s="77" t="s">
        <v>101</v>
      </c>
      <c r="P6" s="77" t="s">
        <v>102</v>
      </c>
      <c r="Q6" s="77"/>
      <c r="R6" s="180"/>
      <c r="S6" s="180"/>
    </row>
    <row r="7" spans="1:19" ht="8.25" customHeight="1" x14ac:dyDescent="0.25">
      <c r="A7" s="1"/>
      <c r="B7" s="68"/>
      <c r="C7" s="68"/>
      <c r="O7" s="78"/>
      <c r="P7" s="78"/>
      <c r="Q7" s="78"/>
      <c r="R7" s="85"/>
      <c r="S7" s="86"/>
    </row>
    <row r="8" spans="1:19" ht="14.1" customHeight="1" x14ac:dyDescent="0.25">
      <c r="A8" s="3" t="s">
        <v>0</v>
      </c>
      <c r="B8" s="4">
        <v>1032.5175129466818</v>
      </c>
      <c r="C8" s="4">
        <v>1186.5891045895266</v>
      </c>
      <c r="D8" s="4">
        <v>1215.0072737641144</v>
      </c>
      <c r="E8" s="4">
        <v>1457.919007648999</v>
      </c>
      <c r="F8" s="4">
        <v>1476.2226451388549</v>
      </c>
      <c r="G8" s="4">
        <v>1545.3471387449686</v>
      </c>
      <c r="H8" s="4">
        <v>1653.4298306132887</v>
      </c>
      <c r="I8" s="119">
        <v>1673.4141497272369</v>
      </c>
      <c r="J8" s="4">
        <v>1764.9839874470242</v>
      </c>
      <c r="K8" s="4"/>
      <c r="L8" s="4">
        <v>1747.5258539217134</v>
      </c>
      <c r="M8" s="79">
        <v>2.116408214296809</v>
      </c>
      <c r="N8" s="79"/>
      <c r="O8" s="4">
        <v>1675.0145235034818</v>
      </c>
      <c r="P8" s="4">
        <v>1820.0371843399391</v>
      </c>
      <c r="R8" s="87">
        <f>+(((L8/B8)^(1/9))-1)*100</f>
        <v>6.020976051428284</v>
      </c>
      <c r="S8" s="87">
        <f>+L8/J8*100-100</f>
        <v>-0.98913835193276611</v>
      </c>
    </row>
    <row r="9" spans="1:19" ht="14.1" customHeight="1" x14ac:dyDescent="0.25">
      <c r="A9" s="3"/>
      <c r="B9" s="5"/>
      <c r="C9" s="5"/>
      <c r="D9" s="5"/>
      <c r="E9" s="5"/>
      <c r="F9" s="5"/>
      <c r="G9" s="5"/>
      <c r="H9" s="5"/>
      <c r="I9" s="119"/>
      <c r="J9" s="5"/>
      <c r="K9" s="5"/>
      <c r="L9" s="5"/>
      <c r="M9" s="5"/>
      <c r="N9" s="5"/>
      <c r="O9" s="80"/>
      <c r="P9" s="80"/>
      <c r="R9" s="88"/>
      <c r="S9" s="88"/>
    </row>
    <row r="10" spans="1:19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119"/>
      <c r="J10" s="5"/>
      <c r="K10" s="5"/>
      <c r="L10" s="5"/>
      <c r="M10" s="5"/>
      <c r="N10" s="5"/>
      <c r="O10" s="80"/>
      <c r="P10" s="80"/>
      <c r="R10" s="88"/>
      <c r="S10" s="88"/>
    </row>
    <row r="11" spans="1:19" ht="14.1" customHeight="1" x14ac:dyDescent="0.25">
      <c r="A11" s="6" t="s">
        <v>36</v>
      </c>
      <c r="B11" s="5">
        <v>1002.1072183767704</v>
      </c>
      <c r="C11" s="5">
        <v>1151.5467343185519</v>
      </c>
      <c r="D11" s="5">
        <v>1177.4862011963623</v>
      </c>
      <c r="E11" s="5">
        <v>1418.6346168564985</v>
      </c>
      <c r="F11" s="5">
        <v>1433.4153544951696</v>
      </c>
      <c r="G11" s="5">
        <v>1499.741234193187</v>
      </c>
      <c r="H11" s="5">
        <v>1602.7047061307542</v>
      </c>
      <c r="I11" s="120">
        <v>1629.5778275968808</v>
      </c>
      <c r="J11" s="5">
        <v>1707.037230642959</v>
      </c>
      <c r="K11" s="5"/>
      <c r="L11" s="5">
        <v>1694.6706611156903</v>
      </c>
      <c r="M11" s="81">
        <v>2.1750545122028448</v>
      </c>
      <c r="N11" s="81"/>
      <c r="O11" s="5">
        <v>1622.4039513565529</v>
      </c>
      <c r="P11" s="5">
        <v>1766.9373708748162</v>
      </c>
      <c r="R11" s="88">
        <f>+(((L11/B11)^(1/9))-1)*100</f>
        <v>6.0113455198338883</v>
      </c>
      <c r="S11" s="88">
        <f>+L11/J11*100-100</f>
        <v>-0.72444638612894607</v>
      </c>
    </row>
    <row r="12" spans="1:19" ht="14.1" customHeight="1" x14ac:dyDescent="0.25">
      <c r="A12" s="6" t="s">
        <v>1</v>
      </c>
      <c r="B12" s="5">
        <v>30.410294569912175</v>
      </c>
      <c r="C12" s="5">
        <v>35.042370270971531</v>
      </c>
      <c r="D12" s="5">
        <v>37.521072567753009</v>
      </c>
      <c r="E12" s="5">
        <v>39.284390792499885</v>
      </c>
      <c r="F12" s="5">
        <v>42.807290643685107</v>
      </c>
      <c r="G12" s="5">
        <v>45.60590455178199</v>
      </c>
      <c r="H12" s="5">
        <v>50.72512448253427</v>
      </c>
      <c r="I12" s="120">
        <v>43.836322130358063</v>
      </c>
      <c r="J12" s="5">
        <v>57.946756804068059</v>
      </c>
      <c r="K12" s="5"/>
      <c r="L12" s="5">
        <v>52.855192806025059</v>
      </c>
      <c r="M12" s="81">
        <v>5.7428493787481365</v>
      </c>
      <c r="N12" s="81"/>
      <c r="O12" s="5">
        <v>46.904083698391581</v>
      </c>
      <c r="P12" s="5">
        <v>58.806301913658231</v>
      </c>
      <c r="R12" s="88">
        <f>+(((L12/B12)^(1/9))-1)*100</f>
        <v>6.3344808135965769</v>
      </c>
      <c r="S12" s="88">
        <f>+L12/J12*100-100</f>
        <v>-8.7866246169027278</v>
      </c>
    </row>
    <row r="13" spans="1:19" ht="6.75" customHeight="1" x14ac:dyDescent="0.25">
      <c r="A13" s="6"/>
      <c r="B13" s="5"/>
      <c r="C13" s="5"/>
      <c r="D13" s="5"/>
      <c r="E13" s="5"/>
      <c r="F13" s="5"/>
      <c r="G13" s="5"/>
      <c r="H13" s="5"/>
      <c r="I13" s="120"/>
      <c r="J13" s="5"/>
      <c r="K13" s="5"/>
      <c r="L13" s="5"/>
      <c r="M13" s="5"/>
      <c r="N13" s="5"/>
      <c r="O13" s="5"/>
      <c r="P13" s="5"/>
      <c r="R13" s="88"/>
      <c r="S13" s="88"/>
    </row>
    <row r="14" spans="1:19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119"/>
      <c r="J14" s="5"/>
      <c r="K14" s="5"/>
      <c r="L14" s="5"/>
      <c r="M14" s="5"/>
      <c r="N14" s="5"/>
      <c r="O14" s="5"/>
      <c r="P14" s="5"/>
      <c r="R14" s="88"/>
      <c r="S14" s="88"/>
    </row>
    <row r="15" spans="1:19" ht="14.1" customHeight="1" x14ac:dyDescent="0.25">
      <c r="A15" s="6" t="s">
        <v>41</v>
      </c>
      <c r="B15" s="5">
        <v>756.54330024252249</v>
      </c>
      <c r="C15" s="5">
        <v>874.61715048379483</v>
      </c>
      <c r="D15" s="5">
        <v>878.40290519121322</v>
      </c>
      <c r="E15" s="5">
        <v>1080.8987980813299</v>
      </c>
      <c r="F15" s="5">
        <v>1071.4957758882704</v>
      </c>
      <c r="G15" s="5">
        <v>1125.132343712135</v>
      </c>
      <c r="H15" s="5">
        <v>1235.8254401416248</v>
      </c>
      <c r="I15" s="120">
        <v>1250.9962963992782</v>
      </c>
      <c r="J15" s="5">
        <v>1306.6513944552423</v>
      </c>
      <c r="K15" s="5"/>
      <c r="L15" s="5">
        <v>1281.6618262218105</v>
      </c>
      <c r="M15" s="81">
        <v>2.8470191873383901</v>
      </c>
      <c r="N15" s="81"/>
      <c r="O15" s="5">
        <v>1210.1221996812251</v>
      </c>
      <c r="P15" s="5">
        <v>1353.2014527623926</v>
      </c>
      <c r="R15" s="88">
        <f>+(((L15/B15)^(1/9))-1)*100</f>
        <v>6.0321920733315881</v>
      </c>
      <c r="S15" s="88">
        <f>+L15/J15*100-100</f>
        <v>-1.9124893096563227</v>
      </c>
    </row>
    <row r="16" spans="1:19" ht="14.1" customHeight="1" x14ac:dyDescent="0.25">
      <c r="A16" s="6" t="s">
        <v>42</v>
      </c>
      <c r="B16" s="5">
        <v>198.37709370153755</v>
      </c>
      <c r="C16" s="5">
        <v>230.78123665072232</v>
      </c>
      <c r="D16" s="5">
        <v>240.4572021855333</v>
      </c>
      <c r="E16" s="5">
        <v>278.11866669523226</v>
      </c>
      <c r="F16" s="5">
        <v>292.25832534626346</v>
      </c>
      <c r="G16" s="5">
        <v>309.64773333005166</v>
      </c>
      <c r="H16" s="5">
        <v>308.94756209514907</v>
      </c>
      <c r="I16" s="120">
        <v>312.79271409106991</v>
      </c>
      <c r="J16" s="5">
        <v>342.17158138314289</v>
      </c>
      <c r="K16" s="5"/>
      <c r="L16" s="5">
        <v>340.44292679519441</v>
      </c>
      <c r="M16" s="81">
        <v>4.7139313248392032</v>
      </c>
      <c r="N16" s="81"/>
      <c r="O16" s="5">
        <v>308.9791833584614</v>
      </c>
      <c r="P16" s="5">
        <v>371.90667023192782</v>
      </c>
      <c r="R16" s="88">
        <f>+(((L16/B16)^(1/9))-1)*100</f>
        <v>6.1845721161324363</v>
      </c>
      <c r="S16" s="88">
        <f>+L16/J16*100-100</f>
        <v>-0.50520109851345296</v>
      </c>
    </row>
    <row r="17" spans="1:19" ht="14.1" customHeight="1" x14ac:dyDescent="0.25">
      <c r="A17" s="6" t="s">
        <v>43</v>
      </c>
      <c r="B17" s="5">
        <v>77.597119002622662</v>
      </c>
      <c r="C17" s="5">
        <v>81.190717455003892</v>
      </c>
      <c r="D17" s="5">
        <v>96.147166387371627</v>
      </c>
      <c r="E17" s="5">
        <v>98.901542872442192</v>
      </c>
      <c r="F17" s="5">
        <v>112.46854390432188</v>
      </c>
      <c r="G17" s="5">
        <v>110.56706170278645</v>
      </c>
      <c r="H17" s="5">
        <v>108.65682837651643</v>
      </c>
      <c r="I17" s="120">
        <v>109.6251392369001</v>
      </c>
      <c r="J17" s="5">
        <v>116.16101160865593</v>
      </c>
      <c r="K17" s="5"/>
      <c r="L17" s="5">
        <v>125.42110090470646</v>
      </c>
      <c r="M17" s="81">
        <v>5.914132053294165</v>
      </c>
      <c r="N17" s="81"/>
      <c r="O17" s="5">
        <v>110.87842079026267</v>
      </c>
      <c r="P17" s="5">
        <v>139.96378101915022</v>
      </c>
      <c r="R17" s="88">
        <f>+(((L17/B17)^(1/9))-1)*100</f>
        <v>5.4798359564913968</v>
      </c>
      <c r="S17" s="88">
        <f>+L17/J17*100-100</f>
        <v>7.9717705345469909</v>
      </c>
    </row>
    <row r="18" spans="1:19" ht="6.75" customHeight="1" x14ac:dyDescent="0.25">
      <c r="A18" s="6"/>
      <c r="B18" s="5"/>
      <c r="C18" s="5"/>
      <c r="D18" s="5"/>
      <c r="E18" s="5"/>
      <c r="F18" s="5"/>
      <c r="G18" s="5"/>
      <c r="H18" s="5"/>
      <c r="I18" s="120"/>
      <c r="J18" s="5"/>
      <c r="K18" s="5"/>
      <c r="L18" s="5"/>
      <c r="M18" s="5"/>
      <c r="N18" s="5"/>
      <c r="O18" s="5"/>
      <c r="P18" s="5"/>
      <c r="R18" s="88"/>
      <c r="S18" s="88"/>
    </row>
    <row r="19" spans="1:19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120"/>
      <c r="J19" s="5"/>
      <c r="K19" s="5"/>
      <c r="L19" s="5"/>
      <c r="M19" s="5"/>
      <c r="N19" s="5"/>
      <c r="O19" s="5"/>
      <c r="P19" s="5"/>
      <c r="R19" s="88"/>
      <c r="S19" s="88"/>
    </row>
    <row r="20" spans="1:19" ht="14.1" customHeight="1" x14ac:dyDescent="0.25">
      <c r="A20" s="6" t="s">
        <v>2</v>
      </c>
      <c r="B20" s="5">
        <v>7.9031702498548517</v>
      </c>
      <c r="C20" s="5">
        <v>7.5741236295549506</v>
      </c>
      <c r="D20" s="5">
        <v>7.5219327527885511</v>
      </c>
      <c r="E20" s="5">
        <v>9.1670045173844379</v>
      </c>
      <c r="F20" s="5">
        <v>12.098007337112472</v>
      </c>
      <c r="G20" s="5">
        <v>11.026712998727517</v>
      </c>
      <c r="H20" s="5">
        <v>9.344665280233114</v>
      </c>
      <c r="I20" s="120">
        <v>9.7053824127738242</v>
      </c>
      <c r="J20" s="5">
        <v>11.782850504165188</v>
      </c>
      <c r="K20" s="5"/>
      <c r="L20" s="5">
        <v>13.33878427481589</v>
      </c>
      <c r="M20" s="81">
        <v>13.945970384949872</v>
      </c>
      <c r="N20" s="81"/>
      <c r="O20" s="5">
        <v>9.691683087000273</v>
      </c>
      <c r="P20" s="5">
        <v>16.985885462631508</v>
      </c>
      <c r="R20" s="88">
        <f t="shared" ref="R20:R45" si="0">+(((L20/B20)^(1/9))-1)*100</f>
        <v>5.9881257556943845</v>
      </c>
      <c r="S20" s="88">
        <f t="shared" ref="S20:S45" si="1">+L20/J20*100-100</f>
        <v>13.20507096394617</v>
      </c>
    </row>
    <row r="21" spans="1:19" ht="14.1" customHeight="1" x14ac:dyDescent="0.25">
      <c r="A21" s="6" t="s">
        <v>44</v>
      </c>
      <c r="B21" s="5">
        <v>26.046214751761969</v>
      </c>
      <c r="C21" s="5">
        <v>27.801666432149222</v>
      </c>
      <c r="D21" s="5">
        <v>34.88478825563341</v>
      </c>
      <c r="E21" s="5">
        <v>34.279751260508831</v>
      </c>
      <c r="F21" s="5">
        <v>44.072752646021179</v>
      </c>
      <c r="G21" s="5">
        <v>40.204941435558979</v>
      </c>
      <c r="H21" s="5">
        <v>41.625060873072186</v>
      </c>
      <c r="I21" s="120">
        <v>37.186359199443856</v>
      </c>
      <c r="J21" s="5">
        <v>43.387559313225943</v>
      </c>
      <c r="K21" s="5"/>
      <c r="L21" s="5">
        <v>41.114545988352916</v>
      </c>
      <c r="M21" s="81">
        <v>12.903189226961389</v>
      </c>
      <c r="N21" s="81"/>
      <c r="O21" s="5">
        <v>30.713538942765577</v>
      </c>
      <c r="P21" s="5">
        <v>51.515553033940243</v>
      </c>
      <c r="R21" s="88">
        <f t="shared" si="0"/>
        <v>5.2029397549358869</v>
      </c>
      <c r="S21" s="88">
        <f t="shared" si="1"/>
        <v>-5.2388596197899915</v>
      </c>
    </row>
    <row r="22" spans="1:19" ht="14.1" customHeight="1" x14ac:dyDescent="0.25">
      <c r="A22" s="6" t="s">
        <v>45</v>
      </c>
      <c r="B22" s="5">
        <v>8.2605721255084017</v>
      </c>
      <c r="C22" s="5">
        <v>6.9059984743477667</v>
      </c>
      <c r="D22" s="5">
        <v>7.6446268959396093</v>
      </c>
      <c r="E22" s="5">
        <v>8.4570032056031899</v>
      </c>
      <c r="F22" s="5">
        <v>4.3872290626312695</v>
      </c>
      <c r="G22" s="5">
        <v>10.792480407110231</v>
      </c>
      <c r="H22" s="5">
        <v>13.576057159309258</v>
      </c>
      <c r="I22" s="120">
        <v>12.830153167552762</v>
      </c>
      <c r="J22" s="5">
        <v>9.1382860058285971</v>
      </c>
      <c r="K22" s="5"/>
      <c r="L22" s="5">
        <v>14.543621660948297</v>
      </c>
      <c r="M22" s="81">
        <v>19.977360020599011</v>
      </c>
      <c r="N22" s="81"/>
      <c r="O22" s="5">
        <v>8.8473133159170025</v>
      </c>
      <c r="P22" s="5">
        <v>20.239930005979595</v>
      </c>
      <c r="R22" s="88">
        <f t="shared" si="0"/>
        <v>6.4868123477619166</v>
      </c>
      <c r="S22" s="88">
        <f t="shared" si="1"/>
        <v>59.150432057741028</v>
      </c>
    </row>
    <row r="23" spans="1:19" ht="14.1" customHeight="1" x14ac:dyDescent="0.25">
      <c r="A23" s="6" t="s">
        <v>3</v>
      </c>
      <c r="B23" s="5">
        <v>59.138045390103635</v>
      </c>
      <c r="C23" s="5">
        <v>69.75196609526094</v>
      </c>
      <c r="D23" s="5">
        <v>70.133613470376659</v>
      </c>
      <c r="E23" s="5">
        <v>73.079891286476069</v>
      </c>
      <c r="F23" s="5">
        <v>76.794541577738329</v>
      </c>
      <c r="G23" s="5">
        <v>83.745941149101384</v>
      </c>
      <c r="H23" s="5">
        <v>82.091415199164175</v>
      </c>
      <c r="I23" s="120">
        <v>84.600800736742215</v>
      </c>
      <c r="J23" s="5">
        <v>85.623702679357351</v>
      </c>
      <c r="K23" s="5"/>
      <c r="L23" s="5">
        <v>93.566787560103521</v>
      </c>
      <c r="M23" s="81">
        <v>9.9719216237200516</v>
      </c>
      <c r="N23" s="81"/>
      <c r="O23" s="5">
        <v>75.273852154043439</v>
      </c>
      <c r="P23" s="5">
        <v>111.85972296616386</v>
      </c>
      <c r="R23" s="88">
        <f t="shared" si="0"/>
        <v>5.2299628251940566</v>
      </c>
      <c r="S23" s="88">
        <f t="shared" si="1"/>
        <v>9.2767360347535401</v>
      </c>
    </row>
    <row r="24" spans="1:19" ht="14.1" customHeight="1" x14ac:dyDescent="0.25">
      <c r="A24" s="6" t="s">
        <v>4</v>
      </c>
      <c r="B24" s="5">
        <v>9.1120723458087536</v>
      </c>
      <c r="C24" s="5">
        <v>10.99810788126012</v>
      </c>
      <c r="D24" s="5">
        <v>10.481515560569639</v>
      </c>
      <c r="E24" s="5">
        <v>14.912162417672253</v>
      </c>
      <c r="F24" s="5">
        <v>14.645866554032965</v>
      </c>
      <c r="G24" s="5">
        <v>15.332371593630382</v>
      </c>
      <c r="H24" s="5">
        <v>14.948229489181923</v>
      </c>
      <c r="I24" s="120">
        <v>14.395579441444145</v>
      </c>
      <c r="J24" s="5">
        <v>18.013587911150079</v>
      </c>
      <c r="K24" s="5"/>
      <c r="L24" s="5">
        <v>15.987257314842456</v>
      </c>
      <c r="M24" s="81">
        <v>18.589554349358263</v>
      </c>
      <c r="N24" s="81"/>
      <c r="O24" s="5">
        <v>10.160515579410861</v>
      </c>
      <c r="P24" s="5">
        <v>21.813999050274056</v>
      </c>
      <c r="R24" s="88">
        <f t="shared" si="0"/>
        <v>6.4458009048839582</v>
      </c>
      <c r="S24" s="88">
        <f t="shared" si="1"/>
        <v>-11.248900587169317</v>
      </c>
    </row>
    <row r="25" spans="1:19" ht="14.1" customHeight="1" x14ac:dyDescent="0.25">
      <c r="A25" s="6" t="s">
        <v>5</v>
      </c>
      <c r="B25" s="5">
        <v>21.05631578771915</v>
      </c>
      <c r="C25" s="5">
        <v>25.74271881397177</v>
      </c>
      <c r="D25" s="5">
        <v>30.475726808086424</v>
      </c>
      <c r="E25" s="5">
        <v>37.634588500507334</v>
      </c>
      <c r="F25" s="5">
        <v>37.176705767625315</v>
      </c>
      <c r="G25" s="5">
        <v>33.27500670259078</v>
      </c>
      <c r="H25" s="5">
        <v>37.970802788948689</v>
      </c>
      <c r="I25" s="120">
        <v>30.571592513809065</v>
      </c>
      <c r="J25" s="5">
        <v>38.094246307981216</v>
      </c>
      <c r="K25" s="5"/>
      <c r="L25" s="5">
        <v>37.900234563548395</v>
      </c>
      <c r="M25" s="81">
        <v>13.825978208926697</v>
      </c>
      <c r="N25" s="81"/>
      <c r="O25" s="5">
        <v>27.626683325748321</v>
      </c>
      <c r="P25" s="5">
        <v>48.173785801348494</v>
      </c>
      <c r="R25" s="88">
        <f t="shared" si="0"/>
        <v>6.7485951015280987</v>
      </c>
      <c r="S25" s="88">
        <f t="shared" si="1"/>
        <v>-0.50929408831005674</v>
      </c>
    </row>
    <row r="26" spans="1:19" ht="14.1" customHeight="1" x14ac:dyDescent="0.25">
      <c r="A26" s="6" t="s">
        <v>20</v>
      </c>
      <c r="B26" s="5">
        <v>47.732236820416524</v>
      </c>
      <c r="C26" s="5">
        <v>72.114891189291995</v>
      </c>
      <c r="D26" s="5">
        <v>60.253358645729733</v>
      </c>
      <c r="E26" s="5">
        <v>65.987225845118004</v>
      </c>
      <c r="F26" s="5">
        <v>65.650095053636804</v>
      </c>
      <c r="G26" s="5">
        <v>77.830917348759499</v>
      </c>
      <c r="H26" s="5">
        <v>82.984179188439853</v>
      </c>
      <c r="I26" s="120">
        <v>83.442475066083404</v>
      </c>
      <c r="J26" s="5">
        <v>80.545222244568393</v>
      </c>
      <c r="K26" s="5"/>
      <c r="L26" s="5">
        <v>85.76601508579985</v>
      </c>
      <c r="M26" s="81">
        <v>9.7308680895710502</v>
      </c>
      <c r="N26" s="81"/>
      <c r="O26" s="5">
        <v>69.403515716486808</v>
      </c>
      <c r="P26" s="5">
        <v>102.12851445511306</v>
      </c>
      <c r="R26" s="88">
        <f t="shared" si="0"/>
        <v>6.727948254787619</v>
      </c>
      <c r="S26" s="88">
        <f t="shared" si="1"/>
        <v>6.4818156753965894</v>
      </c>
    </row>
    <row r="27" spans="1:19" ht="14.1" customHeight="1" x14ac:dyDescent="0.25">
      <c r="A27" s="6" t="s">
        <v>6</v>
      </c>
      <c r="B27" s="5">
        <v>27.275294936105695</v>
      </c>
      <c r="C27" s="5">
        <v>31.17984519770874</v>
      </c>
      <c r="D27" s="5">
        <v>33.5597697554334</v>
      </c>
      <c r="E27" s="5">
        <v>48.05175152081749</v>
      </c>
      <c r="F27" s="5">
        <v>50.269151810231463</v>
      </c>
      <c r="G27" s="5">
        <v>53.660789723887412</v>
      </c>
      <c r="H27" s="5">
        <v>54.683917662774427</v>
      </c>
      <c r="I27" s="120">
        <v>56.095826875600771</v>
      </c>
      <c r="J27" s="5">
        <v>56.45635993298341</v>
      </c>
      <c r="K27" s="5"/>
      <c r="L27" s="5">
        <v>55.818467564451844</v>
      </c>
      <c r="M27" s="81">
        <v>14.246708475841235</v>
      </c>
      <c r="N27" s="81"/>
      <c r="O27" s="5">
        <v>40.227420870365094</v>
      </c>
      <c r="P27" s="5">
        <v>71.409514258538607</v>
      </c>
      <c r="R27" s="88">
        <f t="shared" si="0"/>
        <v>8.2820563850144033</v>
      </c>
      <c r="S27" s="88">
        <f t="shared" si="1"/>
        <v>-1.1298857547471641</v>
      </c>
    </row>
    <row r="28" spans="1:19" ht="14.1" customHeight="1" x14ac:dyDescent="0.25">
      <c r="A28" s="6" t="s">
        <v>7</v>
      </c>
      <c r="B28" s="5">
        <v>5.4450725318677149</v>
      </c>
      <c r="C28" s="5">
        <v>6.7745145801395577</v>
      </c>
      <c r="D28" s="5">
        <v>6.8197900630348327</v>
      </c>
      <c r="E28" s="5">
        <v>7.8630725825902017</v>
      </c>
      <c r="F28" s="5">
        <v>6.9862214681121788</v>
      </c>
      <c r="G28" s="5">
        <v>9.0560161981984422</v>
      </c>
      <c r="H28" s="5">
        <v>8.6589133686985598</v>
      </c>
      <c r="I28" s="120">
        <v>8.3364622009258529</v>
      </c>
      <c r="J28" s="5">
        <v>8.3919693962941206</v>
      </c>
      <c r="K28" s="5"/>
      <c r="L28" s="5">
        <v>8.6414775981521554</v>
      </c>
      <c r="M28" s="81">
        <v>22.22409496441297</v>
      </c>
      <c r="N28" s="81"/>
      <c r="O28" s="5">
        <v>4.8762180546389313</v>
      </c>
      <c r="P28" s="5">
        <v>12.406737141665378</v>
      </c>
      <c r="R28" s="88">
        <f t="shared" si="0"/>
        <v>5.2657644754765975</v>
      </c>
      <c r="S28" s="88">
        <f t="shared" si="1"/>
        <v>2.973178166834316</v>
      </c>
    </row>
    <row r="29" spans="1:19" ht="14.1" customHeight="1" x14ac:dyDescent="0.25">
      <c r="A29" s="6" t="s">
        <v>47</v>
      </c>
      <c r="B29" s="5">
        <v>11.66384902621124</v>
      </c>
      <c r="C29" s="5">
        <v>14.686102653975842</v>
      </c>
      <c r="D29" s="5">
        <v>16.208727968368017</v>
      </c>
      <c r="E29" s="5">
        <v>20.612844374622089</v>
      </c>
      <c r="F29" s="5">
        <v>25.658247376551699</v>
      </c>
      <c r="G29" s="5">
        <v>23.687539043116907</v>
      </c>
      <c r="H29" s="5">
        <v>22.858840751642745</v>
      </c>
      <c r="I29" s="120">
        <v>24.171052742181438</v>
      </c>
      <c r="J29" s="5">
        <v>23.449599780463437</v>
      </c>
      <c r="K29" s="5"/>
      <c r="L29" s="5">
        <v>27.000138345188553</v>
      </c>
      <c r="M29" s="81">
        <v>14.951022801001235</v>
      </c>
      <c r="N29" s="81"/>
      <c r="O29" s="5">
        <v>19.085706954106012</v>
      </c>
      <c r="P29" s="5">
        <v>34.914569736271119</v>
      </c>
      <c r="R29" s="88">
        <f t="shared" si="0"/>
        <v>9.7748058708455829</v>
      </c>
      <c r="S29" s="88">
        <f t="shared" si="1"/>
        <v>15.141147814740847</v>
      </c>
    </row>
    <row r="30" spans="1:19" ht="14.1" customHeight="1" x14ac:dyDescent="0.25">
      <c r="A30" s="6" t="s">
        <v>8</v>
      </c>
      <c r="B30" s="5">
        <v>36.641236841108778</v>
      </c>
      <c r="C30" s="5">
        <v>41.593948056551319</v>
      </c>
      <c r="D30" s="5">
        <v>46.084292418883372</v>
      </c>
      <c r="E30" s="5">
        <v>50.055930926445591</v>
      </c>
      <c r="F30" s="5">
        <v>45.722719686339687</v>
      </c>
      <c r="G30" s="5">
        <v>53.704974993401592</v>
      </c>
      <c r="H30" s="5">
        <v>52.635007029751719</v>
      </c>
      <c r="I30" s="120">
        <v>57.363321724806731</v>
      </c>
      <c r="J30" s="5">
        <v>55.779280222996348</v>
      </c>
      <c r="K30" s="5"/>
      <c r="L30" s="5">
        <v>58.832332008138152</v>
      </c>
      <c r="M30" s="81">
        <v>9.2474835403597009</v>
      </c>
      <c r="N30" s="81"/>
      <c r="O30" s="5">
        <v>48.165819284509155</v>
      </c>
      <c r="P30" s="5">
        <v>69.498844731767193</v>
      </c>
      <c r="R30" s="88">
        <f t="shared" si="0"/>
        <v>5.4021691657917703</v>
      </c>
      <c r="S30" s="88">
        <f t="shared" si="1"/>
        <v>5.4734513836252461</v>
      </c>
    </row>
    <row r="31" spans="1:19" ht="14.1" customHeight="1" x14ac:dyDescent="0.25">
      <c r="A31" s="6" t="s">
        <v>48</v>
      </c>
      <c r="B31" s="5">
        <v>31.648872227175197</v>
      </c>
      <c r="C31" s="5">
        <v>35.279842949178935</v>
      </c>
      <c r="D31" s="5">
        <v>33.709063748582558</v>
      </c>
      <c r="E31" s="5">
        <v>37.454307218405823</v>
      </c>
      <c r="F31" s="5">
        <v>38.299855355103674</v>
      </c>
      <c r="G31" s="5">
        <v>40.309562075167001</v>
      </c>
      <c r="H31" s="5">
        <v>37.951051085096296</v>
      </c>
      <c r="I31" s="120">
        <v>45.025042517162198</v>
      </c>
      <c r="J31" s="5">
        <v>53.840365986530315</v>
      </c>
      <c r="K31" s="5"/>
      <c r="L31" s="5">
        <v>45.008053982108933</v>
      </c>
      <c r="M31" s="81">
        <v>11.725006403867386</v>
      </c>
      <c r="N31" s="81"/>
      <c r="O31" s="5">
        <v>34.661728189337232</v>
      </c>
      <c r="P31" s="5">
        <v>55.35437977488062</v>
      </c>
      <c r="R31" s="88">
        <f t="shared" si="0"/>
        <v>3.9902073291933959</v>
      </c>
      <c r="S31" s="88">
        <f t="shared" si="1"/>
        <v>-16.404628465250468</v>
      </c>
    </row>
    <row r="32" spans="1:19" ht="14.1" customHeight="1" x14ac:dyDescent="0.25">
      <c r="A32" s="6" t="s">
        <v>9</v>
      </c>
      <c r="B32" s="5">
        <v>45.076892377642011</v>
      </c>
      <c r="C32" s="5">
        <v>55.004935502654043</v>
      </c>
      <c r="D32" s="5">
        <v>57.170272009469215</v>
      </c>
      <c r="E32" s="5">
        <v>65.744009348200663</v>
      </c>
      <c r="F32" s="5">
        <v>74.699976676597572</v>
      </c>
      <c r="G32" s="5">
        <v>67.319326621157714</v>
      </c>
      <c r="H32" s="5">
        <v>84.007342028396948</v>
      </c>
      <c r="I32" s="120">
        <v>82.442581811092708</v>
      </c>
      <c r="J32" s="5">
        <v>91.271394938996906</v>
      </c>
      <c r="K32" s="5"/>
      <c r="L32" s="5">
        <v>93.381075218169869</v>
      </c>
      <c r="M32" s="81">
        <v>10.40900021672903</v>
      </c>
      <c r="N32" s="81"/>
      <c r="O32" s="5">
        <v>74.324242875199488</v>
      </c>
      <c r="P32" s="5">
        <v>112.43790756114018</v>
      </c>
      <c r="R32" s="88">
        <f t="shared" si="0"/>
        <v>8.4288843258182311</v>
      </c>
      <c r="S32" s="88">
        <f t="shared" si="1"/>
        <v>2.3114364369943132</v>
      </c>
    </row>
    <row r="33" spans="1:19" ht="14.1" customHeight="1" x14ac:dyDescent="0.25">
      <c r="A33" s="6" t="s">
        <v>10</v>
      </c>
      <c r="B33" s="5">
        <v>28.077503691391204</v>
      </c>
      <c r="C33" s="5">
        <v>32.301520276928805</v>
      </c>
      <c r="D33" s="5">
        <v>29.34517101882992</v>
      </c>
      <c r="E33" s="5">
        <v>36.661795383001781</v>
      </c>
      <c r="F33" s="5">
        <v>43.245850221788309</v>
      </c>
      <c r="G33" s="5">
        <v>46.627362784464104</v>
      </c>
      <c r="H33" s="5">
        <v>48.64395547768396</v>
      </c>
      <c r="I33" s="120">
        <v>53.263695537219277</v>
      </c>
      <c r="J33" s="5">
        <v>55.94677926747957</v>
      </c>
      <c r="K33" s="5"/>
      <c r="L33" s="5">
        <v>59.097907149268671</v>
      </c>
      <c r="M33" s="81">
        <v>10.627906214755454</v>
      </c>
      <c r="N33" s="81"/>
      <c r="O33" s="5">
        <v>46.783808169536059</v>
      </c>
      <c r="P33" s="5">
        <v>71.412006129001227</v>
      </c>
      <c r="R33" s="88">
        <f t="shared" si="0"/>
        <v>8.6207064772182882</v>
      </c>
      <c r="S33" s="88">
        <f t="shared" si="1"/>
        <v>5.6323669084214316</v>
      </c>
    </row>
    <row r="34" spans="1:19" ht="14.1" customHeight="1" x14ac:dyDescent="0.25">
      <c r="A34" s="6" t="s">
        <v>99</v>
      </c>
      <c r="B34" s="5">
        <v>499.68066525298883</v>
      </c>
      <c r="C34" s="5">
        <v>552.00770244057992</v>
      </c>
      <c r="D34" s="5">
        <v>554.24761413591398</v>
      </c>
      <c r="E34" s="5">
        <v>710.62115012372351</v>
      </c>
      <c r="F34" s="5">
        <v>679.43087504488551</v>
      </c>
      <c r="G34" s="5">
        <v>731.76790364962551</v>
      </c>
      <c r="H34" s="5">
        <v>810.15338158885481</v>
      </c>
      <c r="I34" s="120">
        <v>825.7619619691435</v>
      </c>
      <c r="J34" s="5">
        <v>858.46985228756182</v>
      </c>
      <c r="K34" s="5"/>
      <c r="L34" s="5">
        <v>806.86460603721139</v>
      </c>
      <c r="M34" s="81">
        <v>4.4808232030548929</v>
      </c>
      <c r="N34" s="81"/>
      <c r="O34" s="5">
        <v>735.98173513517872</v>
      </c>
      <c r="P34" s="5">
        <v>877.74747693924508</v>
      </c>
      <c r="R34" s="88">
        <f t="shared" si="0"/>
        <v>5.4685862212883851</v>
      </c>
      <c r="S34" s="88">
        <f t="shared" si="1"/>
        <v>-6.0113055936487569</v>
      </c>
    </row>
    <row r="35" spans="1:19" ht="14.1" customHeight="1" x14ac:dyDescent="0.25">
      <c r="A35" s="6" t="s">
        <v>100</v>
      </c>
      <c r="B35" s="5">
        <v>23.216289287385571</v>
      </c>
      <c r="C35" s="5">
        <v>27.874090883060852</v>
      </c>
      <c r="D35" s="5">
        <v>32.552514598506384</v>
      </c>
      <c r="E35" s="5">
        <v>46.471447653764322</v>
      </c>
      <c r="F35" s="5">
        <v>44.215728067544468</v>
      </c>
      <c r="G35" s="5">
        <v>41.766751757193546</v>
      </c>
      <c r="H35" s="5">
        <v>43.451242593619718</v>
      </c>
      <c r="I35" s="120">
        <v>42.374308292825177</v>
      </c>
      <c r="J35" s="5">
        <v>41.666735359427939</v>
      </c>
      <c r="K35" s="5"/>
      <c r="L35" s="5">
        <v>42.247434303687918</v>
      </c>
      <c r="M35" s="81">
        <v>9.5733906115595921</v>
      </c>
      <c r="N35" s="81"/>
      <c r="O35" s="5">
        <v>34.317876963393346</v>
      </c>
      <c r="P35" s="5">
        <v>50.176991643982511</v>
      </c>
      <c r="R35" s="88">
        <f t="shared" si="0"/>
        <v>6.8783463946773482</v>
      </c>
      <c r="S35" s="88">
        <f t="shared" si="1"/>
        <v>1.3936751685744468</v>
      </c>
    </row>
    <row r="36" spans="1:19" ht="14.1" customHeight="1" x14ac:dyDescent="0.25">
      <c r="A36" s="6" t="s">
        <v>11</v>
      </c>
      <c r="B36" s="5">
        <v>26.929536526121851</v>
      </c>
      <c r="C36" s="5">
        <v>25.405784100972273</v>
      </c>
      <c r="D36" s="5">
        <v>29.187652827375342</v>
      </c>
      <c r="E36" s="5">
        <v>27.499810145648059</v>
      </c>
      <c r="F36" s="5">
        <v>31.078341878202938</v>
      </c>
      <c r="G36" s="5">
        <v>29.285584567927692</v>
      </c>
      <c r="H36" s="5">
        <v>31.389790229687879</v>
      </c>
      <c r="I36" s="120">
        <v>29.407188202949314</v>
      </c>
      <c r="J36" s="5">
        <v>29.086348303204911</v>
      </c>
      <c r="K36" s="5"/>
      <c r="L36" s="5">
        <v>34.778816176167304</v>
      </c>
      <c r="M36" s="81">
        <v>12.883462468291313</v>
      </c>
      <c r="N36" s="81"/>
      <c r="O36" s="5">
        <v>25.994049782686599</v>
      </c>
      <c r="P36" s="5">
        <v>43.563582569647998</v>
      </c>
      <c r="R36" s="88">
        <f t="shared" si="0"/>
        <v>2.8828247119547346</v>
      </c>
      <c r="S36" s="88">
        <f t="shared" si="1"/>
        <v>19.570926585979038</v>
      </c>
    </row>
    <row r="37" spans="1:19" ht="14.1" customHeight="1" x14ac:dyDescent="0.25">
      <c r="A37" s="6" t="s">
        <v>12</v>
      </c>
      <c r="B37" s="5">
        <v>3.7098306267473493</v>
      </c>
      <c r="C37" s="5">
        <v>4.483439185585282</v>
      </c>
      <c r="D37" s="5">
        <v>4.7793369992693302</v>
      </c>
      <c r="E37" s="5">
        <v>4.671096432713937</v>
      </c>
      <c r="F37" s="5">
        <v>5.7266546487755097</v>
      </c>
      <c r="G37" s="5">
        <v>6.7387113683706357</v>
      </c>
      <c r="H37" s="5">
        <v>6.266452446056471</v>
      </c>
      <c r="I37" s="120">
        <v>6.0632305897779863</v>
      </c>
      <c r="J37" s="5">
        <v>5.3470611659970348</v>
      </c>
      <c r="K37" s="5"/>
      <c r="L37" s="5">
        <v>6.5550229716824244</v>
      </c>
      <c r="M37" s="81">
        <v>17.09313916916437</v>
      </c>
      <c r="N37" s="81"/>
      <c r="O37" s="5">
        <v>4.3582818898829796</v>
      </c>
      <c r="P37" s="5">
        <v>8.751764053481871</v>
      </c>
      <c r="R37" s="88">
        <f t="shared" si="0"/>
        <v>6.5292584654431662</v>
      </c>
      <c r="S37" s="88">
        <f t="shared" si="1"/>
        <v>22.591134983961751</v>
      </c>
    </row>
    <row r="38" spans="1:19" ht="14.1" customHeight="1" x14ac:dyDescent="0.25">
      <c r="A38" s="6" t="s">
        <v>13</v>
      </c>
      <c r="B38" s="5">
        <v>6.9062073299498126</v>
      </c>
      <c r="C38" s="5">
        <v>8.9427689430085078</v>
      </c>
      <c r="D38" s="5">
        <v>8.6693962608146826</v>
      </c>
      <c r="E38" s="5">
        <v>8.404320726714662</v>
      </c>
      <c r="F38" s="5">
        <v>9.9930101645861029</v>
      </c>
      <c r="G38" s="5">
        <v>9.3250525187238615</v>
      </c>
      <c r="H38" s="5">
        <v>9.4037598792779296</v>
      </c>
      <c r="I38" s="120">
        <v>9.8463715668128291</v>
      </c>
      <c r="J38" s="5">
        <v>9.9730657380034984</v>
      </c>
      <c r="K38" s="5"/>
      <c r="L38" s="5">
        <v>10.280819808086095</v>
      </c>
      <c r="M38" s="81">
        <v>11.072371984375733</v>
      </c>
      <c r="N38" s="81"/>
      <c r="O38" s="5">
        <v>8.0490405318383811</v>
      </c>
      <c r="P38" s="5">
        <v>12.512599084333814</v>
      </c>
      <c r="R38" s="88">
        <f t="shared" si="0"/>
        <v>4.5198268744534476</v>
      </c>
      <c r="S38" s="88">
        <f t="shared" si="1"/>
        <v>3.0858522160328761</v>
      </c>
    </row>
    <row r="39" spans="1:19" ht="14.1" customHeight="1" x14ac:dyDescent="0.25">
      <c r="A39" s="6" t="s">
        <v>14</v>
      </c>
      <c r="B39" s="5">
        <v>6.6911264081890129</v>
      </c>
      <c r="C39" s="5">
        <v>7.54917252144012</v>
      </c>
      <c r="D39" s="5">
        <v>8.9616604457932034</v>
      </c>
      <c r="E39" s="5">
        <v>9.449082504357964</v>
      </c>
      <c r="F39" s="5">
        <v>9.9743215415495836</v>
      </c>
      <c r="G39" s="5">
        <v>9.5094665645653045</v>
      </c>
      <c r="H39" s="5">
        <v>7.4633759611256991</v>
      </c>
      <c r="I39" s="120">
        <v>8.6896869789665843</v>
      </c>
      <c r="J39" s="5">
        <v>9.7988497119725828</v>
      </c>
      <c r="K39" s="5"/>
      <c r="L39" s="5">
        <v>9.7350801872703485</v>
      </c>
      <c r="M39" s="81">
        <v>16.224455238042111</v>
      </c>
      <c r="N39" s="81"/>
      <c r="O39" s="5">
        <v>6.6384276185268689</v>
      </c>
      <c r="P39" s="5">
        <v>12.831732756013832</v>
      </c>
      <c r="R39" s="88">
        <f t="shared" si="0"/>
        <v>4.2541535381129592</v>
      </c>
      <c r="S39" s="88">
        <f t="shared" si="1"/>
        <v>-0.65078582258811934</v>
      </c>
    </row>
    <row r="40" spans="1:19" ht="14.1" customHeight="1" x14ac:dyDescent="0.25">
      <c r="A40" s="6" t="s">
        <v>15</v>
      </c>
      <c r="B40" s="5">
        <v>32.975116831618735</v>
      </c>
      <c r="C40" s="5">
        <v>45.276574896397712</v>
      </c>
      <c r="D40" s="5">
        <v>44.523859538751914</v>
      </c>
      <c r="E40" s="5">
        <v>56.00309015899122</v>
      </c>
      <c r="F40" s="5">
        <v>58.189385101198177</v>
      </c>
      <c r="G40" s="5">
        <v>55.015269608596526</v>
      </c>
      <c r="H40" s="5">
        <v>56.490680191568572</v>
      </c>
      <c r="I40" s="120">
        <v>59.913799572173076</v>
      </c>
      <c r="J40" s="5">
        <v>62.485356816579369</v>
      </c>
      <c r="K40" s="5"/>
      <c r="L40" s="5">
        <v>74.932938317018682</v>
      </c>
      <c r="M40" s="81">
        <v>9.9860660417122666</v>
      </c>
      <c r="N40" s="81"/>
      <c r="O40" s="5">
        <v>60.262265824742776</v>
      </c>
      <c r="P40" s="5">
        <v>89.603610809294352</v>
      </c>
      <c r="R40" s="88">
        <f t="shared" si="0"/>
        <v>9.5492988293402128</v>
      </c>
      <c r="S40" s="88">
        <f t="shared" si="1"/>
        <v>19.920797663007932</v>
      </c>
    </row>
    <row r="41" spans="1:19" ht="14.1" customHeight="1" x14ac:dyDescent="0.25">
      <c r="A41" s="6" t="s">
        <v>16</v>
      </c>
      <c r="B41" s="5">
        <v>18.41213943951011</v>
      </c>
      <c r="C41" s="5">
        <v>22.990259279919826</v>
      </c>
      <c r="D41" s="5">
        <v>21.837405386936133</v>
      </c>
      <c r="E41" s="5">
        <v>21.155411822100003</v>
      </c>
      <c r="F41" s="5">
        <v>25.641573147274791</v>
      </c>
      <c r="G41" s="5">
        <v>26.807197795808062</v>
      </c>
      <c r="H41" s="5">
        <v>29.793429557171493</v>
      </c>
      <c r="I41" s="120">
        <v>24.516292599998462</v>
      </c>
      <c r="J41" s="5">
        <v>47.40095506811776</v>
      </c>
      <c r="K41" s="5"/>
      <c r="L41" s="5">
        <v>33.758202545420488</v>
      </c>
      <c r="M41" s="81">
        <v>18.685553742525013</v>
      </c>
      <c r="N41" s="81"/>
      <c r="O41" s="5">
        <v>21.391095709412678</v>
      </c>
      <c r="P41" s="5">
        <v>46.125309381428337</v>
      </c>
      <c r="R41" s="88">
        <f t="shared" si="0"/>
        <v>6.9677311782536666</v>
      </c>
      <c r="S41" s="88">
        <f t="shared" si="1"/>
        <v>-28.781598394150265</v>
      </c>
    </row>
    <row r="42" spans="1:19" ht="14.1" customHeight="1" x14ac:dyDescent="0.25">
      <c r="A42" s="6" t="s">
        <v>49</v>
      </c>
      <c r="B42" s="5">
        <v>16.871314970390607</v>
      </c>
      <c r="C42" s="5">
        <v>17.82219635138166</v>
      </c>
      <c r="D42" s="5">
        <v>22.543837420520468</v>
      </c>
      <c r="E42" s="5">
        <v>18.964933512844731</v>
      </c>
      <c r="F42" s="5">
        <v>24.939990439313448</v>
      </c>
      <c r="G42" s="5">
        <v>22.574439497705576</v>
      </c>
      <c r="H42" s="5">
        <v>22.772303471613203</v>
      </c>
      <c r="I42" s="120">
        <v>21.953480698416538</v>
      </c>
      <c r="J42" s="5">
        <v>20.9039386080537</v>
      </c>
      <c r="K42" s="5"/>
      <c r="L42" s="5">
        <v>27.555770128339983</v>
      </c>
      <c r="M42" s="81">
        <v>11.861401835601978</v>
      </c>
      <c r="N42" s="81"/>
      <c r="O42" s="5">
        <v>21.147638889056051</v>
      </c>
      <c r="P42" s="5">
        <v>33.96390136762394</v>
      </c>
      <c r="R42" s="88">
        <f t="shared" si="0"/>
        <v>5.6023871427942185</v>
      </c>
      <c r="S42" s="88">
        <f t="shared" si="1"/>
        <v>31.820948410762753</v>
      </c>
    </row>
    <row r="43" spans="1:19" ht="14.1" customHeight="1" x14ac:dyDescent="0.25">
      <c r="A43" s="6" t="s">
        <v>17</v>
      </c>
      <c r="B43" s="5">
        <v>14.343016824745062</v>
      </c>
      <c r="C43" s="5">
        <v>15.922504232654401</v>
      </c>
      <c r="D43" s="5">
        <v>19.377469839603723</v>
      </c>
      <c r="E43" s="5">
        <v>18.18151125430299</v>
      </c>
      <c r="F43" s="5">
        <v>20.060082313906332</v>
      </c>
      <c r="G43" s="5">
        <v>19.963388196089944</v>
      </c>
      <c r="H43" s="5">
        <v>18.840290078813762</v>
      </c>
      <c r="I43" s="120">
        <v>17.401759279319954</v>
      </c>
      <c r="J43" s="5">
        <v>18.546512249840461</v>
      </c>
      <c r="K43" s="5"/>
      <c r="L43" s="5">
        <v>20.118453622193691</v>
      </c>
      <c r="M43" s="81">
        <v>12.547362752023661</v>
      </c>
      <c r="N43" s="81"/>
      <c r="O43" s="5">
        <v>15.169312069087052</v>
      </c>
      <c r="P43" s="5">
        <v>25.067595175300344</v>
      </c>
      <c r="R43" s="88">
        <f t="shared" si="0"/>
        <v>3.8312857723318494</v>
      </c>
      <c r="S43" s="88">
        <f t="shared" si="1"/>
        <v>8.4756710651446241</v>
      </c>
    </row>
    <row r="44" spans="1:19" ht="14.1" customHeight="1" x14ac:dyDescent="0.25">
      <c r="A44" s="6" t="s">
        <v>18</v>
      </c>
      <c r="B44" s="5">
        <v>6.0130958002815778</v>
      </c>
      <c r="C44" s="5">
        <v>7.4006871229025419</v>
      </c>
      <c r="D44" s="5">
        <v>8.0257270513244112</v>
      </c>
      <c r="E44" s="5">
        <v>7.5916566994061281</v>
      </c>
      <c r="F44" s="5">
        <v>8.922716334251243</v>
      </c>
      <c r="G44" s="5">
        <v>8.3138528782566699</v>
      </c>
      <c r="H44" s="5">
        <v>9.4134883443044597</v>
      </c>
      <c r="I44" s="120">
        <v>9.1676111183268088</v>
      </c>
      <c r="J44" s="5">
        <v>9.5453393116814151</v>
      </c>
      <c r="K44" s="5"/>
      <c r="L44" s="5">
        <v>11.749836894295253</v>
      </c>
      <c r="M44" s="81">
        <v>11.971610348056652</v>
      </c>
      <c r="N44" s="81"/>
      <c r="O44" s="5">
        <v>8.9920085151955131</v>
      </c>
      <c r="P44" s="5">
        <v>14.507665273394988</v>
      </c>
      <c r="R44" s="88">
        <f t="shared" si="0"/>
        <v>7.7273479207912388</v>
      </c>
      <c r="S44" s="88">
        <f t="shared" si="1"/>
        <v>23.095015385320167</v>
      </c>
    </row>
    <row r="45" spans="1:19" ht="14.1" customHeight="1" x14ac:dyDescent="0.25">
      <c r="A45" s="6" t="s">
        <v>19</v>
      </c>
      <c r="B45" s="5">
        <v>11.691824546078291</v>
      </c>
      <c r="C45" s="5">
        <v>13.203742898643103</v>
      </c>
      <c r="D45" s="5">
        <v>16.008149887580576</v>
      </c>
      <c r="E45" s="5">
        <v>18.944158227081061</v>
      </c>
      <c r="F45" s="5">
        <v>18.342745863845476</v>
      </c>
      <c r="G45" s="5">
        <v>17.705577267236226</v>
      </c>
      <c r="H45" s="5">
        <v>16.012198888804246</v>
      </c>
      <c r="I45" s="120">
        <v>18.888132911705373</v>
      </c>
      <c r="J45" s="5">
        <v>20.038768334582354</v>
      </c>
      <c r="K45" s="5"/>
      <c r="L45" s="5">
        <v>18.952174616444207</v>
      </c>
      <c r="M45" s="81">
        <v>12.563526789168963</v>
      </c>
      <c r="N45" s="81"/>
      <c r="O45" s="5">
        <v>14.283931724172401</v>
      </c>
      <c r="P45" s="5">
        <v>23.620417508716024</v>
      </c>
      <c r="R45" s="88">
        <f t="shared" si="0"/>
        <v>5.5136213660789801</v>
      </c>
      <c r="S45" s="88">
        <f t="shared" si="1"/>
        <v>-5.4224576081501681</v>
      </c>
    </row>
    <row r="46" spans="1:19" ht="7.5" customHeight="1" x14ac:dyDescent="0.25">
      <c r="A46" s="7"/>
      <c r="B46" s="8"/>
      <c r="C46" s="8"/>
      <c r="D46" s="8"/>
      <c r="E46" s="8"/>
      <c r="F46" s="8"/>
      <c r="G46" s="8"/>
      <c r="H46" s="69"/>
      <c r="I46" s="69"/>
      <c r="J46" s="121"/>
      <c r="K46" s="32"/>
      <c r="L46" s="121"/>
      <c r="M46" s="121"/>
      <c r="N46" s="121"/>
      <c r="O46" s="121"/>
      <c r="P46" s="121"/>
      <c r="Q46" s="121"/>
      <c r="R46" s="121"/>
      <c r="S46" s="121"/>
    </row>
    <row r="47" spans="1:19" ht="1.5" customHeight="1" x14ac:dyDescent="0.25">
      <c r="A47" s="27"/>
      <c r="B47" s="5"/>
      <c r="C47" s="5"/>
    </row>
    <row r="48" spans="1:19" s="35" customFormat="1" x14ac:dyDescent="0.25">
      <c r="A48" s="29" t="s">
        <v>103</v>
      </c>
      <c r="B48" s="70"/>
      <c r="C48" s="70"/>
      <c r="D48" s="70"/>
      <c r="E48" s="70"/>
      <c r="F48" s="71"/>
      <c r="G48" s="71"/>
      <c r="H48" s="71"/>
      <c r="I48" s="71"/>
      <c r="J48" s="71"/>
      <c r="K48" s="31"/>
      <c r="L48" s="62"/>
      <c r="M48" s="62"/>
      <c r="N48" s="62"/>
      <c r="O48" s="62"/>
      <c r="P48" s="62"/>
      <c r="Q48" s="62"/>
      <c r="R48" s="62"/>
      <c r="S48" s="73"/>
    </row>
    <row r="49" spans="1:19" s="35" customFormat="1" x14ac:dyDescent="0.25">
      <c r="A49" s="30" t="s">
        <v>104</v>
      </c>
      <c r="B49" s="72"/>
      <c r="C49" s="72"/>
      <c r="D49" s="72"/>
      <c r="E49" s="72"/>
      <c r="F49" s="71"/>
      <c r="G49" s="71"/>
      <c r="H49" s="71"/>
      <c r="I49" s="71"/>
      <c r="J49" s="71"/>
      <c r="K49" s="31"/>
      <c r="L49" s="62"/>
      <c r="M49" s="62"/>
      <c r="N49" s="62"/>
      <c r="O49" s="62"/>
      <c r="P49" s="62"/>
      <c r="Q49" s="62"/>
      <c r="R49" s="62"/>
      <c r="S49" s="73"/>
    </row>
    <row r="50" spans="1:19" s="35" customFormat="1" x14ac:dyDescent="0.25">
      <c r="A50" s="187" t="s">
        <v>50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73"/>
    </row>
    <row r="51" spans="1:19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L51" s="73"/>
      <c r="M51" s="73"/>
      <c r="N51" s="73"/>
      <c r="O51" s="73"/>
      <c r="P51" s="73"/>
      <c r="Q51" s="73"/>
      <c r="R51" s="73"/>
      <c r="S51" s="73"/>
    </row>
    <row r="52" spans="1:19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L52" s="73"/>
      <c r="M52" s="73"/>
      <c r="N52" s="73"/>
      <c r="O52" s="73"/>
      <c r="P52" s="73"/>
      <c r="Q52" s="73"/>
      <c r="R52" s="73"/>
      <c r="S52" s="73"/>
    </row>
    <row r="53" spans="1:19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L53" s="73"/>
      <c r="M53" s="73"/>
      <c r="N53" s="73"/>
      <c r="O53" s="73"/>
      <c r="P53" s="73"/>
      <c r="Q53" s="73"/>
      <c r="R53" s="73"/>
      <c r="S53" s="73"/>
    </row>
    <row r="54" spans="1:19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L54" s="73"/>
      <c r="M54" s="73"/>
      <c r="N54" s="73"/>
      <c r="O54" s="73"/>
      <c r="P54" s="73"/>
      <c r="Q54" s="73"/>
      <c r="R54" s="73"/>
      <c r="S54" s="73"/>
    </row>
    <row r="55" spans="1:19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L55" s="73"/>
      <c r="M55" s="73"/>
      <c r="N55" s="73"/>
      <c r="O55" s="73"/>
      <c r="P55" s="73"/>
      <c r="Q55" s="73"/>
      <c r="R55" s="73"/>
      <c r="S55" s="73"/>
    </row>
    <row r="56" spans="1:19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L56" s="73"/>
      <c r="M56" s="73"/>
      <c r="N56" s="73"/>
      <c r="O56" s="73"/>
      <c r="P56" s="73"/>
      <c r="Q56" s="73"/>
      <c r="R56" s="73"/>
      <c r="S56" s="73"/>
    </row>
    <row r="57" spans="1:19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L57" s="73"/>
      <c r="M57" s="73"/>
      <c r="N57" s="73"/>
      <c r="O57" s="73"/>
      <c r="P57" s="73"/>
      <c r="Q57" s="73"/>
      <c r="R57" s="73"/>
      <c r="S57" s="73"/>
    </row>
    <row r="58" spans="1:19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L58" s="73"/>
      <c r="M58" s="73"/>
      <c r="N58" s="73"/>
      <c r="O58" s="73"/>
      <c r="P58" s="73"/>
      <c r="Q58" s="73"/>
      <c r="R58" s="73"/>
      <c r="S58" s="73"/>
    </row>
    <row r="59" spans="1:19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L59" s="73"/>
      <c r="M59" s="73"/>
      <c r="N59" s="73"/>
      <c r="O59" s="73"/>
      <c r="P59" s="73"/>
      <c r="Q59" s="73"/>
      <c r="R59" s="73"/>
      <c r="S59" s="73"/>
    </row>
    <row r="60" spans="1:19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L60" s="73"/>
      <c r="M60" s="73"/>
      <c r="N60" s="73"/>
      <c r="O60" s="73"/>
      <c r="P60" s="73"/>
      <c r="Q60" s="73"/>
      <c r="R60" s="73"/>
      <c r="S60" s="73"/>
    </row>
    <row r="61" spans="1:19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L61" s="73"/>
      <c r="M61" s="73"/>
      <c r="N61" s="73"/>
      <c r="O61" s="73"/>
      <c r="P61" s="73"/>
      <c r="Q61" s="73"/>
      <c r="R61" s="73"/>
      <c r="S61" s="73"/>
    </row>
    <row r="62" spans="1:19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L62" s="73"/>
      <c r="M62" s="73"/>
      <c r="N62" s="73"/>
      <c r="O62" s="73"/>
      <c r="P62" s="73"/>
      <c r="Q62" s="73"/>
      <c r="R62" s="73"/>
      <c r="S62" s="73"/>
    </row>
    <row r="63" spans="1:19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L63" s="73"/>
      <c r="M63" s="73"/>
      <c r="N63" s="73"/>
      <c r="O63" s="73"/>
      <c r="P63" s="73"/>
      <c r="Q63" s="73"/>
      <c r="R63" s="73"/>
      <c r="S63" s="73"/>
    </row>
    <row r="64" spans="1:19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8">
    <mergeCell ref="A50:R50"/>
    <mergeCell ref="H5:H6"/>
    <mergeCell ref="I5:I6"/>
    <mergeCell ref="J5:J6"/>
    <mergeCell ref="O5:P5"/>
    <mergeCell ref="R5:R6"/>
    <mergeCell ref="A2:S2"/>
    <mergeCell ref="A3:S3"/>
    <mergeCell ref="A4:S4"/>
    <mergeCell ref="A5:A6"/>
    <mergeCell ref="B5:B6"/>
    <mergeCell ref="C5:C6"/>
    <mergeCell ref="D5:D6"/>
    <mergeCell ref="E5:E6"/>
    <mergeCell ref="F5:F6"/>
    <mergeCell ref="G5:G6"/>
    <mergeCell ref="S5:S6"/>
    <mergeCell ref="L5:M5"/>
  </mergeCells>
  <pageMargins left="0.7" right="0.7" top="0.75" bottom="0.75" header="0.3" footer="0.3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6.42578125" style="31" customWidth="1"/>
    <col min="2" max="11" width="6.7109375" style="62" customWidth="1"/>
    <col min="12" max="164" width="11.42578125" style="31"/>
    <col min="165" max="165" width="5.85546875" style="31" customWidth="1"/>
    <col min="166" max="166" width="5.140625" style="31" customWidth="1"/>
    <col min="167" max="167" width="17.7109375" style="31" customWidth="1"/>
    <col min="168" max="177" width="6.42578125" style="31" customWidth="1"/>
    <col min="178" max="178" width="14" style="31" customWidth="1"/>
    <col min="179" max="179" width="8.7109375" style="31" customWidth="1"/>
    <col min="180" max="180" width="11.42578125" style="31"/>
    <col min="181" max="181" width="1.42578125" style="31" customWidth="1"/>
    <col min="182" max="420" width="11.42578125" style="31"/>
    <col min="421" max="421" width="5.85546875" style="31" customWidth="1"/>
    <col min="422" max="422" width="5.140625" style="31" customWidth="1"/>
    <col min="423" max="423" width="17.7109375" style="31" customWidth="1"/>
    <col min="424" max="433" width="6.42578125" style="31" customWidth="1"/>
    <col min="434" max="434" width="14" style="31" customWidth="1"/>
    <col min="435" max="435" width="8.7109375" style="31" customWidth="1"/>
    <col min="436" max="436" width="11.42578125" style="31"/>
    <col min="437" max="437" width="1.42578125" style="31" customWidth="1"/>
    <col min="438" max="676" width="11.42578125" style="31"/>
    <col min="677" max="677" width="5.85546875" style="31" customWidth="1"/>
    <col min="678" max="678" width="5.140625" style="31" customWidth="1"/>
    <col min="679" max="679" width="17.7109375" style="31" customWidth="1"/>
    <col min="680" max="689" width="6.42578125" style="31" customWidth="1"/>
    <col min="690" max="690" width="14" style="31" customWidth="1"/>
    <col min="691" max="691" width="8.7109375" style="31" customWidth="1"/>
    <col min="692" max="692" width="11.42578125" style="31"/>
    <col min="693" max="693" width="1.42578125" style="31" customWidth="1"/>
    <col min="694" max="932" width="11.42578125" style="31"/>
    <col min="933" max="933" width="5.85546875" style="31" customWidth="1"/>
    <col min="934" max="934" width="5.140625" style="31" customWidth="1"/>
    <col min="935" max="935" width="17.7109375" style="31" customWidth="1"/>
    <col min="936" max="945" width="6.42578125" style="31" customWidth="1"/>
    <col min="946" max="946" width="14" style="31" customWidth="1"/>
    <col min="947" max="947" width="8.7109375" style="31" customWidth="1"/>
    <col min="948" max="948" width="11.42578125" style="31"/>
    <col min="949" max="949" width="1.42578125" style="31" customWidth="1"/>
    <col min="950" max="1188" width="11.42578125" style="31"/>
    <col min="1189" max="1189" width="5.85546875" style="31" customWidth="1"/>
    <col min="1190" max="1190" width="5.140625" style="31" customWidth="1"/>
    <col min="1191" max="1191" width="17.7109375" style="31" customWidth="1"/>
    <col min="1192" max="1201" width="6.42578125" style="31" customWidth="1"/>
    <col min="1202" max="1202" width="14" style="31" customWidth="1"/>
    <col min="1203" max="1203" width="8.7109375" style="31" customWidth="1"/>
    <col min="1204" max="1204" width="11.42578125" style="31"/>
    <col min="1205" max="1205" width="1.42578125" style="31" customWidth="1"/>
    <col min="1206" max="1444" width="11.42578125" style="31"/>
    <col min="1445" max="1445" width="5.85546875" style="31" customWidth="1"/>
    <col min="1446" max="1446" width="5.140625" style="31" customWidth="1"/>
    <col min="1447" max="1447" width="17.7109375" style="31" customWidth="1"/>
    <col min="1448" max="1457" width="6.42578125" style="31" customWidth="1"/>
    <col min="1458" max="1458" width="14" style="31" customWidth="1"/>
    <col min="1459" max="1459" width="8.7109375" style="31" customWidth="1"/>
    <col min="1460" max="1460" width="11.42578125" style="31"/>
    <col min="1461" max="1461" width="1.42578125" style="31" customWidth="1"/>
    <col min="1462" max="1700" width="11.42578125" style="31"/>
    <col min="1701" max="1701" width="5.85546875" style="31" customWidth="1"/>
    <col min="1702" max="1702" width="5.140625" style="31" customWidth="1"/>
    <col min="1703" max="1703" width="17.7109375" style="31" customWidth="1"/>
    <col min="1704" max="1713" width="6.42578125" style="31" customWidth="1"/>
    <col min="1714" max="1714" width="14" style="31" customWidth="1"/>
    <col min="1715" max="1715" width="8.7109375" style="31" customWidth="1"/>
    <col min="1716" max="1716" width="11.42578125" style="31"/>
    <col min="1717" max="1717" width="1.42578125" style="31" customWidth="1"/>
    <col min="1718" max="1956" width="11.42578125" style="31"/>
    <col min="1957" max="1957" width="5.85546875" style="31" customWidth="1"/>
    <col min="1958" max="1958" width="5.140625" style="31" customWidth="1"/>
    <col min="1959" max="1959" width="17.7109375" style="31" customWidth="1"/>
    <col min="1960" max="1969" width="6.42578125" style="31" customWidth="1"/>
    <col min="1970" max="1970" width="14" style="31" customWidth="1"/>
    <col min="1971" max="1971" width="8.7109375" style="31" customWidth="1"/>
    <col min="1972" max="1972" width="11.42578125" style="31"/>
    <col min="1973" max="1973" width="1.42578125" style="31" customWidth="1"/>
    <col min="1974" max="2212" width="11.42578125" style="31"/>
    <col min="2213" max="2213" width="5.85546875" style="31" customWidth="1"/>
    <col min="2214" max="2214" width="5.140625" style="31" customWidth="1"/>
    <col min="2215" max="2215" width="17.7109375" style="31" customWidth="1"/>
    <col min="2216" max="2225" width="6.42578125" style="31" customWidth="1"/>
    <col min="2226" max="2226" width="14" style="31" customWidth="1"/>
    <col min="2227" max="2227" width="8.7109375" style="31" customWidth="1"/>
    <col min="2228" max="2228" width="11.42578125" style="31"/>
    <col min="2229" max="2229" width="1.42578125" style="31" customWidth="1"/>
    <col min="2230" max="2468" width="11.42578125" style="31"/>
    <col min="2469" max="2469" width="5.85546875" style="31" customWidth="1"/>
    <col min="2470" max="2470" width="5.140625" style="31" customWidth="1"/>
    <col min="2471" max="2471" width="17.7109375" style="31" customWidth="1"/>
    <col min="2472" max="2481" width="6.42578125" style="31" customWidth="1"/>
    <col min="2482" max="2482" width="14" style="31" customWidth="1"/>
    <col min="2483" max="2483" width="8.7109375" style="31" customWidth="1"/>
    <col min="2484" max="2484" width="11.42578125" style="31"/>
    <col min="2485" max="2485" width="1.42578125" style="31" customWidth="1"/>
    <col min="2486" max="2724" width="11.42578125" style="31"/>
    <col min="2725" max="2725" width="5.85546875" style="31" customWidth="1"/>
    <col min="2726" max="2726" width="5.140625" style="31" customWidth="1"/>
    <col min="2727" max="2727" width="17.7109375" style="31" customWidth="1"/>
    <col min="2728" max="2737" width="6.42578125" style="31" customWidth="1"/>
    <col min="2738" max="2738" width="14" style="31" customWidth="1"/>
    <col min="2739" max="2739" width="8.7109375" style="31" customWidth="1"/>
    <col min="2740" max="2740" width="11.42578125" style="31"/>
    <col min="2741" max="2741" width="1.42578125" style="31" customWidth="1"/>
    <col min="2742" max="2980" width="11.42578125" style="31"/>
    <col min="2981" max="2981" width="5.85546875" style="31" customWidth="1"/>
    <col min="2982" max="2982" width="5.140625" style="31" customWidth="1"/>
    <col min="2983" max="2983" width="17.7109375" style="31" customWidth="1"/>
    <col min="2984" max="2993" width="6.42578125" style="31" customWidth="1"/>
    <col min="2994" max="2994" width="14" style="31" customWidth="1"/>
    <col min="2995" max="2995" width="8.7109375" style="31" customWidth="1"/>
    <col min="2996" max="2996" width="11.42578125" style="31"/>
    <col min="2997" max="2997" width="1.42578125" style="31" customWidth="1"/>
    <col min="2998" max="3236" width="11.42578125" style="31"/>
    <col min="3237" max="3237" width="5.85546875" style="31" customWidth="1"/>
    <col min="3238" max="3238" width="5.140625" style="31" customWidth="1"/>
    <col min="3239" max="3239" width="17.7109375" style="31" customWidth="1"/>
    <col min="3240" max="3249" width="6.42578125" style="31" customWidth="1"/>
    <col min="3250" max="3250" width="14" style="31" customWidth="1"/>
    <col min="3251" max="3251" width="8.7109375" style="31" customWidth="1"/>
    <col min="3252" max="3252" width="11.42578125" style="31"/>
    <col min="3253" max="3253" width="1.42578125" style="31" customWidth="1"/>
    <col min="3254" max="3492" width="11.42578125" style="31"/>
    <col min="3493" max="3493" width="5.85546875" style="31" customWidth="1"/>
    <col min="3494" max="3494" width="5.140625" style="31" customWidth="1"/>
    <col min="3495" max="3495" width="17.7109375" style="31" customWidth="1"/>
    <col min="3496" max="3505" width="6.42578125" style="31" customWidth="1"/>
    <col min="3506" max="3506" width="14" style="31" customWidth="1"/>
    <col min="3507" max="3507" width="8.7109375" style="31" customWidth="1"/>
    <col min="3508" max="3508" width="11.42578125" style="31"/>
    <col min="3509" max="3509" width="1.42578125" style="31" customWidth="1"/>
    <col min="3510" max="3748" width="11.42578125" style="31"/>
    <col min="3749" max="3749" width="5.85546875" style="31" customWidth="1"/>
    <col min="3750" max="3750" width="5.140625" style="31" customWidth="1"/>
    <col min="3751" max="3751" width="17.7109375" style="31" customWidth="1"/>
    <col min="3752" max="3761" width="6.42578125" style="31" customWidth="1"/>
    <col min="3762" max="3762" width="14" style="31" customWidth="1"/>
    <col min="3763" max="3763" width="8.7109375" style="31" customWidth="1"/>
    <col min="3764" max="3764" width="11.42578125" style="31"/>
    <col min="3765" max="3765" width="1.42578125" style="31" customWidth="1"/>
    <col min="3766" max="4004" width="11.42578125" style="31"/>
    <col min="4005" max="4005" width="5.85546875" style="31" customWidth="1"/>
    <col min="4006" max="4006" width="5.140625" style="31" customWidth="1"/>
    <col min="4007" max="4007" width="17.7109375" style="31" customWidth="1"/>
    <col min="4008" max="4017" width="6.42578125" style="31" customWidth="1"/>
    <col min="4018" max="4018" width="14" style="31" customWidth="1"/>
    <col min="4019" max="4019" width="8.7109375" style="31" customWidth="1"/>
    <col min="4020" max="4020" width="11.42578125" style="31"/>
    <col min="4021" max="4021" width="1.42578125" style="31" customWidth="1"/>
    <col min="4022" max="4260" width="11.42578125" style="31"/>
    <col min="4261" max="4261" width="5.85546875" style="31" customWidth="1"/>
    <col min="4262" max="4262" width="5.140625" style="31" customWidth="1"/>
    <col min="4263" max="4263" width="17.7109375" style="31" customWidth="1"/>
    <col min="4264" max="4273" width="6.42578125" style="31" customWidth="1"/>
    <col min="4274" max="4274" width="14" style="31" customWidth="1"/>
    <col min="4275" max="4275" width="8.7109375" style="31" customWidth="1"/>
    <col min="4276" max="4276" width="11.42578125" style="31"/>
    <col min="4277" max="4277" width="1.42578125" style="31" customWidth="1"/>
    <col min="4278" max="4516" width="11.42578125" style="31"/>
    <col min="4517" max="4517" width="5.85546875" style="31" customWidth="1"/>
    <col min="4518" max="4518" width="5.140625" style="31" customWidth="1"/>
    <col min="4519" max="4519" width="17.7109375" style="31" customWidth="1"/>
    <col min="4520" max="4529" width="6.42578125" style="31" customWidth="1"/>
    <col min="4530" max="4530" width="14" style="31" customWidth="1"/>
    <col min="4531" max="4531" width="8.7109375" style="31" customWidth="1"/>
    <col min="4532" max="4532" width="11.42578125" style="31"/>
    <col min="4533" max="4533" width="1.42578125" style="31" customWidth="1"/>
    <col min="4534" max="4772" width="11.42578125" style="31"/>
    <col min="4773" max="4773" width="5.85546875" style="31" customWidth="1"/>
    <col min="4774" max="4774" width="5.140625" style="31" customWidth="1"/>
    <col min="4775" max="4775" width="17.7109375" style="31" customWidth="1"/>
    <col min="4776" max="4785" width="6.42578125" style="31" customWidth="1"/>
    <col min="4786" max="4786" width="14" style="31" customWidth="1"/>
    <col min="4787" max="4787" width="8.7109375" style="31" customWidth="1"/>
    <col min="4788" max="4788" width="11.42578125" style="31"/>
    <col min="4789" max="4789" width="1.42578125" style="31" customWidth="1"/>
    <col min="4790" max="5028" width="11.42578125" style="31"/>
    <col min="5029" max="5029" width="5.85546875" style="31" customWidth="1"/>
    <col min="5030" max="5030" width="5.140625" style="31" customWidth="1"/>
    <col min="5031" max="5031" width="17.7109375" style="31" customWidth="1"/>
    <col min="5032" max="5041" width="6.42578125" style="31" customWidth="1"/>
    <col min="5042" max="5042" width="14" style="31" customWidth="1"/>
    <col min="5043" max="5043" width="8.7109375" style="31" customWidth="1"/>
    <col min="5044" max="5044" width="11.42578125" style="31"/>
    <col min="5045" max="5045" width="1.42578125" style="31" customWidth="1"/>
    <col min="5046" max="5284" width="11.42578125" style="31"/>
    <col min="5285" max="5285" width="5.85546875" style="31" customWidth="1"/>
    <col min="5286" max="5286" width="5.140625" style="31" customWidth="1"/>
    <col min="5287" max="5287" width="17.7109375" style="31" customWidth="1"/>
    <col min="5288" max="5297" width="6.42578125" style="31" customWidth="1"/>
    <col min="5298" max="5298" width="14" style="31" customWidth="1"/>
    <col min="5299" max="5299" width="8.7109375" style="31" customWidth="1"/>
    <col min="5300" max="5300" width="11.42578125" style="31"/>
    <col min="5301" max="5301" width="1.42578125" style="31" customWidth="1"/>
    <col min="5302" max="5540" width="11.42578125" style="31"/>
    <col min="5541" max="5541" width="5.85546875" style="31" customWidth="1"/>
    <col min="5542" max="5542" width="5.140625" style="31" customWidth="1"/>
    <col min="5543" max="5543" width="17.7109375" style="31" customWidth="1"/>
    <col min="5544" max="5553" width="6.42578125" style="31" customWidth="1"/>
    <col min="5554" max="5554" width="14" style="31" customWidth="1"/>
    <col min="5555" max="5555" width="8.7109375" style="31" customWidth="1"/>
    <col min="5556" max="5556" width="11.42578125" style="31"/>
    <col min="5557" max="5557" width="1.42578125" style="31" customWidth="1"/>
    <col min="5558" max="5796" width="11.42578125" style="31"/>
    <col min="5797" max="5797" width="5.85546875" style="31" customWidth="1"/>
    <col min="5798" max="5798" width="5.140625" style="31" customWidth="1"/>
    <col min="5799" max="5799" width="17.7109375" style="31" customWidth="1"/>
    <col min="5800" max="5809" width="6.42578125" style="31" customWidth="1"/>
    <col min="5810" max="5810" width="14" style="31" customWidth="1"/>
    <col min="5811" max="5811" width="8.7109375" style="31" customWidth="1"/>
    <col min="5812" max="5812" width="11.42578125" style="31"/>
    <col min="5813" max="5813" width="1.42578125" style="31" customWidth="1"/>
    <col min="5814" max="6052" width="11.42578125" style="31"/>
    <col min="6053" max="6053" width="5.85546875" style="31" customWidth="1"/>
    <col min="6054" max="6054" width="5.140625" style="31" customWidth="1"/>
    <col min="6055" max="6055" width="17.7109375" style="31" customWidth="1"/>
    <col min="6056" max="6065" width="6.42578125" style="31" customWidth="1"/>
    <col min="6066" max="6066" width="14" style="31" customWidth="1"/>
    <col min="6067" max="6067" width="8.7109375" style="31" customWidth="1"/>
    <col min="6068" max="6068" width="11.42578125" style="31"/>
    <col min="6069" max="6069" width="1.42578125" style="31" customWidth="1"/>
    <col min="6070" max="6308" width="11.42578125" style="31"/>
    <col min="6309" max="6309" width="5.85546875" style="31" customWidth="1"/>
    <col min="6310" max="6310" width="5.140625" style="31" customWidth="1"/>
    <col min="6311" max="6311" width="17.7109375" style="31" customWidth="1"/>
    <col min="6312" max="6321" width="6.42578125" style="31" customWidth="1"/>
    <col min="6322" max="6322" width="14" style="31" customWidth="1"/>
    <col min="6323" max="6323" width="8.7109375" style="31" customWidth="1"/>
    <col min="6324" max="6324" width="11.42578125" style="31"/>
    <col min="6325" max="6325" width="1.42578125" style="31" customWidth="1"/>
    <col min="6326" max="6564" width="11.42578125" style="31"/>
    <col min="6565" max="6565" width="5.85546875" style="31" customWidth="1"/>
    <col min="6566" max="6566" width="5.140625" style="31" customWidth="1"/>
    <col min="6567" max="6567" width="17.7109375" style="31" customWidth="1"/>
    <col min="6568" max="6577" width="6.42578125" style="31" customWidth="1"/>
    <col min="6578" max="6578" width="14" style="31" customWidth="1"/>
    <col min="6579" max="6579" width="8.7109375" style="31" customWidth="1"/>
    <col min="6580" max="6580" width="11.42578125" style="31"/>
    <col min="6581" max="6581" width="1.42578125" style="31" customWidth="1"/>
    <col min="6582" max="6820" width="11.42578125" style="31"/>
    <col min="6821" max="6821" width="5.85546875" style="31" customWidth="1"/>
    <col min="6822" max="6822" width="5.140625" style="31" customWidth="1"/>
    <col min="6823" max="6823" width="17.7109375" style="31" customWidth="1"/>
    <col min="6824" max="6833" width="6.42578125" style="31" customWidth="1"/>
    <col min="6834" max="6834" width="14" style="31" customWidth="1"/>
    <col min="6835" max="6835" width="8.7109375" style="31" customWidth="1"/>
    <col min="6836" max="6836" width="11.42578125" style="31"/>
    <col min="6837" max="6837" width="1.42578125" style="31" customWidth="1"/>
    <col min="6838" max="7076" width="11.42578125" style="31"/>
    <col min="7077" max="7077" width="5.85546875" style="31" customWidth="1"/>
    <col min="7078" max="7078" width="5.140625" style="31" customWidth="1"/>
    <col min="7079" max="7079" width="17.7109375" style="31" customWidth="1"/>
    <col min="7080" max="7089" width="6.42578125" style="31" customWidth="1"/>
    <col min="7090" max="7090" width="14" style="31" customWidth="1"/>
    <col min="7091" max="7091" width="8.7109375" style="31" customWidth="1"/>
    <col min="7092" max="7092" width="11.42578125" style="31"/>
    <col min="7093" max="7093" width="1.42578125" style="31" customWidth="1"/>
    <col min="7094" max="7332" width="11.42578125" style="31"/>
    <col min="7333" max="7333" width="5.85546875" style="31" customWidth="1"/>
    <col min="7334" max="7334" width="5.140625" style="31" customWidth="1"/>
    <col min="7335" max="7335" width="17.7109375" style="31" customWidth="1"/>
    <col min="7336" max="7345" width="6.42578125" style="31" customWidth="1"/>
    <col min="7346" max="7346" width="14" style="31" customWidth="1"/>
    <col min="7347" max="7347" width="8.7109375" style="31" customWidth="1"/>
    <col min="7348" max="7348" width="11.42578125" style="31"/>
    <col min="7349" max="7349" width="1.42578125" style="31" customWidth="1"/>
    <col min="7350" max="7588" width="11.42578125" style="31"/>
    <col min="7589" max="7589" width="5.85546875" style="31" customWidth="1"/>
    <col min="7590" max="7590" width="5.140625" style="31" customWidth="1"/>
    <col min="7591" max="7591" width="17.7109375" style="31" customWidth="1"/>
    <col min="7592" max="7601" width="6.42578125" style="31" customWidth="1"/>
    <col min="7602" max="7602" width="14" style="31" customWidth="1"/>
    <col min="7603" max="7603" width="8.7109375" style="31" customWidth="1"/>
    <col min="7604" max="7604" width="11.42578125" style="31"/>
    <col min="7605" max="7605" width="1.42578125" style="31" customWidth="1"/>
    <col min="7606" max="7844" width="11.42578125" style="31"/>
    <col min="7845" max="7845" width="5.85546875" style="31" customWidth="1"/>
    <col min="7846" max="7846" width="5.140625" style="31" customWidth="1"/>
    <col min="7847" max="7847" width="17.7109375" style="31" customWidth="1"/>
    <col min="7848" max="7857" width="6.42578125" style="31" customWidth="1"/>
    <col min="7858" max="7858" width="14" style="31" customWidth="1"/>
    <col min="7859" max="7859" width="8.7109375" style="31" customWidth="1"/>
    <col min="7860" max="7860" width="11.42578125" style="31"/>
    <col min="7861" max="7861" width="1.42578125" style="31" customWidth="1"/>
    <col min="7862" max="8100" width="11.42578125" style="31"/>
    <col min="8101" max="8101" width="5.85546875" style="31" customWidth="1"/>
    <col min="8102" max="8102" width="5.140625" style="31" customWidth="1"/>
    <col min="8103" max="8103" width="17.7109375" style="31" customWidth="1"/>
    <col min="8104" max="8113" width="6.42578125" style="31" customWidth="1"/>
    <col min="8114" max="8114" width="14" style="31" customWidth="1"/>
    <col min="8115" max="8115" width="8.7109375" style="31" customWidth="1"/>
    <col min="8116" max="8116" width="11.42578125" style="31"/>
    <col min="8117" max="8117" width="1.42578125" style="31" customWidth="1"/>
    <col min="8118" max="8356" width="11.42578125" style="31"/>
    <col min="8357" max="8357" width="5.85546875" style="31" customWidth="1"/>
    <col min="8358" max="8358" width="5.140625" style="31" customWidth="1"/>
    <col min="8359" max="8359" width="17.7109375" style="31" customWidth="1"/>
    <col min="8360" max="8369" width="6.42578125" style="31" customWidth="1"/>
    <col min="8370" max="8370" width="14" style="31" customWidth="1"/>
    <col min="8371" max="8371" width="8.7109375" style="31" customWidth="1"/>
    <col min="8372" max="8372" width="11.42578125" style="31"/>
    <col min="8373" max="8373" width="1.42578125" style="31" customWidth="1"/>
    <col min="8374" max="8612" width="11.42578125" style="31"/>
    <col min="8613" max="8613" width="5.85546875" style="31" customWidth="1"/>
    <col min="8614" max="8614" width="5.140625" style="31" customWidth="1"/>
    <col min="8615" max="8615" width="17.7109375" style="31" customWidth="1"/>
    <col min="8616" max="8625" width="6.42578125" style="31" customWidth="1"/>
    <col min="8626" max="8626" width="14" style="31" customWidth="1"/>
    <col min="8627" max="8627" width="8.7109375" style="31" customWidth="1"/>
    <col min="8628" max="8628" width="11.42578125" style="31"/>
    <col min="8629" max="8629" width="1.42578125" style="31" customWidth="1"/>
    <col min="8630" max="8868" width="11.42578125" style="31"/>
    <col min="8869" max="8869" width="5.85546875" style="31" customWidth="1"/>
    <col min="8870" max="8870" width="5.140625" style="31" customWidth="1"/>
    <col min="8871" max="8871" width="17.7109375" style="31" customWidth="1"/>
    <col min="8872" max="8881" width="6.42578125" style="31" customWidth="1"/>
    <col min="8882" max="8882" width="14" style="31" customWidth="1"/>
    <col min="8883" max="8883" width="8.7109375" style="31" customWidth="1"/>
    <col min="8884" max="8884" width="11.42578125" style="31"/>
    <col min="8885" max="8885" width="1.42578125" style="31" customWidth="1"/>
    <col min="8886" max="9124" width="11.42578125" style="31"/>
    <col min="9125" max="9125" width="5.85546875" style="31" customWidth="1"/>
    <col min="9126" max="9126" width="5.140625" style="31" customWidth="1"/>
    <col min="9127" max="9127" width="17.7109375" style="31" customWidth="1"/>
    <col min="9128" max="9137" width="6.42578125" style="31" customWidth="1"/>
    <col min="9138" max="9138" width="14" style="31" customWidth="1"/>
    <col min="9139" max="9139" width="8.7109375" style="31" customWidth="1"/>
    <col min="9140" max="9140" width="11.42578125" style="31"/>
    <col min="9141" max="9141" width="1.42578125" style="31" customWidth="1"/>
    <col min="9142" max="9380" width="11.42578125" style="31"/>
    <col min="9381" max="9381" width="5.85546875" style="31" customWidth="1"/>
    <col min="9382" max="9382" width="5.140625" style="31" customWidth="1"/>
    <col min="9383" max="9383" width="17.7109375" style="31" customWidth="1"/>
    <col min="9384" max="9393" width="6.42578125" style="31" customWidth="1"/>
    <col min="9394" max="9394" width="14" style="31" customWidth="1"/>
    <col min="9395" max="9395" width="8.7109375" style="31" customWidth="1"/>
    <col min="9396" max="9396" width="11.42578125" style="31"/>
    <col min="9397" max="9397" width="1.42578125" style="31" customWidth="1"/>
    <col min="9398" max="9636" width="11.42578125" style="31"/>
    <col min="9637" max="9637" width="5.85546875" style="31" customWidth="1"/>
    <col min="9638" max="9638" width="5.140625" style="31" customWidth="1"/>
    <col min="9639" max="9639" width="17.7109375" style="31" customWidth="1"/>
    <col min="9640" max="9649" width="6.42578125" style="31" customWidth="1"/>
    <col min="9650" max="9650" width="14" style="31" customWidth="1"/>
    <col min="9651" max="9651" width="8.7109375" style="31" customWidth="1"/>
    <col min="9652" max="9652" width="11.42578125" style="31"/>
    <col min="9653" max="9653" width="1.42578125" style="31" customWidth="1"/>
    <col min="9654" max="9892" width="11.42578125" style="31"/>
    <col min="9893" max="9893" width="5.85546875" style="31" customWidth="1"/>
    <col min="9894" max="9894" width="5.140625" style="31" customWidth="1"/>
    <col min="9895" max="9895" width="17.7109375" style="31" customWidth="1"/>
    <col min="9896" max="9905" width="6.42578125" style="31" customWidth="1"/>
    <col min="9906" max="9906" width="14" style="31" customWidth="1"/>
    <col min="9907" max="9907" width="8.7109375" style="31" customWidth="1"/>
    <col min="9908" max="9908" width="11.42578125" style="31"/>
    <col min="9909" max="9909" width="1.42578125" style="31" customWidth="1"/>
    <col min="9910" max="10148" width="11.42578125" style="31"/>
    <col min="10149" max="10149" width="5.85546875" style="31" customWidth="1"/>
    <col min="10150" max="10150" width="5.140625" style="31" customWidth="1"/>
    <col min="10151" max="10151" width="17.7109375" style="31" customWidth="1"/>
    <col min="10152" max="10161" width="6.42578125" style="31" customWidth="1"/>
    <col min="10162" max="10162" width="14" style="31" customWidth="1"/>
    <col min="10163" max="10163" width="8.7109375" style="31" customWidth="1"/>
    <col min="10164" max="10164" width="11.42578125" style="31"/>
    <col min="10165" max="10165" width="1.42578125" style="31" customWidth="1"/>
    <col min="10166" max="10404" width="11.42578125" style="31"/>
    <col min="10405" max="10405" width="5.85546875" style="31" customWidth="1"/>
    <col min="10406" max="10406" width="5.140625" style="31" customWidth="1"/>
    <col min="10407" max="10407" width="17.7109375" style="31" customWidth="1"/>
    <col min="10408" max="10417" width="6.42578125" style="31" customWidth="1"/>
    <col min="10418" max="10418" width="14" style="31" customWidth="1"/>
    <col min="10419" max="10419" width="8.7109375" style="31" customWidth="1"/>
    <col min="10420" max="10420" width="11.42578125" style="31"/>
    <col min="10421" max="10421" width="1.42578125" style="31" customWidth="1"/>
    <col min="10422" max="10660" width="11.42578125" style="31"/>
    <col min="10661" max="10661" width="5.85546875" style="31" customWidth="1"/>
    <col min="10662" max="10662" width="5.140625" style="31" customWidth="1"/>
    <col min="10663" max="10663" width="17.7109375" style="31" customWidth="1"/>
    <col min="10664" max="10673" width="6.42578125" style="31" customWidth="1"/>
    <col min="10674" max="10674" width="14" style="31" customWidth="1"/>
    <col min="10675" max="10675" width="8.7109375" style="31" customWidth="1"/>
    <col min="10676" max="10676" width="11.42578125" style="31"/>
    <col min="10677" max="10677" width="1.42578125" style="31" customWidth="1"/>
    <col min="10678" max="10916" width="11.42578125" style="31"/>
    <col min="10917" max="10917" width="5.85546875" style="31" customWidth="1"/>
    <col min="10918" max="10918" width="5.140625" style="31" customWidth="1"/>
    <col min="10919" max="10919" width="17.7109375" style="31" customWidth="1"/>
    <col min="10920" max="10929" width="6.42578125" style="31" customWidth="1"/>
    <col min="10930" max="10930" width="14" style="31" customWidth="1"/>
    <col min="10931" max="10931" width="8.7109375" style="31" customWidth="1"/>
    <col min="10932" max="10932" width="11.42578125" style="31"/>
    <col min="10933" max="10933" width="1.42578125" style="31" customWidth="1"/>
    <col min="10934" max="11172" width="11.42578125" style="31"/>
    <col min="11173" max="11173" width="5.85546875" style="31" customWidth="1"/>
    <col min="11174" max="11174" width="5.140625" style="31" customWidth="1"/>
    <col min="11175" max="11175" width="17.7109375" style="31" customWidth="1"/>
    <col min="11176" max="11185" width="6.42578125" style="31" customWidth="1"/>
    <col min="11186" max="11186" width="14" style="31" customWidth="1"/>
    <col min="11187" max="11187" width="8.7109375" style="31" customWidth="1"/>
    <col min="11188" max="11188" width="11.42578125" style="31"/>
    <col min="11189" max="11189" width="1.42578125" style="31" customWidth="1"/>
    <col min="11190" max="11428" width="11.42578125" style="31"/>
    <col min="11429" max="11429" width="5.85546875" style="31" customWidth="1"/>
    <col min="11430" max="11430" width="5.140625" style="31" customWidth="1"/>
    <col min="11431" max="11431" width="17.7109375" style="31" customWidth="1"/>
    <col min="11432" max="11441" width="6.42578125" style="31" customWidth="1"/>
    <col min="11442" max="11442" width="14" style="31" customWidth="1"/>
    <col min="11443" max="11443" width="8.7109375" style="31" customWidth="1"/>
    <col min="11444" max="11444" width="11.42578125" style="31"/>
    <col min="11445" max="11445" width="1.42578125" style="31" customWidth="1"/>
    <col min="11446" max="11684" width="11.42578125" style="31"/>
    <col min="11685" max="11685" width="5.85546875" style="31" customWidth="1"/>
    <col min="11686" max="11686" width="5.140625" style="31" customWidth="1"/>
    <col min="11687" max="11687" width="17.7109375" style="31" customWidth="1"/>
    <col min="11688" max="11697" width="6.42578125" style="31" customWidth="1"/>
    <col min="11698" max="11698" width="14" style="31" customWidth="1"/>
    <col min="11699" max="11699" width="8.7109375" style="31" customWidth="1"/>
    <col min="11700" max="11700" width="11.42578125" style="31"/>
    <col min="11701" max="11701" width="1.42578125" style="31" customWidth="1"/>
    <col min="11702" max="11940" width="11.42578125" style="31"/>
    <col min="11941" max="11941" width="5.85546875" style="31" customWidth="1"/>
    <col min="11942" max="11942" width="5.140625" style="31" customWidth="1"/>
    <col min="11943" max="11943" width="17.7109375" style="31" customWidth="1"/>
    <col min="11944" max="11953" width="6.42578125" style="31" customWidth="1"/>
    <col min="11954" max="11954" width="14" style="31" customWidth="1"/>
    <col min="11955" max="11955" width="8.7109375" style="31" customWidth="1"/>
    <col min="11956" max="11956" width="11.42578125" style="31"/>
    <col min="11957" max="11957" width="1.42578125" style="31" customWidth="1"/>
    <col min="11958" max="12196" width="11.42578125" style="31"/>
    <col min="12197" max="12197" width="5.85546875" style="31" customWidth="1"/>
    <col min="12198" max="12198" width="5.140625" style="31" customWidth="1"/>
    <col min="12199" max="12199" width="17.7109375" style="31" customWidth="1"/>
    <col min="12200" max="12209" width="6.42578125" style="31" customWidth="1"/>
    <col min="12210" max="12210" width="14" style="31" customWidth="1"/>
    <col min="12211" max="12211" width="8.7109375" style="31" customWidth="1"/>
    <col min="12212" max="12212" width="11.42578125" style="31"/>
    <col min="12213" max="12213" width="1.42578125" style="31" customWidth="1"/>
    <col min="12214" max="12452" width="11.42578125" style="31"/>
    <col min="12453" max="12453" width="5.85546875" style="31" customWidth="1"/>
    <col min="12454" max="12454" width="5.140625" style="31" customWidth="1"/>
    <col min="12455" max="12455" width="17.7109375" style="31" customWidth="1"/>
    <col min="12456" max="12465" width="6.42578125" style="31" customWidth="1"/>
    <col min="12466" max="12466" width="14" style="31" customWidth="1"/>
    <col min="12467" max="12467" width="8.7109375" style="31" customWidth="1"/>
    <col min="12468" max="12468" width="11.42578125" style="31"/>
    <col min="12469" max="12469" width="1.42578125" style="31" customWidth="1"/>
    <col min="12470" max="12708" width="11.42578125" style="31"/>
    <col min="12709" max="12709" width="5.85546875" style="31" customWidth="1"/>
    <col min="12710" max="12710" width="5.140625" style="31" customWidth="1"/>
    <col min="12711" max="12711" width="17.7109375" style="31" customWidth="1"/>
    <col min="12712" max="12721" width="6.42578125" style="31" customWidth="1"/>
    <col min="12722" max="12722" width="14" style="31" customWidth="1"/>
    <col min="12723" max="12723" width="8.7109375" style="31" customWidth="1"/>
    <col min="12724" max="12724" width="11.42578125" style="31"/>
    <col min="12725" max="12725" width="1.42578125" style="31" customWidth="1"/>
    <col min="12726" max="12964" width="11.42578125" style="31"/>
    <col min="12965" max="12965" width="5.85546875" style="31" customWidth="1"/>
    <col min="12966" max="12966" width="5.140625" style="31" customWidth="1"/>
    <col min="12967" max="12967" width="17.7109375" style="31" customWidth="1"/>
    <col min="12968" max="12977" width="6.42578125" style="31" customWidth="1"/>
    <col min="12978" max="12978" width="14" style="31" customWidth="1"/>
    <col min="12979" max="12979" width="8.7109375" style="31" customWidth="1"/>
    <col min="12980" max="12980" width="11.42578125" style="31"/>
    <col min="12981" max="12981" width="1.42578125" style="31" customWidth="1"/>
    <col min="12982" max="13220" width="11.42578125" style="31"/>
    <col min="13221" max="13221" width="5.85546875" style="31" customWidth="1"/>
    <col min="13222" max="13222" width="5.140625" style="31" customWidth="1"/>
    <col min="13223" max="13223" width="17.7109375" style="31" customWidth="1"/>
    <col min="13224" max="13233" width="6.42578125" style="31" customWidth="1"/>
    <col min="13234" max="13234" width="14" style="31" customWidth="1"/>
    <col min="13235" max="13235" width="8.7109375" style="31" customWidth="1"/>
    <col min="13236" max="13236" width="11.42578125" style="31"/>
    <col min="13237" max="13237" width="1.42578125" style="31" customWidth="1"/>
    <col min="13238" max="13476" width="11.42578125" style="31"/>
    <col min="13477" max="13477" width="5.85546875" style="31" customWidth="1"/>
    <col min="13478" max="13478" width="5.140625" style="31" customWidth="1"/>
    <col min="13479" max="13479" width="17.7109375" style="31" customWidth="1"/>
    <col min="13480" max="13489" width="6.42578125" style="31" customWidth="1"/>
    <col min="13490" max="13490" width="14" style="31" customWidth="1"/>
    <col min="13491" max="13491" width="8.7109375" style="31" customWidth="1"/>
    <col min="13492" max="13492" width="11.42578125" style="31"/>
    <col min="13493" max="13493" width="1.42578125" style="31" customWidth="1"/>
    <col min="13494" max="13732" width="11.42578125" style="31"/>
    <col min="13733" max="13733" width="5.85546875" style="31" customWidth="1"/>
    <col min="13734" max="13734" width="5.140625" style="31" customWidth="1"/>
    <col min="13735" max="13735" width="17.7109375" style="31" customWidth="1"/>
    <col min="13736" max="13745" width="6.42578125" style="31" customWidth="1"/>
    <col min="13746" max="13746" width="14" style="31" customWidth="1"/>
    <col min="13747" max="13747" width="8.7109375" style="31" customWidth="1"/>
    <col min="13748" max="13748" width="11.42578125" style="31"/>
    <col min="13749" max="13749" width="1.42578125" style="31" customWidth="1"/>
    <col min="13750" max="13988" width="11.42578125" style="31"/>
    <col min="13989" max="13989" width="5.85546875" style="31" customWidth="1"/>
    <col min="13990" max="13990" width="5.140625" style="31" customWidth="1"/>
    <col min="13991" max="13991" width="17.7109375" style="31" customWidth="1"/>
    <col min="13992" max="14001" width="6.42578125" style="31" customWidth="1"/>
    <col min="14002" max="14002" width="14" style="31" customWidth="1"/>
    <col min="14003" max="14003" width="8.7109375" style="31" customWidth="1"/>
    <col min="14004" max="14004" width="11.42578125" style="31"/>
    <col min="14005" max="14005" width="1.42578125" style="31" customWidth="1"/>
    <col min="14006" max="14244" width="11.42578125" style="31"/>
    <col min="14245" max="14245" width="5.85546875" style="31" customWidth="1"/>
    <col min="14246" max="14246" width="5.140625" style="31" customWidth="1"/>
    <col min="14247" max="14247" width="17.7109375" style="31" customWidth="1"/>
    <col min="14248" max="14257" width="6.42578125" style="31" customWidth="1"/>
    <col min="14258" max="14258" width="14" style="31" customWidth="1"/>
    <col min="14259" max="14259" width="8.7109375" style="31" customWidth="1"/>
    <col min="14260" max="14260" width="11.42578125" style="31"/>
    <col min="14261" max="14261" width="1.42578125" style="31" customWidth="1"/>
    <col min="14262" max="14500" width="11.42578125" style="31"/>
    <col min="14501" max="14501" width="5.85546875" style="31" customWidth="1"/>
    <col min="14502" max="14502" width="5.140625" style="31" customWidth="1"/>
    <col min="14503" max="14503" width="17.7109375" style="31" customWidth="1"/>
    <col min="14504" max="14513" width="6.42578125" style="31" customWidth="1"/>
    <col min="14514" max="14514" width="14" style="31" customWidth="1"/>
    <col min="14515" max="14515" width="8.7109375" style="31" customWidth="1"/>
    <col min="14516" max="14516" width="11.42578125" style="31"/>
    <col min="14517" max="14517" width="1.42578125" style="31" customWidth="1"/>
    <col min="14518" max="14756" width="11.42578125" style="31"/>
    <col min="14757" max="14757" width="5.85546875" style="31" customWidth="1"/>
    <col min="14758" max="14758" width="5.140625" style="31" customWidth="1"/>
    <col min="14759" max="14759" width="17.7109375" style="31" customWidth="1"/>
    <col min="14760" max="14769" width="6.42578125" style="31" customWidth="1"/>
    <col min="14770" max="14770" width="14" style="31" customWidth="1"/>
    <col min="14771" max="14771" width="8.7109375" style="31" customWidth="1"/>
    <col min="14772" max="14772" width="11.42578125" style="31"/>
    <col min="14773" max="14773" width="1.42578125" style="31" customWidth="1"/>
    <col min="14774" max="15012" width="11.42578125" style="31"/>
    <col min="15013" max="15013" width="5.85546875" style="31" customWidth="1"/>
    <col min="15014" max="15014" width="5.140625" style="31" customWidth="1"/>
    <col min="15015" max="15015" width="17.7109375" style="31" customWidth="1"/>
    <col min="15016" max="15025" width="6.42578125" style="31" customWidth="1"/>
    <col min="15026" max="15026" width="14" style="31" customWidth="1"/>
    <col min="15027" max="15027" width="8.7109375" style="31" customWidth="1"/>
    <col min="15028" max="15028" width="11.42578125" style="31"/>
    <col min="15029" max="15029" width="1.42578125" style="31" customWidth="1"/>
    <col min="15030" max="15268" width="11.42578125" style="31"/>
    <col min="15269" max="15269" width="5.85546875" style="31" customWidth="1"/>
    <col min="15270" max="15270" width="5.140625" style="31" customWidth="1"/>
    <col min="15271" max="15271" width="17.7109375" style="31" customWidth="1"/>
    <col min="15272" max="15281" width="6.42578125" style="31" customWidth="1"/>
    <col min="15282" max="15282" width="14" style="31" customWidth="1"/>
    <col min="15283" max="15283" width="8.7109375" style="31" customWidth="1"/>
    <col min="15284" max="15284" width="11.42578125" style="31"/>
    <col min="15285" max="15285" width="1.42578125" style="31" customWidth="1"/>
    <col min="15286" max="15524" width="11.42578125" style="31"/>
    <col min="15525" max="15525" width="5.85546875" style="31" customWidth="1"/>
    <col min="15526" max="15526" width="5.140625" style="31" customWidth="1"/>
    <col min="15527" max="15527" width="17.7109375" style="31" customWidth="1"/>
    <col min="15528" max="15537" width="6.42578125" style="31" customWidth="1"/>
    <col min="15538" max="15538" width="14" style="31" customWidth="1"/>
    <col min="15539" max="15539" width="8.7109375" style="31" customWidth="1"/>
    <col min="15540" max="15540" width="11.42578125" style="31"/>
    <col min="15541" max="15541" width="1.42578125" style="31" customWidth="1"/>
    <col min="15542" max="15780" width="11.42578125" style="31"/>
    <col min="15781" max="15781" width="5.85546875" style="31" customWidth="1"/>
    <col min="15782" max="15782" width="5.140625" style="31" customWidth="1"/>
    <col min="15783" max="15783" width="17.7109375" style="31" customWidth="1"/>
    <col min="15784" max="15793" width="6.42578125" style="31" customWidth="1"/>
    <col min="15794" max="15794" width="14" style="31" customWidth="1"/>
    <col min="15795" max="15795" width="8.7109375" style="31" customWidth="1"/>
    <col min="15796" max="15796" width="11.42578125" style="31"/>
    <col min="15797" max="15797" width="1.42578125" style="31" customWidth="1"/>
    <col min="15798" max="16036" width="11.42578125" style="31"/>
    <col min="16037" max="16037" width="5.85546875" style="31" customWidth="1"/>
    <col min="16038" max="16038" width="5.140625" style="31" customWidth="1"/>
    <col min="16039" max="16039" width="17.7109375" style="31" customWidth="1"/>
    <col min="16040" max="16049" width="6.42578125" style="31" customWidth="1"/>
    <col min="16050" max="16050" width="14" style="31" customWidth="1"/>
    <col min="16051" max="16051" width="8.7109375" style="31" customWidth="1"/>
    <col min="16052" max="16052" width="11.42578125" style="31"/>
    <col min="16053" max="16053" width="1.42578125" style="31" customWidth="1"/>
    <col min="16054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95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31.5" customHeight="1" x14ac:dyDescent="0.25">
      <c r="A3" s="173" t="s">
        <v>162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30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15.7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16.366776249263662</v>
      </c>
      <c r="C8" s="4">
        <v>18.279966777447257</v>
      </c>
      <c r="D8" s="4">
        <v>18.229228254234304</v>
      </c>
      <c r="E8" s="4">
        <v>21.589346340869351</v>
      </c>
      <c r="F8" s="4">
        <v>21.635951794632845</v>
      </c>
      <c r="G8" s="4">
        <v>22.43237211276675</v>
      </c>
      <c r="H8" s="4">
        <v>23.908181399613589</v>
      </c>
      <c r="I8" s="4">
        <v>24.086571308640455</v>
      </c>
      <c r="J8" s="4">
        <v>24.858641063632188</v>
      </c>
      <c r="K8" s="4">
        <v>23.93936541698039</v>
      </c>
    </row>
    <row r="9" spans="1:11" ht="14.1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22.116184217688048</v>
      </c>
      <c r="C11" s="5">
        <v>24.596152922372458</v>
      </c>
      <c r="D11" s="5">
        <v>24.031884076077777</v>
      </c>
      <c r="E11" s="5">
        <v>28.242116475192507</v>
      </c>
      <c r="F11" s="5">
        <v>27.881373741262557</v>
      </c>
      <c r="G11" s="5">
        <v>28.682966834138611</v>
      </c>
      <c r="H11" s="5">
        <v>30.417501271258452</v>
      </c>
      <c r="I11" s="5">
        <v>30.650651986825807</v>
      </c>
      <c r="J11" s="5">
        <v>30.987093480753291</v>
      </c>
      <c r="K11" s="88">
        <v>29.677297973269241</v>
      </c>
    </row>
    <row r="12" spans="1:11" ht="14.1" customHeight="1" x14ac:dyDescent="0.25">
      <c r="A12" s="6" t="s">
        <v>1</v>
      </c>
      <c r="B12" s="5">
        <v>1.7108318170810131</v>
      </c>
      <c r="C12" s="5">
        <v>1.9367027407398358</v>
      </c>
      <c r="D12" s="5">
        <v>2.1252654656968595</v>
      </c>
      <c r="E12" s="5">
        <v>2.2709859860744763</v>
      </c>
      <c r="F12" s="5">
        <v>2.5451958052964261</v>
      </c>
      <c r="G12" s="5">
        <v>2.7469580425400113</v>
      </c>
      <c r="H12" s="5">
        <v>3.0803593841247925</v>
      </c>
      <c r="I12" s="5">
        <v>2.6878918080466589</v>
      </c>
      <c r="J12" s="5">
        <v>3.6416625597013765</v>
      </c>
      <c r="K12" s="88">
        <v>3.3253269408559136</v>
      </c>
    </row>
    <row r="13" spans="1:11" ht="14.1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22.859972678240574</v>
      </c>
      <c r="C15" s="5">
        <v>25.358365116320062</v>
      </c>
      <c r="D15" s="5">
        <v>24.584504101847259</v>
      </c>
      <c r="E15" s="5">
        <v>29.847319775075203</v>
      </c>
      <c r="F15" s="5">
        <v>28.860587744427942</v>
      </c>
      <c r="G15" s="5">
        <v>30.241982376564913</v>
      </c>
      <c r="H15" s="5">
        <v>33.074296961008145</v>
      </c>
      <c r="I15" s="5">
        <v>33.529091352372674</v>
      </c>
      <c r="J15" s="5">
        <v>33.667873081895323</v>
      </c>
      <c r="K15" s="5">
        <v>31.847966194091359</v>
      </c>
    </row>
    <row r="16" spans="1:11" ht="14.1" customHeight="1" x14ac:dyDescent="0.25">
      <c r="A16" s="6" t="s">
        <v>42</v>
      </c>
      <c r="B16" s="5">
        <v>8.6796409254506788</v>
      </c>
      <c r="C16" s="5">
        <v>9.9727370342794881</v>
      </c>
      <c r="D16" s="5">
        <v>10.304879389235296</v>
      </c>
      <c r="E16" s="5">
        <v>11.804108987898832</v>
      </c>
      <c r="F16" s="5">
        <v>12.547841592202605</v>
      </c>
      <c r="G16" s="5">
        <v>12.954256132065167</v>
      </c>
      <c r="H16" s="5">
        <v>12.920691567817085</v>
      </c>
      <c r="I16" s="5">
        <v>12.882079547891568</v>
      </c>
      <c r="J16" s="5">
        <v>14.227428343742933</v>
      </c>
      <c r="K16" s="5">
        <v>14.009979865834172</v>
      </c>
    </row>
    <row r="17" spans="1:11" ht="14.1" customHeight="1" x14ac:dyDescent="0.25">
      <c r="A17" s="6" t="s">
        <v>43</v>
      </c>
      <c r="B17" s="5">
        <v>10.87393534256797</v>
      </c>
      <c r="C17" s="5">
        <v>11.151805701621825</v>
      </c>
      <c r="D17" s="5">
        <v>12.672026726742706</v>
      </c>
      <c r="E17" s="5">
        <v>12.754714003860713</v>
      </c>
      <c r="F17" s="5">
        <v>14.39699630526715</v>
      </c>
      <c r="G17" s="5">
        <v>14.208655195679606</v>
      </c>
      <c r="H17" s="5">
        <v>13.78668162887222</v>
      </c>
      <c r="I17" s="5">
        <v>13.90655523423896</v>
      </c>
      <c r="J17" s="5">
        <v>14.269253242072152</v>
      </c>
      <c r="K17" s="5">
        <v>14.834231372584139</v>
      </c>
    </row>
    <row r="18" spans="1:11" ht="14.1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9.3955969767141347</v>
      </c>
      <c r="C20" s="5">
        <v>8.6029826558460911</v>
      </c>
      <c r="D20" s="5">
        <v>8.0841196794901595</v>
      </c>
      <c r="E20" s="5">
        <v>9.7970813479628074</v>
      </c>
      <c r="F20" s="5">
        <v>13.957427563291832</v>
      </c>
      <c r="G20" s="5">
        <v>12.246298476978827</v>
      </c>
      <c r="H20" s="5">
        <v>10.533213735055728</v>
      </c>
      <c r="I20" s="5">
        <v>10.433792691050732</v>
      </c>
      <c r="J20" s="5">
        <v>12.415847024924789</v>
      </c>
      <c r="K20" s="88">
        <v>13.398321224486368</v>
      </c>
    </row>
    <row r="21" spans="1:11" ht="14.1" customHeight="1" x14ac:dyDescent="0.25">
      <c r="A21" s="6" t="s">
        <v>44</v>
      </c>
      <c r="B21" s="5">
        <v>10.220160013651503</v>
      </c>
      <c r="C21" s="5">
        <v>11.31073776263422</v>
      </c>
      <c r="D21" s="5">
        <v>13.883306824548901</v>
      </c>
      <c r="E21" s="5">
        <v>13.411157882409944</v>
      </c>
      <c r="F21" s="5">
        <v>17.273626956612272</v>
      </c>
      <c r="G21" s="5">
        <v>15.637465947486948</v>
      </c>
      <c r="H21" s="5">
        <v>15.196903905583948</v>
      </c>
      <c r="I21" s="5">
        <v>13.889590571683964</v>
      </c>
      <c r="J21" s="5">
        <v>15.985988820636939</v>
      </c>
      <c r="K21" s="88">
        <v>15.46104910969718</v>
      </c>
    </row>
    <row r="22" spans="1:11" ht="14.1" customHeight="1" x14ac:dyDescent="0.25">
      <c r="A22" s="6" t="s">
        <v>45</v>
      </c>
      <c r="B22" s="5">
        <v>7.5657600759916832</v>
      </c>
      <c r="C22" s="5">
        <v>6.6302153304501674</v>
      </c>
      <c r="D22" s="5">
        <v>7.1734419339551634</v>
      </c>
      <c r="E22" s="5">
        <v>7.987505819068117</v>
      </c>
      <c r="F22" s="5">
        <v>4.0140015031789993</v>
      </c>
      <c r="G22" s="5">
        <v>9.3026152108596012</v>
      </c>
      <c r="H22" s="5">
        <v>11.659043297154302</v>
      </c>
      <c r="I22" s="5">
        <v>10.235821143585776</v>
      </c>
      <c r="J22" s="5">
        <v>7.757045100926848</v>
      </c>
      <c r="K22" s="88">
        <v>12.578802166800228</v>
      </c>
    </row>
    <row r="23" spans="1:11" ht="14.1" customHeight="1" x14ac:dyDescent="0.25">
      <c r="A23" s="6" t="s">
        <v>3</v>
      </c>
      <c r="B23" s="5">
        <v>22.964568041008675</v>
      </c>
      <c r="C23" s="5">
        <v>27.111074719590817</v>
      </c>
      <c r="D23" s="5">
        <v>25.316161277584499</v>
      </c>
      <c r="E23" s="5">
        <v>25.839565727556042</v>
      </c>
      <c r="F23" s="5">
        <v>27.752535530962469</v>
      </c>
      <c r="G23" s="5">
        <v>28.203495253404899</v>
      </c>
      <c r="H23" s="5">
        <v>27.431933437878392</v>
      </c>
      <c r="I23" s="5">
        <v>28.314841689133868</v>
      </c>
      <c r="J23" s="5">
        <v>29.131613679462248</v>
      </c>
      <c r="K23" s="88">
        <v>31.512476166761477</v>
      </c>
    </row>
    <row r="24" spans="1:11" ht="14.1" customHeight="1" x14ac:dyDescent="0.25">
      <c r="A24" s="6" t="s">
        <v>4</v>
      </c>
      <c r="B24" s="5">
        <v>6.2006606190970865</v>
      </c>
      <c r="C24" s="5">
        <v>7.6660937020154547</v>
      </c>
      <c r="D24" s="5">
        <v>7.1290653706343035</v>
      </c>
      <c r="E24" s="5">
        <v>10.076276711195334</v>
      </c>
      <c r="F24" s="5">
        <v>10.432677322156703</v>
      </c>
      <c r="G24" s="5">
        <v>9.7573878385635311</v>
      </c>
      <c r="H24" s="5">
        <v>9.648041894119082</v>
      </c>
      <c r="I24" s="5">
        <v>9.3682907392543058</v>
      </c>
      <c r="J24" s="5">
        <v>11.462120265079744</v>
      </c>
      <c r="K24" s="88">
        <v>9.9595603083572701</v>
      </c>
    </row>
    <row r="25" spans="1:11" ht="14.1" customHeight="1" x14ac:dyDescent="0.25">
      <c r="A25" s="6" t="s">
        <v>5</v>
      </c>
      <c r="B25" s="5">
        <v>5.5604223512141759</v>
      </c>
      <c r="C25" s="5">
        <v>6.7783441702424101</v>
      </c>
      <c r="D25" s="5">
        <v>8.3017232091901345</v>
      </c>
      <c r="E25" s="5">
        <v>10.430014579829704</v>
      </c>
      <c r="F25" s="5">
        <v>11.378319463557826</v>
      </c>
      <c r="G25" s="5">
        <v>9.5533077406600651</v>
      </c>
      <c r="H25" s="5">
        <v>10.883341007810138</v>
      </c>
      <c r="I25" s="5">
        <v>8.666726574314108</v>
      </c>
      <c r="J25" s="5">
        <v>10.219965518148189</v>
      </c>
      <c r="K25" s="88">
        <v>9.5111785236134665</v>
      </c>
    </row>
    <row r="26" spans="1:11" ht="14.1" customHeight="1" x14ac:dyDescent="0.25">
      <c r="A26" s="6" t="s">
        <v>20</v>
      </c>
      <c r="B26" s="5">
        <v>26.849101470263584</v>
      </c>
      <c r="C26" s="5">
        <v>36.476081893150045</v>
      </c>
      <c r="D26" s="5">
        <v>28.748788685599244</v>
      </c>
      <c r="E26" s="5">
        <v>31.716504089291139</v>
      </c>
      <c r="F26" s="5">
        <v>31.447420956623599</v>
      </c>
      <c r="G26" s="5">
        <v>35.81881574408068</v>
      </c>
      <c r="H26" s="5">
        <v>39.00780882340203</v>
      </c>
      <c r="I26" s="5">
        <v>39.831616997431439</v>
      </c>
      <c r="J26" s="5">
        <v>35.256492178793806</v>
      </c>
      <c r="K26" s="88">
        <v>37.995268434957239</v>
      </c>
    </row>
    <row r="27" spans="1:11" ht="14.1" customHeight="1" x14ac:dyDescent="0.25">
      <c r="A27" s="6" t="s">
        <v>6</v>
      </c>
      <c r="B27" s="5">
        <v>8.754043451666675</v>
      </c>
      <c r="C27" s="5">
        <v>9.5183467648488058</v>
      </c>
      <c r="D27" s="5">
        <v>10.350646213816685</v>
      </c>
      <c r="E27" s="5">
        <v>14.02015664596988</v>
      </c>
      <c r="F27" s="5">
        <v>14.644276423049222</v>
      </c>
      <c r="G27" s="5">
        <v>15.844325686309421</v>
      </c>
      <c r="H27" s="5">
        <v>16.037181036285219</v>
      </c>
      <c r="I27" s="5">
        <v>15.734125174106079</v>
      </c>
      <c r="J27" s="5">
        <v>16.26723884332722</v>
      </c>
      <c r="K27" s="88">
        <v>15.579439771774352</v>
      </c>
    </row>
    <row r="28" spans="1:11" ht="14.1" customHeight="1" x14ac:dyDescent="0.25">
      <c r="A28" s="6" t="s">
        <v>7</v>
      </c>
      <c r="B28" s="5">
        <v>4.7195919116915688</v>
      </c>
      <c r="C28" s="5">
        <v>5.8978845537444791</v>
      </c>
      <c r="D28" s="5">
        <v>6.0252080403074277</v>
      </c>
      <c r="E28" s="5">
        <v>6.6511026012837444</v>
      </c>
      <c r="F28" s="5">
        <v>5.7490574288079452</v>
      </c>
      <c r="G28" s="5">
        <v>7.4043865090121646</v>
      </c>
      <c r="H28" s="5">
        <v>6.8102888445815184</v>
      </c>
      <c r="I28" s="5">
        <v>6.7206902354283216</v>
      </c>
      <c r="J28" s="5">
        <v>6.7392424315390578</v>
      </c>
      <c r="K28" s="88">
        <v>6.6199925842277541</v>
      </c>
    </row>
    <row r="29" spans="1:11" ht="14.1" customHeight="1" x14ac:dyDescent="0.25">
      <c r="A29" s="6" t="s">
        <v>47</v>
      </c>
      <c r="B29" s="5">
        <v>6.4638094242025472</v>
      </c>
      <c r="C29" s="5">
        <v>7.7373407638493399</v>
      </c>
      <c r="D29" s="5">
        <v>8.5943943980867488</v>
      </c>
      <c r="E29" s="5">
        <v>10.769875470855906</v>
      </c>
      <c r="F29" s="5">
        <v>13.604777166303009</v>
      </c>
      <c r="G29" s="5">
        <v>12.424599692712295</v>
      </c>
      <c r="H29" s="5">
        <v>11.617884886111598</v>
      </c>
      <c r="I29" s="5">
        <v>11.966225169084446</v>
      </c>
      <c r="J29" s="5">
        <v>12.006442909426697</v>
      </c>
      <c r="K29" s="88">
        <v>13.757702555917369</v>
      </c>
    </row>
    <row r="30" spans="1:11" ht="14.1" customHeight="1" x14ac:dyDescent="0.25">
      <c r="A30" s="6" t="s">
        <v>8</v>
      </c>
      <c r="B30" s="5">
        <v>23.892069320401237</v>
      </c>
      <c r="C30" s="5">
        <v>26.084723939418623</v>
      </c>
      <c r="D30" s="5">
        <v>28.234855258986073</v>
      </c>
      <c r="E30" s="5">
        <v>30.216676144138219</v>
      </c>
      <c r="F30" s="5">
        <v>26.810318481945021</v>
      </c>
      <c r="G30" s="5">
        <v>30.751042270059923</v>
      </c>
      <c r="H30" s="5">
        <v>30.762749344328316</v>
      </c>
      <c r="I30" s="5">
        <v>36.021571842950294</v>
      </c>
      <c r="J30" s="5">
        <v>31.517434507731213</v>
      </c>
      <c r="K30" s="88">
        <v>33.71604278993771</v>
      </c>
    </row>
    <row r="31" spans="1:11" ht="14.1" customHeight="1" x14ac:dyDescent="0.25">
      <c r="A31" s="6" t="s">
        <v>48</v>
      </c>
      <c r="B31" s="5">
        <v>10.930167832692897</v>
      </c>
      <c r="C31" s="5">
        <v>12.214222412401694</v>
      </c>
      <c r="D31" s="5">
        <v>11.638362593626461</v>
      </c>
      <c r="E31" s="5">
        <v>12.295936954324155</v>
      </c>
      <c r="F31" s="5">
        <v>12.418298783870139</v>
      </c>
      <c r="G31" s="5">
        <v>13.219222958666712</v>
      </c>
      <c r="H31" s="5">
        <v>12.668565990570656</v>
      </c>
      <c r="I31" s="5">
        <v>14.326706817846333</v>
      </c>
      <c r="J31" s="5">
        <v>16.662239298516162</v>
      </c>
      <c r="K31" s="88">
        <v>14.33215906518701</v>
      </c>
    </row>
    <row r="32" spans="1:11" ht="14.1" customHeight="1" x14ac:dyDescent="0.25">
      <c r="A32" s="6" t="s">
        <v>9</v>
      </c>
      <c r="B32" s="5">
        <v>12.927223094489234</v>
      </c>
      <c r="C32" s="5">
        <v>14.776038159090525</v>
      </c>
      <c r="D32" s="5">
        <v>14.898401769885377</v>
      </c>
      <c r="E32" s="5">
        <v>17.514456574014744</v>
      </c>
      <c r="F32" s="5">
        <v>18.736383794319913</v>
      </c>
      <c r="G32" s="5">
        <v>17.493280685684304</v>
      </c>
      <c r="H32" s="5">
        <v>21.45831322734314</v>
      </c>
      <c r="I32" s="5">
        <v>20.5904315122593</v>
      </c>
      <c r="J32" s="5">
        <v>22.109872277600363</v>
      </c>
      <c r="K32" s="88">
        <v>22.118952089761294</v>
      </c>
    </row>
    <row r="33" spans="1:11" ht="14.1" customHeight="1" x14ac:dyDescent="0.25">
      <c r="A33" s="6" t="s">
        <v>10</v>
      </c>
      <c r="B33" s="5">
        <v>10.958994858187738</v>
      </c>
      <c r="C33" s="5">
        <v>11.563036832669257</v>
      </c>
      <c r="D33" s="5">
        <v>10.440578235905164</v>
      </c>
      <c r="E33" s="5">
        <v>13.036916156973641</v>
      </c>
      <c r="F33" s="5">
        <v>15.933171431261879</v>
      </c>
      <c r="G33" s="5">
        <v>16.681269438167323</v>
      </c>
      <c r="H33" s="5">
        <v>18.130705496910966</v>
      </c>
      <c r="I33" s="5">
        <v>19.786358141761866</v>
      </c>
      <c r="J33" s="5">
        <v>19.635386199503127</v>
      </c>
      <c r="K33" s="88">
        <v>20.986665210593969</v>
      </c>
    </row>
    <row r="34" spans="1:11" ht="14.1" customHeight="1" x14ac:dyDescent="0.25">
      <c r="A34" s="6" t="s">
        <v>99</v>
      </c>
      <c r="B34" s="5">
        <v>28.239594997357585</v>
      </c>
      <c r="C34" s="5">
        <v>30.386668044501718</v>
      </c>
      <c r="D34" s="5">
        <v>29.412364003161851</v>
      </c>
      <c r="E34" s="5">
        <v>36.529418912826259</v>
      </c>
      <c r="F34" s="5">
        <v>33.905127398312068</v>
      </c>
      <c r="G34" s="5">
        <v>36.8256748355954</v>
      </c>
      <c r="H34" s="5">
        <v>40.492668369941072</v>
      </c>
      <c r="I34" s="5">
        <v>41.010700671233437</v>
      </c>
      <c r="J34" s="5">
        <v>41.933338027881511</v>
      </c>
      <c r="K34" s="88">
        <v>37.141038684229642</v>
      </c>
    </row>
    <row r="35" spans="1:11" ht="14.1" customHeight="1" x14ac:dyDescent="0.25">
      <c r="A35" s="6" t="s">
        <v>100</v>
      </c>
      <c r="B35" s="5">
        <v>12.436961827623245</v>
      </c>
      <c r="C35" s="5">
        <v>14.921168185786007</v>
      </c>
      <c r="D35" s="5">
        <v>17.680411292083587</v>
      </c>
      <c r="E35" s="5">
        <v>22.67747968546086</v>
      </c>
      <c r="F35" s="5">
        <v>21.645014629666314</v>
      </c>
      <c r="G35" s="5">
        <v>21.501909783131563</v>
      </c>
      <c r="H35" s="5">
        <v>22.852972637675162</v>
      </c>
      <c r="I35" s="5">
        <v>22.420900307569791</v>
      </c>
      <c r="J35" s="5">
        <v>19.794249671104968</v>
      </c>
      <c r="K35" s="88">
        <v>19.929279547652364</v>
      </c>
    </row>
    <row r="36" spans="1:11" ht="14.1" customHeight="1" x14ac:dyDescent="0.25">
      <c r="A36" s="6" t="s">
        <v>11</v>
      </c>
      <c r="B36" s="5">
        <v>15.789754914972502</v>
      </c>
      <c r="C36" s="5">
        <v>14.853222452712259</v>
      </c>
      <c r="D36" s="5">
        <v>16.468156537041196</v>
      </c>
      <c r="E36" s="5">
        <v>15.508045941779697</v>
      </c>
      <c r="F36" s="5">
        <v>16.049594709370307</v>
      </c>
      <c r="G36" s="5">
        <v>14.783970481674862</v>
      </c>
      <c r="H36" s="5">
        <v>16.312658323139683</v>
      </c>
      <c r="I36" s="5">
        <v>15.243403384049843</v>
      </c>
      <c r="J36" s="5">
        <v>15.204381620843611</v>
      </c>
      <c r="K36" s="88">
        <v>17.32445001210472</v>
      </c>
    </row>
    <row r="37" spans="1:11" ht="14.1" customHeight="1" x14ac:dyDescent="0.25">
      <c r="A37" s="6" t="s">
        <v>12</v>
      </c>
      <c r="B37" s="5">
        <v>16.522449086796581</v>
      </c>
      <c r="C37" s="5">
        <v>20.155857221944466</v>
      </c>
      <c r="D37" s="5">
        <v>19.229644049266032</v>
      </c>
      <c r="E37" s="5">
        <v>21.250984584011949</v>
      </c>
      <c r="F37" s="5">
        <v>22.748952590136255</v>
      </c>
      <c r="G37" s="5">
        <v>25.87493688907335</v>
      </c>
      <c r="H37" s="5">
        <v>24.61766534892454</v>
      </c>
      <c r="I37" s="5">
        <v>23.637720233514202</v>
      </c>
      <c r="J37" s="5">
        <v>21.685488092049436</v>
      </c>
      <c r="K37" s="88">
        <v>23.173515618038405</v>
      </c>
    </row>
    <row r="38" spans="1:11" ht="14.1" customHeight="1" x14ac:dyDescent="0.25">
      <c r="A38" s="6" t="s">
        <v>13</v>
      </c>
      <c r="B38" s="5">
        <v>20.374911538866922</v>
      </c>
      <c r="C38" s="5">
        <v>24.964577766699488</v>
      </c>
      <c r="D38" s="5">
        <v>23.213168348790472</v>
      </c>
      <c r="E38" s="5">
        <v>23.08925405140759</v>
      </c>
      <c r="F38" s="5">
        <v>25.025747177310041</v>
      </c>
      <c r="G38" s="5">
        <v>23.108477269901897</v>
      </c>
      <c r="H38" s="5">
        <v>23.766745263367987</v>
      </c>
      <c r="I38" s="5">
        <v>24.842420519414564</v>
      </c>
      <c r="J38" s="5">
        <v>24.67473447207523</v>
      </c>
      <c r="K38" s="88">
        <v>25.12174906051666</v>
      </c>
    </row>
    <row r="39" spans="1:11" ht="14.1" customHeight="1" x14ac:dyDescent="0.25">
      <c r="A39" s="6" t="s">
        <v>14</v>
      </c>
      <c r="B39" s="5">
        <v>13.462520341288972</v>
      </c>
      <c r="C39" s="5">
        <v>12.455785708208353</v>
      </c>
      <c r="D39" s="5">
        <v>14.555327575821833</v>
      </c>
      <c r="E39" s="5">
        <v>15.670983047559552</v>
      </c>
      <c r="F39" s="5">
        <v>16.278358786023308</v>
      </c>
      <c r="G39" s="5">
        <v>15.548562320953721</v>
      </c>
      <c r="H39" s="5">
        <v>12.830664755914892</v>
      </c>
      <c r="I39" s="5">
        <v>14.701159857433019</v>
      </c>
      <c r="J39" s="5">
        <v>15.322772436451016</v>
      </c>
      <c r="K39" s="88">
        <v>15.400248147008144</v>
      </c>
    </row>
    <row r="40" spans="1:11" ht="14.1" customHeight="1" x14ac:dyDescent="0.25">
      <c r="A40" s="6" t="s">
        <v>15</v>
      </c>
      <c r="B40" s="5">
        <v>9.9029143496719865</v>
      </c>
      <c r="C40" s="5">
        <v>12.726091581451355</v>
      </c>
      <c r="D40" s="5">
        <v>12.2254117203841</v>
      </c>
      <c r="E40" s="5">
        <v>16.520026991333133</v>
      </c>
      <c r="F40" s="5">
        <v>16.732955316469539</v>
      </c>
      <c r="G40" s="5">
        <v>15.671528911506535</v>
      </c>
      <c r="H40" s="5">
        <v>15.924863203233013</v>
      </c>
      <c r="I40" s="5">
        <v>16.903765391867086</v>
      </c>
      <c r="J40" s="5">
        <v>17.465028074499465</v>
      </c>
      <c r="K40" s="88">
        <v>20.193991230204439</v>
      </c>
    </row>
    <row r="41" spans="1:11" ht="14.1" customHeight="1" x14ac:dyDescent="0.25">
      <c r="A41" s="6" t="s">
        <v>16</v>
      </c>
      <c r="B41" s="5">
        <v>5.2715067394402269</v>
      </c>
      <c r="C41" s="5">
        <v>6.4920385849335522</v>
      </c>
      <c r="D41" s="5">
        <v>5.9193976354575222</v>
      </c>
      <c r="E41" s="5">
        <v>5.7382003771401386</v>
      </c>
      <c r="F41" s="5">
        <v>6.7716084557600453</v>
      </c>
      <c r="G41" s="5">
        <v>7.0009865096517574</v>
      </c>
      <c r="H41" s="5">
        <v>7.6873697232072455</v>
      </c>
      <c r="I41" s="5">
        <v>6.4279586819203294</v>
      </c>
      <c r="J41" s="5">
        <v>12.653991098551449</v>
      </c>
      <c r="K41" s="88">
        <v>9.2763420794339719</v>
      </c>
    </row>
    <row r="42" spans="1:11" ht="14.1" customHeight="1" x14ac:dyDescent="0.25">
      <c r="A42" s="6" t="s">
        <v>49</v>
      </c>
      <c r="B42" s="5">
        <v>12.697123340201692</v>
      </c>
      <c r="C42" s="5">
        <v>12.836768698472138</v>
      </c>
      <c r="D42" s="5">
        <v>14.766271019608521</v>
      </c>
      <c r="E42" s="5">
        <v>12.41396077036036</v>
      </c>
      <c r="F42" s="5">
        <v>17.361605098731047</v>
      </c>
      <c r="G42" s="5">
        <v>15.160122762661553</v>
      </c>
      <c r="H42" s="5">
        <v>15.202825459148094</v>
      </c>
      <c r="I42" s="5">
        <v>15.242355015039582</v>
      </c>
      <c r="J42" s="5">
        <v>13.43088712252024</v>
      </c>
      <c r="K42" s="88">
        <v>16.048587842040966</v>
      </c>
    </row>
    <row r="43" spans="1:11" ht="14.1" customHeight="1" x14ac:dyDescent="0.25">
      <c r="A43" s="6" t="s">
        <v>17</v>
      </c>
      <c r="B43" s="5">
        <v>21.295301916070766</v>
      </c>
      <c r="C43" s="5">
        <v>24.372211181663943</v>
      </c>
      <c r="D43" s="5">
        <v>27.40644871477015</v>
      </c>
      <c r="E43" s="5">
        <v>25.439100985246593</v>
      </c>
      <c r="F43" s="5">
        <v>27.348312733966203</v>
      </c>
      <c r="G43" s="5">
        <v>26.602854281942967</v>
      </c>
      <c r="H43" s="5">
        <v>24.239753774584802</v>
      </c>
      <c r="I43" s="5">
        <v>23.346219451252423</v>
      </c>
      <c r="J43" s="5">
        <v>23.499465012583563</v>
      </c>
      <c r="K43" s="88">
        <v>24.912415390444689</v>
      </c>
    </row>
    <row r="44" spans="1:11" ht="14.1" customHeight="1" x14ac:dyDescent="0.25">
      <c r="A44" s="6" t="s">
        <v>18</v>
      </c>
      <c r="B44" s="5">
        <v>14.623575534504917</v>
      </c>
      <c r="C44" s="5">
        <v>17.702274568121066</v>
      </c>
      <c r="D44" s="5">
        <v>17.695208130214809</v>
      </c>
      <c r="E44" s="5">
        <v>17.389101025338046</v>
      </c>
      <c r="F44" s="5">
        <v>19.709544629102187</v>
      </c>
      <c r="G44" s="5">
        <v>18.620692757492833</v>
      </c>
      <c r="H44" s="5">
        <v>21.398039875784665</v>
      </c>
      <c r="I44" s="5">
        <v>20.543418106628728</v>
      </c>
      <c r="J44" s="5">
        <v>20.415552702124913</v>
      </c>
      <c r="K44" s="88">
        <v>24.213180954673497</v>
      </c>
    </row>
    <row r="45" spans="1:11" ht="14.1" customHeight="1" x14ac:dyDescent="0.25">
      <c r="A45" s="6" t="s">
        <v>19</v>
      </c>
      <c r="B45" s="5">
        <v>13.285015808064514</v>
      </c>
      <c r="C45" s="5">
        <v>14.077577226533874</v>
      </c>
      <c r="D45" s="5">
        <v>16.252068975068426</v>
      </c>
      <c r="E45" s="5">
        <v>19.49690434742277</v>
      </c>
      <c r="F45" s="5">
        <v>18.352662781978502</v>
      </c>
      <c r="G45" s="5">
        <v>17.536631000727329</v>
      </c>
      <c r="H45" s="5">
        <v>15.21533729071032</v>
      </c>
      <c r="I45" s="5">
        <v>18.483990948955725</v>
      </c>
      <c r="J45" s="5">
        <v>18.689666738783949</v>
      </c>
      <c r="K45" s="88">
        <v>17.860843251305187</v>
      </c>
    </row>
    <row r="46" spans="1:11" ht="8.2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69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9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1.5703125" style="31" customWidth="1"/>
    <col min="2" max="10" width="4.85546875" style="62" customWidth="1"/>
    <col min="11" max="11" width="0.7109375" style="31" customWidth="1"/>
    <col min="12" max="12" width="5.7109375" style="62" customWidth="1"/>
    <col min="13" max="13" width="4.28515625" style="62" customWidth="1"/>
    <col min="14" max="14" width="1" style="62" customWidth="1"/>
    <col min="15" max="15" width="5.85546875" style="62" customWidth="1"/>
    <col min="16" max="16" width="6.5703125" style="62" customWidth="1"/>
    <col min="17" max="17" width="0.7109375" style="62" customWidth="1"/>
    <col min="18" max="18" width="8.7109375" style="62" customWidth="1"/>
    <col min="19" max="19" width="8.42578125" style="62" customWidth="1"/>
    <col min="20" max="161" width="11.42578125" style="31"/>
    <col min="162" max="162" width="5.85546875" style="31" customWidth="1"/>
    <col min="163" max="163" width="5.140625" style="31" customWidth="1"/>
    <col min="164" max="164" width="17.7109375" style="31" customWidth="1"/>
    <col min="165" max="174" width="6.42578125" style="31" customWidth="1"/>
    <col min="175" max="175" width="14" style="31" customWidth="1"/>
    <col min="176" max="176" width="8.7109375" style="31" customWidth="1"/>
    <col min="177" max="177" width="11.42578125" style="31"/>
    <col min="178" max="178" width="1.42578125" style="31" customWidth="1"/>
    <col min="179" max="417" width="11.42578125" style="31"/>
    <col min="418" max="418" width="5.85546875" style="31" customWidth="1"/>
    <col min="419" max="419" width="5.140625" style="31" customWidth="1"/>
    <col min="420" max="420" width="17.7109375" style="31" customWidth="1"/>
    <col min="421" max="430" width="6.42578125" style="31" customWidth="1"/>
    <col min="431" max="431" width="14" style="31" customWidth="1"/>
    <col min="432" max="432" width="8.7109375" style="31" customWidth="1"/>
    <col min="433" max="433" width="11.42578125" style="31"/>
    <col min="434" max="434" width="1.42578125" style="31" customWidth="1"/>
    <col min="435" max="673" width="11.42578125" style="31"/>
    <col min="674" max="674" width="5.85546875" style="31" customWidth="1"/>
    <col min="675" max="675" width="5.140625" style="31" customWidth="1"/>
    <col min="676" max="676" width="17.7109375" style="31" customWidth="1"/>
    <col min="677" max="686" width="6.42578125" style="31" customWidth="1"/>
    <col min="687" max="687" width="14" style="31" customWidth="1"/>
    <col min="688" max="688" width="8.7109375" style="31" customWidth="1"/>
    <col min="689" max="689" width="11.42578125" style="31"/>
    <col min="690" max="690" width="1.42578125" style="31" customWidth="1"/>
    <col min="691" max="929" width="11.42578125" style="31"/>
    <col min="930" max="930" width="5.85546875" style="31" customWidth="1"/>
    <col min="931" max="931" width="5.140625" style="31" customWidth="1"/>
    <col min="932" max="932" width="17.7109375" style="31" customWidth="1"/>
    <col min="933" max="942" width="6.42578125" style="31" customWidth="1"/>
    <col min="943" max="943" width="14" style="31" customWidth="1"/>
    <col min="944" max="944" width="8.7109375" style="31" customWidth="1"/>
    <col min="945" max="945" width="11.42578125" style="31"/>
    <col min="946" max="946" width="1.42578125" style="31" customWidth="1"/>
    <col min="947" max="1185" width="11.42578125" style="31"/>
    <col min="1186" max="1186" width="5.85546875" style="31" customWidth="1"/>
    <col min="1187" max="1187" width="5.140625" style="31" customWidth="1"/>
    <col min="1188" max="1188" width="17.7109375" style="31" customWidth="1"/>
    <col min="1189" max="1198" width="6.42578125" style="31" customWidth="1"/>
    <col min="1199" max="1199" width="14" style="31" customWidth="1"/>
    <col min="1200" max="1200" width="8.7109375" style="31" customWidth="1"/>
    <col min="1201" max="1201" width="11.42578125" style="31"/>
    <col min="1202" max="1202" width="1.42578125" style="31" customWidth="1"/>
    <col min="1203" max="1441" width="11.42578125" style="31"/>
    <col min="1442" max="1442" width="5.85546875" style="31" customWidth="1"/>
    <col min="1443" max="1443" width="5.140625" style="31" customWidth="1"/>
    <col min="1444" max="1444" width="17.7109375" style="31" customWidth="1"/>
    <col min="1445" max="1454" width="6.42578125" style="31" customWidth="1"/>
    <col min="1455" max="1455" width="14" style="31" customWidth="1"/>
    <col min="1456" max="1456" width="8.7109375" style="31" customWidth="1"/>
    <col min="1457" max="1457" width="11.42578125" style="31"/>
    <col min="1458" max="1458" width="1.42578125" style="31" customWidth="1"/>
    <col min="1459" max="1697" width="11.42578125" style="31"/>
    <col min="1698" max="1698" width="5.85546875" style="31" customWidth="1"/>
    <col min="1699" max="1699" width="5.140625" style="31" customWidth="1"/>
    <col min="1700" max="1700" width="17.7109375" style="31" customWidth="1"/>
    <col min="1701" max="1710" width="6.42578125" style="31" customWidth="1"/>
    <col min="1711" max="1711" width="14" style="31" customWidth="1"/>
    <col min="1712" max="1712" width="8.7109375" style="31" customWidth="1"/>
    <col min="1713" max="1713" width="11.42578125" style="31"/>
    <col min="1714" max="1714" width="1.42578125" style="31" customWidth="1"/>
    <col min="1715" max="1953" width="11.42578125" style="31"/>
    <col min="1954" max="1954" width="5.85546875" style="31" customWidth="1"/>
    <col min="1955" max="1955" width="5.140625" style="31" customWidth="1"/>
    <col min="1956" max="1956" width="17.7109375" style="31" customWidth="1"/>
    <col min="1957" max="1966" width="6.42578125" style="31" customWidth="1"/>
    <col min="1967" max="1967" width="14" style="31" customWidth="1"/>
    <col min="1968" max="1968" width="8.7109375" style="31" customWidth="1"/>
    <col min="1969" max="1969" width="11.42578125" style="31"/>
    <col min="1970" max="1970" width="1.42578125" style="31" customWidth="1"/>
    <col min="1971" max="2209" width="11.42578125" style="31"/>
    <col min="2210" max="2210" width="5.85546875" style="31" customWidth="1"/>
    <col min="2211" max="2211" width="5.140625" style="31" customWidth="1"/>
    <col min="2212" max="2212" width="17.7109375" style="31" customWidth="1"/>
    <col min="2213" max="2222" width="6.42578125" style="31" customWidth="1"/>
    <col min="2223" max="2223" width="14" style="31" customWidth="1"/>
    <col min="2224" max="2224" width="8.7109375" style="31" customWidth="1"/>
    <col min="2225" max="2225" width="11.42578125" style="31"/>
    <col min="2226" max="2226" width="1.42578125" style="31" customWidth="1"/>
    <col min="2227" max="2465" width="11.42578125" style="31"/>
    <col min="2466" max="2466" width="5.85546875" style="31" customWidth="1"/>
    <col min="2467" max="2467" width="5.140625" style="31" customWidth="1"/>
    <col min="2468" max="2468" width="17.7109375" style="31" customWidth="1"/>
    <col min="2469" max="2478" width="6.42578125" style="31" customWidth="1"/>
    <col min="2479" max="2479" width="14" style="31" customWidth="1"/>
    <col min="2480" max="2480" width="8.7109375" style="31" customWidth="1"/>
    <col min="2481" max="2481" width="11.42578125" style="31"/>
    <col min="2482" max="2482" width="1.42578125" style="31" customWidth="1"/>
    <col min="2483" max="2721" width="11.42578125" style="31"/>
    <col min="2722" max="2722" width="5.85546875" style="31" customWidth="1"/>
    <col min="2723" max="2723" width="5.140625" style="31" customWidth="1"/>
    <col min="2724" max="2724" width="17.7109375" style="31" customWidth="1"/>
    <col min="2725" max="2734" width="6.42578125" style="31" customWidth="1"/>
    <col min="2735" max="2735" width="14" style="31" customWidth="1"/>
    <col min="2736" max="2736" width="8.7109375" style="31" customWidth="1"/>
    <col min="2737" max="2737" width="11.42578125" style="31"/>
    <col min="2738" max="2738" width="1.42578125" style="31" customWidth="1"/>
    <col min="2739" max="2977" width="11.42578125" style="31"/>
    <col min="2978" max="2978" width="5.85546875" style="31" customWidth="1"/>
    <col min="2979" max="2979" width="5.140625" style="31" customWidth="1"/>
    <col min="2980" max="2980" width="17.7109375" style="31" customWidth="1"/>
    <col min="2981" max="2990" width="6.42578125" style="31" customWidth="1"/>
    <col min="2991" max="2991" width="14" style="31" customWidth="1"/>
    <col min="2992" max="2992" width="8.7109375" style="31" customWidth="1"/>
    <col min="2993" max="2993" width="11.42578125" style="31"/>
    <col min="2994" max="2994" width="1.42578125" style="31" customWidth="1"/>
    <col min="2995" max="3233" width="11.42578125" style="31"/>
    <col min="3234" max="3234" width="5.85546875" style="31" customWidth="1"/>
    <col min="3235" max="3235" width="5.140625" style="31" customWidth="1"/>
    <col min="3236" max="3236" width="17.7109375" style="31" customWidth="1"/>
    <col min="3237" max="3246" width="6.42578125" style="31" customWidth="1"/>
    <col min="3247" max="3247" width="14" style="31" customWidth="1"/>
    <col min="3248" max="3248" width="8.7109375" style="31" customWidth="1"/>
    <col min="3249" max="3249" width="11.42578125" style="31"/>
    <col min="3250" max="3250" width="1.42578125" style="31" customWidth="1"/>
    <col min="3251" max="3489" width="11.42578125" style="31"/>
    <col min="3490" max="3490" width="5.85546875" style="31" customWidth="1"/>
    <col min="3491" max="3491" width="5.140625" style="31" customWidth="1"/>
    <col min="3492" max="3492" width="17.7109375" style="31" customWidth="1"/>
    <col min="3493" max="3502" width="6.42578125" style="31" customWidth="1"/>
    <col min="3503" max="3503" width="14" style="31" customWidth="1"/>
    <col min="3504" max="3504" width="8.7109375" style="31" customWidth="1"/>
    <col min="3505" max="3505" width="11.42578125" style="31"/>
    <col min="3506" max="3506" width="1.42578125" style="31" customWidth="1"/>
    <col min="3507" max="3745" width="11.42578125" style="31"/>
    <col min="3746" max="3746" width="5.85546875" style="31" customWidth="1"/>
    <col min="3747" max="3747" width="5.140625" style="31" customWidth="1"/>
    <col min="3748" max="3748" width="17.7109375" style="31" customWidth="1"/>
    <col min="3749" max="3758" width="6.42578125" style="31" customWidth="1"/>
    <col min="3759" max="3759" width="14" style="31" customWidth="1"/>
    <col min="3760" max="3760" width="8.7109375" style="31" customWidth="1"/>
    <col min="3761" max="3761" width="11.42578125" style="31"/>
    <col min="3762" max="3762" width="1.42578125" style="31" customWidth="1"/>
    <col min="3763" max="4001" width="11.42578125" style="31"/>
    <col min="4002" max="4002" width="5.85546875" style="31" customWidth="1"/>
    <col min="4003" max="4003" width="5.140625" style="31" customWidth="1"/>
    <col min="4004" max="4004" width="17.7109375" style="31" customWidth="1"/>
    <col min="4005" max="4014" width="6.42578125" style="31" customWidth="1"/>
    <col min="4015" max="4015" width="14" style="31" customWidth="1"/>
    <col min="4016" max="4016" width="8.7109375" style="31" customWidth="1"/>
    <col min="4017" max="4017" width="11.42578125" style="31"/>
    <col min="4018" max="4018" width="1.42578125" style="31" customWidth="1"/>
    <col min="4019" max="4257" width="11.42578125" style="31"/>
    <col min="4258" max="4258" width="5.85546875" style="31" customWidth="1"/>
    <col min="4259" max="4259" width="5.140625" style="31" customWidth="1"/>
    <col min="4260" max="4260" width="17.7109375" style="31" customWidth="1"/>
    <col min="4261" max="4270" width="6.42578125" style="31" customWidth="1"/>
    <col min="4271" max="4271" width="14" style="31" customWidth="1"/>
    <col min="4272" max="4272" width="8.7109375" style="31" customWidth="1"/>
    <col min="4273" max="4273" width="11.42578125" style="31"/>
    <col min="4274" max="4274" width="1.42578125" style="31" customWidth="1"/>
    <col min="4275" max="4513" width="11.42578125" style="31"/>
    <col min="4514" max="4514" width="5.85546875" style="31" customWidth="1"/>
    <col min="4515" max="4515" width="5.140625" style="31" customWidth="1"/>
    <col min="4516" max="4516" width="17.7109375" style="31" customWidth="1"/>
    <col min="4517" max="4526" width="6.42578125" style="31" customWidth="1"/>
    <col min="4527" max="4527" width="14" style="31" customWidth="1"/>
    <col min="4528" max="4528" width="8.7109375" style="31" customWidth="1"/>
    <col min="4529" max="4529" width="11.42578125" style="31"/>
    <col min="4530" max="4530" width="1.42578125" style="31" customWidth="1"/>
    <col min="4531" max="4769" width="11.42578125" style="31"/>
    <col min="4770" max="4770" width="5.85546875" style="31" customWidth="1"/>
    <col min="4771" max="4771" width="5.140625" style="31" customWidth="1"/>
    <col min="4772" max="4772" width="17.7109375" style="31" customWidth="1"/>
    <col min="4773" max="4782" width="6.42578125" style="31" customWidth="1"/>
    <col min="4783" max="4783" width="14" style="31" customWidth="1"/>
    <col min="4784" max="4784" width="8.7109375" style="31" customWidth="1"/>
    <col min="4785" max="4785" width="11.42578125" style="31"/>
    <col min="4786" max="4786" width="1.42578125" style="31" customWidth="1"/>
    <col min="4787" max="5025" width="11.42578125" style="31"/>
    <col min="5026" max="5026" width="5.85546875" style="31" customWidth="1"/>
    <col min="5027" max="5027" width="5.140625" style="31" customWidth="1"/>
    <col min="5028" max="5028" width="17.7109375" style="31" customWidth="1"/>
    <col min="5029" max="5038" width="6.42578125" style="31" customWidth="1"/>
    <col min="5039" max="5039" width="14" style="31" customWidth="1"/>
    <col min="5040" max="5040" width="8.7109375" style="31" customWidth="1"/>
    <col min="5041" max="5041" width="11.42578125" style="31"/>
    <col min="5042" max="5042" width="1.42578125" style="31" customWidth="1"/>
    <col min="5043" max="5281" width="11.42578125" style="31"/>
    <col min="5282" max="5282" width="5.85546875" style="31" customWidth="1"/>
    <col min="5283" max="5283" width="5.140625" style="31" customWidth="1"/>
    <col min="5284" max="5284" width="17.7109375" style="31" customWidth="1"/>
    <col min="5285" max="5294" width="6.42578125" style="31" customWidth="1"/>
    <col min="5295" max="5295" width="14" style="31" customWidth="1"/>
    <col min="5296" max="5296" width="8.7109375" style="31" customWidth="1"/>
    <col min="5297" max="5297" width="11.42578125" style="31"/>
    <col min="5298" max="5298" width="1.42578125" style="31" customWidth="1"/>
    <col min="5299" max="5537" width="11.42578125" style="31"/>
    <col min="5538" max="5538" width="5.85546875" style="31" customWidth="1"/>
    <col min="5539" max="5539" width="5.140625" style="31" customWidth="1"/>
    <col min="5540" max="5540" width="17.7109375" style="31" customWidth="1"/>
    <col min="5541" max="5550" width="6.42578125" style="31" customWidth="1"/>
    <col min="5551" max="5551" width="14" style="31" customWidth="1"/>
    <col min="5552" max="5552" width="8.7109375" style="31" customWidth="1"/>
    <col min="5553" max="5553" width="11.42578125" style="31"/>
    <col min="5554" max="5554" width="1.42578125" style="31" customWidth="1"/>
    <col min="5555" max="5793" width="11.42578125" style="31"/>
    <col min="5794" max="5794" width="5.85546875" style="31" customWidth="1"/>
    <col min="5795" max="5795" width="5.140625" style="31" customWidth="1"/>
    <col min="5796" max="5796" width="17.7109375" style="31" customWidth="1"/>
    <col min="5797" max="5806" width="6.42578125" style="31" customWidth="1"/>
    <col min="5807" max="5807" width="14" style="31" customWidth="1"/>
    <col min="5808" max="5808" width="8.7109375" style="31" customWidth="1"/>
    <col min="5809" max="5809" width="11.42578125" style="31"/>
    <col min="5810" max="5810" width="1.42578125" style="31" customWidth="1"/>
    <col min="5811" max="6049" width="11.42578125" style="31"/>
    <col min="6050" max="6050" width="5.85546875" style="31" customWidth="1"/>
    <col min="6051" max="6051" width="5.140625" style="31" customWidth="1"/>
    <col min="6052" max="6052" width="17.7109375" style="31" customWidth="1"/>
    <col min="6053" max="6062" width="6.42578125" style="31" customWidth="1"/>
    <col min="6063" max="6063" width="14" style="31" customWidth="1"/>
    <col min="6064" max="6064" width="8.7109375" style="31" customWidth="1"/>
    <col min="6065" max="6065" width="11.42578125" style="31"/>
    <col min="6066" max="6066" width="1.42578125" style="31" customWidth="1"/>
    <col min="6067" max="6305" width="11.42578125" style="31"/>
    <col min="6306" max="6306" width="5.85546875" style="31" customWidth="1"/>
    <col min="6307" max="6307" width="5.140625" style="31" customWidth="1"/>
    <col min="6308" max="6308" width="17.7109375" style="31" customWidth="1"/>
    <col min="6309" max="6318" width="6.42578125" style="31" customWidth="1"/>
    <col min="6319" max="6319" width="14" style="31" customWidth="1"/>
    <col min="6320" max="6320" width="8.7109375" style="31" customWidth="1"/>
    <col min="6321" max="6321" width="11.42578125" style="31"/>
    <col min="6322" max="6322" width="1.42578125" style="31" customWidth="1"/>
    <col min="6323" max="6561" width="11.42578125" style="31"/>
    <col min="6562" max="6562" width="5.85546875" style="31" customWidth="1"/>
    <col min="6563" max="6563" width="5.140625" style="31" customWidth="1"/>
    <col min="6564" max="6564" width="17.7109375" style="31" customWidth="1"/>
    <col min="6565" max="6574" width="6.42578125" style="31" customWidth="1"/>
    <col min="6575" max="6575" width="14" style="31" customWidth="1"/>
    <col min="6576" max="6576" width="8.7109375" style="31" customWidth="1"/>
    <col min="6577" max="6577" width="11.42578125" style="31"/>
    <col min="6578" max="6578" width="1.42578125" style="31" customWidth="1"/>
    <col min="6579" max="6817" width="11.42578125" style="31"/>
    <col min="6818" max="6818" width="5.85546875" style="31" customWidth="1"/>
    <col min="6819" max="6819" width="5.140625" style="31" customWidth="1"/>
    <col min="6820" max="6820" width="17.7109375" style="31" customWidth="1"/>
    <col min="6821" max="6830" width="6.42578125" style="31" customWidth="1"/>
    <col min="6831" max="6831" width="14" style="31" customWidth="1"/>
    <col min="6832" max="6832" width="8.7109375" style="31" customWidth="1"/>
    <col min="6833" max="6833" width="11.42578125" style="31"/>
    <col min="6834" max="6834" width="1.42578125" style="31" customWidth="1"/>
    <col min="6835" max="7073" width="11.42578125" style="31"/>
    <col min="7074" max="7074" width="5.85546875" style="31" customWidth="1"/>
    <col min="7075" max="7075" width="5.140625" style="31" customWidth="1"/>
    <col min="7076" max="7076" width="17.7109375" style="31" customWidth="1"/>
    <col min="7077" max="7086" width="6.42578125" style="31" customWidth="1"/>
    <col min="7087" max="7087" width="14" style="31" customWidth="1"/>
    <col min="7088" max="7088" width="8.7109375" style="31" customWidth="1"/>
    <col min="7089" max="7089" width="11.42578125" style="31"/>
    <col min="7090" max="7090" width="1.42578125" style="31" customWidth="1"/>
    <col min="7091" max="7329" width="11.42578125" style="31"/>
    <col min="7330" max="7330" width="5.85546875" style="31" customWidth="1"/>
    <col min="7331" max="7331" width="5.140625" style="31" customWidth="1"/>
    <col min="7332" max="7332" width="17.7109375" style="31" customWidth="1"/>
    <col min="7333" max="7342" width="6.42578125" style="31" customWidth="1"/>
    <col min="7343" max="7343" width="14" style="31" customWidth="1"/>
    <col min="7344" max="7344" width="8.7109375" style="31" customWidth="1"/>
    <col min="7345" max="7345" width="11.42578125" style="31"/>
    <col min="7346" max="7346" width="1.42578125" style="31" customWidth="1"/>
    <col min="7347" max="7585" width="11.42578125" style="31"/>
    <col min="7586" max="7586" width="5.85546875" style="31" customWidth="1"/>
    <col min="7587" max="7587" width="5.140625" style="31" customWidth="1"/>
    <col min="7588" max="7588" width="17.7109375" style="31" customWidth="1"/>
    <col min="7589" max="7598" width="6.42578125" style="31" customWidth="1"/>
    <col min="7599" max="7599" width="14" style="31" customWidth="1"/>
    <col min="7600" max="7600" width="8.7109375" style="31" customWidth="1"/>
    <col min="7601" max="7601" width="11.42578125" style="31"/>
    <col min="7602" max="7602" width="1.42578125" style="31" customWidth="1"/>
    <col min="7603" max="7841" width="11.42578125" style="31"/>
    <col min="7842" max="7842" width="5.85546875" style="31" customWidth="1"/>
    <col min="7843" max="7843" width="5.140625" style="31" customWidth="1"/>
    <col min="7844" max="7844" width="17.7109375" style="31" customWidth="1"/>
    <col min="7845" max="7854" width="6.42578125" style="31" customWidth="1"/>
    <col min="7855" max="7855" width="14" style="31" customWidth="1"/>
    <col min="7856" max="7856" width="8.7109375" style="31" customWidth="1"/>
    <col min="7857" max="7857" width="11.42578125" style="31"/>
    <col min="7858" max="7858" width="1.42578125" style="31" customWidth="1"/>
    <col min="7859" max="8097" width="11.42578125" style="31"/>
    <col min="8098" max="8098" width="5.85546875" style="31" customWidth="1"/>
    <col min="8099" max="8099" width="5.140625" style="31" customWidth="1"/>
    <col min="8100" max="8100" width="17.7109375" style="31" customWidth="1"/>
    <col min="8101" max="8110" width="6.42578125" style="31" customWidth="1"/>
    <col min="8111" max="8111" width="14" style="31" customWidth="1"/>
    <col min="8112" max="8112" width="8.7109375" style="31" customWidth="1"/>
    <col min="8113" max="8113" width="11.42578125" style="31"/>
    <col min="8114" max="8114" width="1.42578125" style="31" customWidth="1"/>
    <col min="8115" max="8353" width="11.42578125" style="31"/>
    <col min="8354" max="8354" width="5.85546875" style="31" customWidth="1"/>
    <col min="8355" max="8355" width="5.140625" style="31" customWidth="1"/>
    <col min="8356" max="8356" width="17.7109375" style="31" customWidth="1"/>
    <col min="8357" max="8366" width="6.42578125" style="31" customWidth="1"/>
    <col min="8367" max="8367" width="14" style="31" customWidth="1"/>
    <col min="8368" max="8368" width="8.7109375" style="31" customWidth="1"/>
    <col min="8369" max="8369" width="11.42578125" style="31"/>
    <col min="8370" max="8370" width="1.42578125" style="31" customWidth="1"/>
    <col min="8371" max="8609" width="11.42578125" style="31"/>
    <col min="8610" max="8610" width="5.85546875" style="31" customWidth="1"/>
    <col min="8611" max="8611" width="5.140625" style="31" customWidth="1"/>
    <col min="8612" max="8612" width="17.7109375" style="31" customWidth="1"/>
    <col min="8613" max="8622" width="6.42578125" style="31" customWidth="1"/>
    <col min="8623" max="8623" width="14" style="31" customWidth="1"/>
    <col min="8624" max="8624" width="8.7109375" style="31" customWidth="1"/>
    <col min="8625" max="8625" width="11.42578125" style="31"/>
    <col min="8626" max="8626" width="1.42578125" style="31" customWidth="1"/>
    <col min="8627" max="8865" width="11.42578125" style="31"/>
    <col min="8866" max="8866" width="5.85546875" style="31" customWidth="1"/>
    <col min="8867" max="8867" width="5.140625" style="31" customWidth="1"/>
    <col min="8868" max="8868" width="17.7109375" style="31" customWidth="1"/>
    <col min="8869" max="8878" width="6.42578125" style="31" customWidth="1"/>
    <col min="8879" max="8879" width="14" style="31" customWidth="1"/>
    <col min="8880" max="8880" width="8.7109375" style="31" customWidth="1"/>
    <col min="8881" max="8881" width="11.42578125" style="31"/>
    <col min="8882" max="8882" width="1.42578125" style="31" customWidth="1"/>
    <col min="8883" max="9121" width="11.42578125" style="31"/>
    <col min="9122" max="9122" width="5.85546875" style="31" customWidth="1"/>
    <col min="9123" max="9123" width="5.140625" style="31" customWidth="1"/>
    <col min="9124" max="9124" width="17.7109375" style="31" customWidth="1"/>
    <col min="9125" max="9134" width="6.42578125" style="31" customWidth="1"/>
    <col min="9135" max="9135" width="14" style="31" customWidth="1"/>
    <col min="9136" max="9136" width="8.7109375" style="31" customWidth="1"/>
    <col min="9137" max="9137" width="11.42578125" style="31"/>
    <col min="9138" max="9138" width="1.42578125" style="31" customWidth="1"/>
    <col min="9139" max="9377" width="11.42578125" style="31"/>
    <col min="9378" max="9378" width="5.85546875" style="31" customWidth="1"/>
    <col min="9379" max="9379" width="5.140625" style="31" customWidth="1"/>
    <col min="9380" max="9380" width="17.7109375" style="31" customWidth="1"/>
    <col min="9381" max="9390" width="6.42578125" style="31" customWidth="1"/>
    <col min="9391" max="9391" width="14" style="31" customWidth="1"/>
    <col min="9392" max="9392" width="8.7109375" style="31" customWidth="1"/>
    <col min="9393" max="9393" width="11.42578125" style="31"/>
    <col min="9394" max="9394" width="1.42578125" style="31" customWidth="1"/>
    <col min="9395" max="9633" width="11.42578125" style="31"/>
    <col min="9634" max="9634" width="5.85546875" style="31" customWidth="1"/>
    <col min="9635" max="9635" width="5.140625" style="31" customWidth="1"/>
    <col min="9636" max="9636" width="17.7109375" style="31" customWidth="1"/>
    <col min="9637" max="9646" width="6.42578125" style="31" customWidth="1"/>
    <col min="9647" max="9647" width="14" style="31" customWidth="1"/>
    <col min="9648" max="9648" width="8.7109375" style="31" customWidth="1"/>
    <col min="9649" max="9649" width="11.42578125" style="31"/>
    <col min="9650" max="9650" width="1.42578125" style="31" customWidth="1"/>
    <col min="9651" max="9889" width="11.42578125" style="31"/>
    <col min="9890" max="9890" width="5.85546875" style="31" customWidth="1"/>
    <col min="9891" max="9891" width="5.140625" style="31" customWidth="1"/>
    <col min="9892" max="9892" width="17.7109375" style="31" customWidth="1"/>
    <col min="9893" max="9902" width="6.42578125" style="31" customWidth="1"/>
    <col min="9903" max="9903" width="14" style="31" customWidth="1"/>
    <col min="9904" max="9904" width="8.7109375" style="31" customWidth="1"/>
    <col min="9905" max="9905" width="11.42578125" style="31"/>
    <col min="9906" max="9906" width="1.42578125" style="31" customWidth="1"/>
    <col min="9907" max="10145" width="11.42578125" style="31"/>
    <col min="10146" max="10146" width="5.85546875" style="31" customWidth="1"/>
    <col min="10147" max="10147" width="5.140625" style="31" customWidth="1"/>
    <col min="10148" max="10148" width="17.7109375" style="31" customWidth="1"/>
    <col min="10149" max="10158" width="6.42578125" style="31" customWidth="1"/>
    <col min="10159" max="10159" width="14" style="31" customWidth="1"/>
    <col min="10160" max="10160" width="8.7109375" style="31" customWidth="1"/>
    <col min="10161" max="10161" width="11.42578125" style="31"/>
    <col min="10162" max="10162" width="1.42578125" style="31" customWidth="1"/>
    <col min="10163" max="10401" width="11.42578125" style="31"/>
    <col min="10402" max="10402" width="5.85546875" style="31" customWidth="1"/>
    <col min="10403" max="10403" width="5.140625" style="31" customWidth="1"/>
    <col min="10404" max="10404" width="17.7109375" style="31" customWidth="1"/>
    <col min="10405" max="10414" width="6.42578125" style="31" customWidth="1"/>
    <col min="10415" max="10415" width="14" style="31" customWidth="1"/>
    <col min="10416" max="10416" width="8.7109375" style="31" customWidth="1"/>
    <col min="10417" max="10417" width="11.42578125" style="31"/>
    <col min="10418" max="10418" width="1.42578125" style="31" customWidth="1"/>
    <col min="10419" max="10657" width="11.42578125" style="31"/>
    <col min="10658" max="10658" width="5.85546875" style="31" customWidth="1"/>
    <col min="10659" max="10659" width="5.140625" style="31" customWidth="1"/>
    <col min="10660" max="10660" width="17.7109375" style="31" customWidth="1"/>
    <col min="10661" max="10670" width="6.42578125" style="31" customWidth="1"/>
    <col min="10671" max="10671" width="14" style="31" customWidth="1"/>
    <col min="10672" max="10672" width="8.7109375" style="31" customWidth="1"/>
    <col min="10673" max="10673" width="11.42578125" style="31"/>
    <col min="10674" max="10674" width="1.42578125" style="31" customWidth="1"/>
    <col min="10675" max="10913" width="11.42578125" style="31"/>
    <col min="10914" max="10914" width="5.85546875" style="31" customWidth="1"/>
    <col min="10915" max="10915" width="5.140625" style="31" customWidth="1"/>
    <col min="10916" max="10916" width="17.7109375" style="31" customWidth="1"/>
    <col min="10917" max="10926" width="6.42578125" style="31" customWidth="1"/>
    <col min="10927" max="10927" width="14" style="31" customWidth="1"/>
    <col min="10928" max="10928" width="8.7109375" style="31" customWidth="1"/>
    <col min="10929" max="10929" width="11.42578125" style="31"/>
    <col min="10930" max="10930" width="1.42578125" style="31" customWidth="1"/>
    <col min="10931" max="11169" width="11.42578125" style="31"/>
    <col min="11170" max="11170" width="5.85546875" style="31" customWidth="1"/>
    <col min="11171" max="11171" width="5.140625" style="31" customWidth="1"/>
    <col min="11172" max="11172" width="17.7109375" style="31" customWidth="1"/>
    <col min="11173" max="11182" width="6.42578125" style="31" customWidth="1"/>
    <col min="11183" max="11183" width="14" style="31" customWidth="1"/>
    <col min="11184" max="11184" width="8.7109375" style="31" customWidth="1"/>
    <col min="11185" max="11185" width="11.42578125" style="31"/>
    <col min="11186" max="11186" width="1.42578125" style="31" customWidth="1"/>
    <col min="11187" max="11425" width="11.42578125" style="31"/>
    <col min="11426" max="11426" width="5.85546875" style="31" customWidth="1"/>
    <col min="11427" max="11427" width="5.140625" style="31" customWidth="1"/>
    <col min="11428" max="11428" width="17.7109375" style="31" customWidth="1"/>
    <col min="11429" max="11438" width="6.42578125" style="31" customWidth="1"/>
    <col min="11439" max="11439" width="14" style="31" customWidth="1"/>
    <col min="11440" max="11440" width="8.7109375" style="31" customWidth="1"/>
    <col min="11441" max="11441" width="11.42578125" style="31"/>
    <col min="11442" max="11442" width="1.42578125" style="31" customWidth="1"/>
    <col min="11443" max="11681" width="11.42578125" style="31"/>
    <col min="11682" max="11682" width="5.85546875" style="31" customWidth="1"/>
    <col min="11683" max="11683" width="5.140625" style="31" customWidth="1"/>
    <col min="11684" max="11684" width="17.7109375" style="31" customWidth="1"/>
    <col min="11685" max="11694" width="6.42578125" style="31" customWidth="1"/>
    <col min="11695" max="11695" width="14" style="31" customWidth="1"/>
    <col min="11696" max="11696" width="8.7109375" style="31" customWidth="1"/>
    <col min="11697" max="11697" width="11.42578125" style="31"/>
    <col min="11698" max="11698" width="1.42578125" style="31" customWidth="1"/>
    <col min="11699" max="11937" width="11.42578125" style="31"/>
    <col min="11938" max="11938" width="5.85546875" style="31" customWidth="1"/>
    <col min="11939" max="11939" width="5.140625" style="31" customWidth="1"/>
    <col min="11940" max="11940" width="17.7109375" style="31" customWidth="1"/>
    <col min="11941" max="11950" width="6.42578125" style="31" customWidth="1"/>
    <col min="11951" max="11951" width="14" style="31" customWidth="1"/>
    <col min="11952" max="11952" width="8.7109375" style="31" customWidth="1"/>
    <col min="11953" max="11953" width="11.42578125" style="31"/>
    <col min="11954" max="11954" width="1.42578125" style="31" customWidth="1"/>
    <col min="11955" max="12193" width="11.42578125" style="31"/>
    <col min="12194" max="12194" width="5.85546875" style="31" customWidth="1"/>
    <col min="12195" max="12195" width="5.140625" style="31" customWidth="1"/>
    <col min="12196" max="12196" width="17.7109375" style="31" customWidth="1"/>
    <col min="12197" max="12206" width="6.42578125" style="31" customWidth="1"/>
    <col min="12207" max="12207" width="14" style="31" customWidth="1"/>
    <col min="12208" max="12208" width="8.7109375" style="31" customWidth="1"/>
    <col min="12209" max="12209" width="11.42578125" style="31"/>
    <col min="12210" max="12210" width="1.42578125" style="31" customWidth="1"/>
    <col min="12211" max="12449" width="11.42578125" style="31"/>
    <col min="12450" max="12450" width="5.85546875" style="31" customWidth="1"/>
    <col min="12451" max="12451" width="5.140625" style="31" customWidth="1"/>
    <col min="12452" max="12452" width="17.7109375" style="31" customWidth="1"/>
    <col min="12453" max="12462" width="6.42578125" style="31" customWidth="1"/>
    <col min="12463" max="12463" width="14" style="31" customWidth="1"/>
    <col min="12464" max="12464" width="8.7109375" style="31" customWidth="1"/>
    <col min="12465" max="12465" width="11.42578125" style="31"/>
    <col min="12466" max="12466" width="1.42578125" style="31" customWidth="1"/>
    <col min="12467" max="12705" width="11.42578125" style="31"/>
    <col min="12706" max="12706" width="5.85546875" style="31" customWidth="1"/>
    <col min="12707" max="12707" width="5.140625" style="31" customWidth="1"/>
    <col min="12708" max="12708" width="17.7109375" style="31" customWidth="1"/>
    <col min="12709" max="12718" width="6.42578125" style="31" customWidth="1"/>
    <col min="12719" max="12719" width="14" style="31" customWidth="1"/>
    <col min="12720" max="12720" width="8.7109375" style="31" customWidth="1"/>
    <col min="12721" max="12721" width="11.42578125" style="31"/>
    <col min="12722" max="12722" width="1.42578125" style="31" customWidth="1"/>
    <col min="12723" max="12961" width="11.42578125" style="31"/>
    <col min="12962" max="12962" width="5.85546875" style="31" customWidth="1"/>
    <col min="12963" max="12963" width="5.140625" style="31" customWidth="1"/>
    <col min="12964" max="12964" width="17.7109375" style="31" customWidth="1"/>
    <col min="12965" max="12974" width="6.42578125" style="31" customWidth="1"/>
    <col min="12975" max="12975" width="14" style="31" customWidth="1"/>
    <col min="12976" max="12976" width="8.7109375" style="31" customWidth="1"/>
    <col min="12977" max="12977" width="11.42578125" style="31"/>
    <col min="12978" max="12978" width="1.42578125" style="31" customWidth="1"/>
    <col min="12979" max="13217" width="11.42578125" style="31"/>
    <col min="13218" max="13218" width="5.85546875" style="31" customWidth="1"/>
    <col min="13219" max="13219" width="5.140625" style="31" customWidth="1"/>
    <col min="13220" max="13220" width="17.7109375" style="31" customWidth="1"/>
    <col min="13221" max="13230" width="6.42578125" style="31" customWidth="1"/>
    <col min="13231" max="13231" width="14" style="31" customWidth="1"/>
    <col min="13232" max="13232" width="8.7109375" style="31" customWidth="1"/>
    <col min="13233" max="13233" width="11.42578125" style="31"/>
    <col min="13234" max="13234" width="1.42578125" style="31" customWidth="1"/>
    <col min="13235" max="13473" width="11.42578125" style="31"/>
    <col min="13474" max="13474" width="5.85546875" style="31" customWidth="1"/>
    <col min="13475" max="13475" width="5.140625" style="31" customWidth="1"/>
    <col min="13476" max="13476" width="17.7109375" style="31" customWidth="1"/>
    <col min="13477" max="13486" width="6.42578125" style="31" customWidth="1"/>
    <col min="13487" max="13487" width="14" style="31" customWidth="1"/>
    <col min="13488" max="13488" width="8.7109375" style="31" customWidth="1"/>
    <col min="13489" max="13489" width="11.42578125" style="31"/>
    <col min="13490" max="13490" width="1.42578125" style="31" customWidth="1"/>
    <col min="13491" max="13729" width="11.42578125" style="31"/>
    <col min="13730" max="13730" width="5.85546875" style="31" customWidth="1"/>
    <col min="13731" max="13731" width="5.140625" style="31" customWidth="1"/>
    <col min="13732" max="13732" width="17.7109375" style="31" customWidth="1"/>
    <col min="13733" max="13742" width="6.42578125" style="31" customWidth="1"/>
    <col min="13743" max="13743" width="14" style="31" customWidth="1"/>
    <col min="13744" max="13744" width="8.7109375" style="31" customWidth="1"/>
    <col min="13745" max="13745" width="11.42578125" style="31"/>
    <col min="13746" max="13746" width="1.42578125" style="31" customWidth="1"/>
    <col min="13747" max="13985" width="11.42578125" style="31"/>
    <col min="13986" max="13986" width="5.85546875" style="31" customWidth="1"/>
    <col min="13987" max="13987" width="5.140625" style="31" customWidth="1"/>
    <col min="13988" max="13988" width="17.7109375" style="31" customWidth="1"/>
    <col min="13989" max="13998" width="6.42578125" style="31" customWidth="1"/>
    <col min="13999" max="13999" width="14" style="31" customWidth="1"/>
    <col min="14000" max="14000" width="8.7109375" style="31" customWidth="1"/>
    <col min="14001" max="14001" width="11.42578125" style="31"/>
    <col min="14002" max="14002" width="1.42578125" style="31" customWidth="1"/>
    <col min="14003" max="14241" width="11.42578125" style="31"/>
    <col min="14242" max="14242" width="5.85546875" style="31" customWidth="1"/>
    <col min="14243" max="14243" width="5.140625" style="31" customWidth="1"/>
    <col min="14244" max="14244" width="17.7109375" style="31" customWidth="1"/>
    <col min="14245" max="14254" width="6.42578125" style="31" customWidth="1"/>
    <col min="14255" max="14255" width="14" style="31" customWidth="1"/>
    <col min="14256" max="14256" width="8.7109375" style="31" customWidth="1"/>
    <col min="14257" max="14257" width="11.42578125" style="31"/>
    <col min="14258" max="14258" width="1.42578125" style="31" customWidth="1"/>
    <col min="14259" max="14497" width="11.42578125" style="31"/>
    <col min="14498" max="14498" width="5.85546875" style="31" customWidth="1"/>
    <col min="14499" max="14499" width="5.140625" style="31" customWidth="1"/>
    <col min="14500" max="14500" width="17.7109375" style="31" customWidth="1"/>
    <col min="14501" max="14510" width="6.42578125" style="31" customWidth="1"/>
    <col min="14511" max="14511" width="14" style="31" customWidth="1"/>
    <col min="14512" max="14512" width="8.7109375" style="31" customWidth="1"/>
    <col min="14513" max="14513" width="11.42578125" style="31"/>
    <col min="14514" max="14514" width="1.42578125" style="31" customWidth="1"/>
    <col min="14515" max="14753" width="11.42578125" style="31"/>
    <col min="14754" max="14754" width="5.85546875" style="31" customWidth="1"/>
    <col min="14755" max="14755" width="5.140625" style="31" customWidth="1"/>
    <col min="14756" max="14756" width="17.7109375" style="31" customWidth="1"/>
    <col min="14757" max="14766" width="6.42578125" style="31" customWidth="1"/>
    <col min="14767" max="14767" width="14" style="31" customWidth="1"/>
    <col min="14768" max="14768" width="8.7109375" style="31" customWidth="1"/>
    <col min="14769" max="14769" width="11.42578125" style="31"/>
    <col min="14770" max="14770" width="1.42578125" style="31" customWidth="1"/>
    <col min="14771" max="15009" width="11.42578125" style="31"/>
    <col min="15010" max="15010" width="5.85546875" style="31" customWidth="1"/>
    <col min="15011" max="15011" width="5.140625" style="31" customWidth="1"/>
    <col min="15012" max="15012" width="17.7109375" style="31" customWidth="1"/>
    <col min="15013" max="15022" width="6.42578125" style="31" customWidth="1"/>
    <col min="15023" max="15023" width="14" style="31" customWidth="1"/>
    <col min="15024" max="15024" width="8.7109375" style="31" customWidth="1"/>
    <col min="15025" max="15025" width="11.42578125" style="31"/>
    <col min="15026" max="15026" width="1.42578125" style="31" customWidth="1"/>
    <col min="15027" max="15265" width="11.42578125" style="31"/>
    <col min="15266" max="15266" width="5.85546875" style="31" customWidth="1"/>
    <col min="15267" max="15267" width="5.140625" style="31" customWidth="1"/>
    <col min="15268" max="15268" width="17.7109375" style="31" customWidth="1"/>
    <col min="15269" max="15278" width="6.42578125" style="31" customWidth="1"/>
    <col min="15279" max="15279" width="14" style="31" customWidth="1"/>
    <col min="15280" max="15280" width="8.7109375" style="31" customWidth="1"/>
    <col min="15281" max="15281" width="11.42578125" style="31"/>
    <col min="15282" max="15282" width="1.42578125" style="31" customWidth="1"/>
    <col min="15283" max="15521" width="11.42578125" style="31"/>
    <col min="15522" max="15522" width="5.85546875" style="31" customWidth="1"/>
    <col min="15523" max="15523" width="5.140625" style="31" customWidth="1"/>
    <col min="15524" max="15524" width="17.7109375" style="31" customWidth="1"/>
    <col min="15525" max="15534" width="6.42578125" style="31" customWidth="1"/>
    <col min="15535" max="15535" width="14" style="31" customWidth="1"/>
    <col min="15536" max="15536" width="8.7109375" style="31" customWidth="1"/>
    <col min="15537" max="15537" width="11.42578125" style="31"/>
    <col min="15538" max="15538" width="1.42578125" style="31" customWidth="1"/>
    <col min="15539" max="15777" width="11.42578125" style="31"/>
    <col min="15778" max="15778" width="5.85546875" style="31" customWidth="1"/>
    <col min="15779" max="15779" width="5.140625" style="31" customWidth="1"/>
    <col min="15780" max="15780" width="17.7109375" style="31" customWidth="1"/>
    <col min="15781" max="15790" width="6.42578125" style="31" customWidth="1"/>
    <col min="15791" max="15791" width="14" style="31" customWidth="1"/>
    <col min="15792" max="15792" width="8.7109375" style="31" customWidth="1"/>
    <col min="15793" max="15793" width="11.42578125" style="31"/>
    <col min="15794" max="15794" width="1.42578125" style="31" customWidth="1"/>
    <col min="15795" max="16033" width="11.42578125" style="31"/>
    <col min="16034" max="16034" width="5.85546875" style="31" customWidth="1"/>
    <col min="16035" max="16035" width="5.140625" style="31" customWidth="1"/>
    <col min="16036" max="16036" width="17.7109375" style="31" customWidth="1"/>
    <col min="16037" max="16046" width="6.42578125" style="31" customWidth="1"/>
    <col min="16047" max="16047" width="14" style="31" customWidth="1"/>
    <col min="16048" max="16048" width="8.7109375" style="31" customWidth="1"/>
    <col min="16049" max="16049" width="11.42578125" style="31"/>
    <col min="16050" max="16050" width="1.42578125" style="31" customWidth="1"/>
    <col min="16051" max="16384" width="11.42578125" style="31"/>
  </cols>
  <sheetData>
    <row r="1" spans="1:19" ht="13.5" x14ac:dyDescent="0.25">
      <c r="A1" s="36"/>
      <c r="B1" s="67"/>
      <c r="C1" s="67"/>
      <c r="D1" s="67"/>
    </row>
    <row r="2" spans="1:19" ht="15" customHeight="1" x14ac:dyDescent="0.25">
      <c r="A2" s="172" t="s">
        <v>97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31.5" customHeight="1" x14ac:dyDescent="0.25">
      <c r="A5" s="175" t="s">
        <v>169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44"/>
      <c r="L5" s="185">
        <v>2017</v>
      </c>
      <c r="M5" s="186"/>
      <c r="N5" s="66"/>
      <c r="O5" s="177" t="s">
        <v>114</v>
      </c>
      <c r="P5" s="201"/>
      <c r="Q5" s="123"/>
      <c r="R5" s="179" t="s">
        <v>111</v>
      </c>
      <c r="S5" s="179" t="s">
        <v>112</v>
      </c>
    </row>
    <row r="6" spans="1:19" ht="4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37"/>
      <c r="L6" s="76" t="s">
        <v>142</v>
      </c>
      <c r="M6" s="76" t="s">
        <v>143</v>
      </c>
      <c r="N6" s="77"/>
      <c r="O6" s="77" t="s">
        <v>101</v>
      </c>
      <c r="P6" s="77" t="s">
        <v>102</v>
      </c>
      <c r="Q6" s="77"/>
      <c r="R6" s="180"/>
      <c r="S6" s="180"/>
    </row>
    <row r="7" spans="1:19" ht="8.25" customHeight="1" x14ac:dyDescent="0.25">
      <c r="A7" s="1"/>
      <c r="B7" s="68"/>
      <c r="C7" s="68"/>
      <c r="O7" s="78"/>
      <c r="P7" s="78"/>
      <c r="Q7" s="78"/>
      <c r="R7" s="85"/>
      <c r="S7" s="86"/>
    </row>
    <row r="8" spans="1:19" ht="14.1" customHeight="1" x14ac:dyDescent="0.25">
      <c r="A8" s="3" t="s">
        <v>0</v>
      </c>
      <c r="B8" s="4">
        <v>5276.1012230926881</v>
      </c>
      <c r="C8" s="4">
        <v>5304.6103545554142</v>
      </c>
      <c r="D8" s="4">
        <v>5450.1529668066523</v>
      </c>
      <c r="E8" s="4">
        <v>5295.0367540968055</v>
      </c>
      <c r="F8" s="4">
        <v>5346.7850004274978</v>
      </c>
      <c r="G8" s="4">
        <v>5343.5682687587932</v>
      </c>
      <c r="H8" s="4">
        <v>5262.3192302500602</v>
      </c>
      <c r="I8" s="127">
        <v>5274.0842230566432</v>
      </c>
      <c r="J8" s="4">
        <v>5335.0983659249923</v>
      </c>
      <c r="K8" s="4"/>
      <c r="L8" s="4">
        <v>5552.274385069466</v>
      </c>
      <c r="M8" s="81">
        <v>1.3723944009157159</v>
      </c>
      <c r="N8" s="81"/>
      <c r="O8" s="4">
        <v>5402.8927221257754</v>
      </c>
      <c r="P8" s="4">
        <v>5701.6560480133585</v>
      </c>
      <c r="Q8" s="80"/>
      <c r="R8" s="87">
        <f>+(((L8/B8)^(1/9))-1)*100</f>
        <v>0.56850123282541354</v>
      </c>
      <c r="S8" s="87">
        <f>+L8/J8*100-100</f>
        <v>4.0707031857475329</v>
      </c>
    </row>
    <row r="9" spans="1:19" ht="17.25" customHeight="1" x14ac:dyDescent="0.25">
      <c r="A9" s="3"/>
      <c r="B9" s="5"/>
      <c r="C9" s="5"/>
      <c r="D9" s="5"/>
      <c r="E9" s="5"/>
      <c r="F9" s="5"/>
      <c r="G9" s="5"/>
      <c r="H9" s="5"/>
      <c r="I9" s="127"/>
      <c r="J9" s="5"/>
      <c r="K9" s="5"/>
      <c r="L9" s="5"/>
      <c r="M9" s="5"/>
      <c r="N9" s="5"/>
      <c r="O9" s="80"/>
      <c r="P9" s="80"/>
      <c r="Q9" s="80"/>
      <c r="R9" s="88"/>
      <c r="S9" s="88"/>
    </row>
    <row r="10" spans="1:19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127"/>
      <c r="J10" s="5"/>
      <c r="K10" s="5"/>
      <c r="L10" s="5"/>
      <c r="M10" s="5"/>
      <c r="N10" s="5"/>
      <c r="O10" s="80"/>
      <c r="P10" s="80"/>
      <c r="Q10" s="80"/>
      <c r="R10" s="88"/>
      <c r="S10" s="88"/>
    </row>
    <row r="11" spans="1:19" ht="14.1" customHeight="1" x14ac:dyDescent="0.25">
      <c r="A11" s="6" t="s">
        <v>36</v>
      </c>
      <c r="B11" s="5">
        <v>3528.9963775831047</v>
      </c>
      <c r="C11" s="5">
        <v>3530.2697186565856</v>
      </c>
      <c r="D11" s="5">
        <v>3722.197059045719</v>
      </c>
      <c r="E11" s="5">
        <v>3604.4826063254736</v>
      </c>
      <c r="F11" s="5">
        <v>3707.7063412905513</v>
      </c>
      <c r="G11" s="5">
        <v>3728.9411502531602</v>
      </c>
      <c r="H11" s="5">
        <v>3666.3168740381384</v>
      </c>
      <c r="I11" s="128">
        <v>3687.0393468022075</v>
      </c>
      <c r="J11" s="5">
        <v>3801.8280383867123</v>
      </c>
      <c r="K11" s="5"/>
      <c r="L11" s="5">
        <v>4015.6560089271848</v>
      </c>
      <c r="M11" s="81">
        <v>1.7782862592926652</v>
      </c>
      <c r="N11" s="81"/>
      <c r="O11" s="5">
        <v>3875.6632386411602</v>
      </c>
      <c r="P11" s="5">
        <v>4155.6487792132339</v>
      </c>
      <c r="Q11" s="80"/>
      <c r="R11" s="88">
        <f>+(((L11/B11)^(1/9))-1)*100</f>
        <v>1.4457649206089274</v>
      </c>
      <c r="S11" s="88">
        <f>+L11/J11*100-100</f>
        <v>5.6243461929753664</v>
      </c>
    </row>
    <row r="12" spans="1:19" ht="14.1" customHeight="1" x14ac:dyDescent="0.25">
      <c r="A12" s="6" t="s">
        <v>1</v>
      </c>
      <c r="B12" s="5">
        <v>1747.1048455095845</v>
      </c>
      <c r="C12" s="5">
        <v>1774.3406358988386</v>
      </c>
      <c r="D12" s="5">
        <v>1727.9559077609185</v>
      </c>
      <c r="E12" s="5">
        <v>1690.554147771318</v>
      </c>
      <c r="F12" s="5">
        <v>1639.0786591368883</v>
      </c>
      <c r="G12" s="5">
        <v>1614.6271185056746</v>
      </c>
      <c r="H12" s="5">
        <v>1596.0023562119482</v>
      </c>
      <c r="I12" s="128">
        <v>1587.0448762544363</v>
      </c>
      <c r="J12" s="5">
        <v>1533.270327538303</v>
      </c>
      <c r="K12" s="5"/>
      <c r="L12" s="5">
        <v>1536.6183761423672</v>
      </c>
      <c r="M12" s="81">
        <v>1.7303095756601126</v>
      </c>
      <c r="N12" s="81"/>
      <c r="O12" s="5">
        <v>1484.4944325895717</v>
      </c>
      <c r="P12" s="5">
        <v>1588.7423196951327</v>
      </c>
      <c r="Q12" s="80"/>
      <c r="R12" s="88">
        <f>+(((L12/B12)^(1/9))-1)*100</f>
        <v>-1.4162740350958658</v>
      </c>
      <c r="S12" s="88">
        <f>+L12/J12*100-100</f>
        <v>0.21835996848902539</v>
      </c>
    </row>
    <row r="13" spans="1:19" ht="15" customHeight="1" x14ac:dyDescent="0.25">
      <c r="A13" s="6"/>
      <c r="B13" s="5"/>
      <c r="C13" s="5"/>
      <c r="D13" s="5"/>
      <c r="E13" s="5"/>
      <c r="F13" s="5"/>
      <c r="G13" s="5"/>
      <c r="H13" s="5"/>
      <c r="I13" s="128"/>
      <c r="J13" s="5"/>
      <c r="K13" s="5"/>
      <c r="L13" s="5"/>
      <c r="M13" s="5"/>
      <c r="N13" s="5"/>
      <c r="O13" s="5"/>
      <c r="P13" s="5"/>
      <c r="Q13" s="80"/>
      <c r="R13" s="88"/>
      <c r="S13" s="88"/>
    </row>
    <row r="14" spans="1:19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127"/>
      <c r="J14" s="5"/>
      <c r="K14" s="5"/>
      <c r="L14" s="5"/>
      <c r="M14" s="5"/>
      <c r="N14" s="5"/>
      <c r="O14" s="5"/>
      <c r="P14" s="5"/>
      <c r="Q14" s="80"/>
      <c r="R14" s="88"/>
      <c r="S14" s="88"/>
    </row>
    <row r="15" spans="1:19" ht="14.1" customHeight="1" x14ac:dyDescent="0.25">
      <c r="A15" s="6" t="s">
        <v>41</v>
      </c>
      <c r="B15" s="5">
        <v>2552.9239108125639</v>
      </c>
      <c r="C15" s="5">
        <v>2574.4109965275989</v>
      </c>
      <c r="D15" s="5">
        <v>2694.5912929110286</v>
      </c>
      <c r="E15" s="5">
        <v>2540.5278701315037</v>
      </c>
      <c r="F15" s="5">
        <v>2641.165190606217</v>
      </c>
      <c r="G15" s="5">
        <v>2595.2995039832485</v>
      </c>
      <c r="H15" s="5">
        <v>2500.6876642746279</v>
      </c>
      <c r="I15" s="128">
        <v>2480.0809441139795</v>
      </c>
      <c r="J15" s="5">
        <v>2574.3522890173572</v>
      </c>
      <c r="K15" s="5"/>
      <c r="L15" s="5">
        <v>2742.6511186330267</v>
      </c>
      <c r="M15" s="81">
        <v>2.4485579543007292</v>
      </c>
      <c r="N15" s="81"/>
      <c r="O15" s="5">
        <v>2610.9988382465253</v>
      </c>
      <c r="P15" s="5">
        <v>2874.30339901957</v>
      </c>
      <c r="Q15" s="80"/>
      <c r="R15" s="88">
        <f>+(((L15/B15)^(1/9))-1)*100</f>
        <v>0.79968811783257543</v>
      </c>
      <c r="S15" s="88">
        <f>+L15/J15*100-100</f>
        <v>6.5375213149211078</v>
      </c>
    </row>
    <row r="16" spans="1:19" ht="14.1" customHeight="1" x14ac:dyDescent="0.25">
      <c r="A16" s="6" t="s">
        <v>42</v>
      </c>
      <c r="B16" s="5">
        <v>2087.1678430694174</v>
      </c>
      <c r="C16" s="5">
        <v>2083.3401109537867</v>
      </c>
      <c r="D16" s="5">
        <v>2092.9733320594473</v>
      </c>
      <c r="E16" s="5">
        <v>2077.998741068031</v>
      </c>
      <c r="F16" s="5">
        <v>2036.893849541538</v>
      </c>
      <c r="G16" s="5">
        <v>2080.6688558532865</v>
      </c>
      <c r="H16" s="5">
        <v>2082.1594500455672</v>
      </c>
      <c r="I16" s="128">
        <v>2115.3301128811117</v>
      </c>
      <c r="J16" s="5">
        <v>2062.8419819684468</v>
      </c>
      <c r="K16" s="5"/>
      <c r="L16" s="5">
        <v>2089.5600429123501</v>
      </c>
      <c r="M16" s="81">
        <v>2.5231324840645897</v>
      </c>
      <c r="N16" s="81"/>
      <c r="O16" s="5">
        <v>1986.2024605946156</v>
      </c>
      <c r="P16" s="5">
        <v>2192.9176252301195</v>
      </c>
      <c r="Q16" s="80"/>
      <c r="R16" s="88">
        <f>+(((L16/B16)^(1/9))-1)*100</f>
        <v>1.2728477155166118E-2</v>
      </c>
      <c r="S16" s="88">
        <f>+L16/J16*100-100</f>
        <v>1.2952063792306348</v>
      </c>
    </row>
    <row r="17" spans="1:19" ht="14.1" customHeight="1" x14ac:dyDescent="0.25">
      <c r="A17" s="6" t="s">
        <v>43</v>
      </c>
      <c r="B17" s="5">
        <v>636.00946921070897</v>
      </c>
      <c r="C17" s="5">
        <v>646.85924707402467</v>
      </c>
      <c r="D17" s="5">
        <v>662.58834183614999</v>
      </c>
      <c r="E17" s="5">
        <v>676.51014289727311</v>
      </c>
      <c r="F17" s="5">
        <v>668.72596027968791</v>
      </c>
      <c r="G17" s="5">
        <v>667.59990892231474</v>
      </c>
      <c r="H17" s="5">
        <v>679.47211592989447</v>
      </c>
      <c r="I17" s="128">
        <v>678.67316606156112</v>
      </c>
      <c r="J17" s="5">
        <v>697.90409493918708</v>
      </c>
      <c r="K17" s="5"/>
      <c r="L17" s="5">
        <v>720.06322352414634</v>
      </c>
      <c r="M17" s="81">
        <v>3.9116455690226135</v>
      </c>
      <c r="N17" s="81"/>
      <c r="O17" s="5">
        <v>664.84561934358305</v>
      </c>
      <c r="P17" s="5">
        <v>775.28082770471462</v>
      </c>
      <c r="Q17" s="80"/>
      <c r="R17" s="88">
        <f>+(((L17/B17)^(1/9))-1)*100</f>
        <v>1.3887274270857342</v>
      </c>
      <c r="S17" s="88">
        <f>+L17/J17*100-100</f>
        <v>3.1750965133526137</v>
      </c>
    </row>
    <row r="18" spans="1:19" ht="13.5" customHeight="1" x14ac:dyDescent="0.25">
      <c r="A18" s="6"/>
      <c r="B18" s="5"/>
      <c r="C18" s="5"/>
      <c r="D18" s="5"/>
      <c r="E18" s="5"/>
      <c r="F18" s="5"/>
      <c r="G18" s="5"/>
      <c r="H18" s="5"/>
      <c r="I18" s="128"/>
      <c r="J18" s="5"/>
      <c r="K18" s="5"/>
      <c r="L18" s="5"/>
      <c r="M18" s="5"/>
      <c r="N18" s="5"/>
      <c r="O18" s="5"/>
      <c r="P18" s="5"/>
      <c r="Q18" s="80"/>
      <c r="R18" s="88"/>
      <c r="S18" s="88"/>
    </row>
    <row r="19" spans="1:19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128"/>
      <c r="J19" s="5"/>
      <c r="K19" s="5"/>
      <c r="L19" s="5"/>
      <c r="M19" s="5"/>
      <c r="N19" s="5"/>
      <c r="O19" s="5"/>
      <c r="P19" s="5"/>
      <c r="Q19" s="80"/>
      <c r="R19" s="88"/>
      <c r="S19" s="88"/>
    </row>
    <row r="20" spans="1:19" ht="14.1" customHeight="1" x14ac:dyDescent="0.25">
      <c r="A20" s="6" t="s">
        <v>2</v>
      </c>
      <c r="B20" s="5">
        <v>76.212509354559032</v>
      </c>
      <c r="C20" s="5">
        <v>80.466547060487855</v>
      </c>
      <c r="D20" s="5">
        <v>85.52385393777827</v>
      </c>
      <c r="E20" s="5">
        <v>84.401724696960827</v>
      </c>
      <c r="F20" s="5">
        <v>74.579908648855763</v>
      </c>
      <c r="G20" s="5">
        <v>79.014477973843015</v>
      </c>
      <c r="H20" s="5">
        <v>79.371518738068985</v>
      </c>
      <c r="I20" s="128">
        <v>83.31335679505338</v>
      </c>
      <c r="J20" s="5">
        <v>83.11885439370549</v>
      </c>
      <c r="K20" s="5"/>
      <c r="L20" s="5">
        <v>86.216854460269445</v>
      </c>
      <c r="M20" s="81">
        <v>8.6342702765061805</v>
      </c>
      <c r="N20" s="81"/>
      <c r="O20" s="5">
        <v>71.623160142603737</v>
      </c>
      <c r="P20" s="5">
        <v>100.81054877793527</v>
      </c>
      <c r="Q20" s="80"/>
      <c r="R20" s="88">
        <f t="shared" ref="R20:R45" si="0">+(((L20/B20)^(1/9))-1)*100</f>
        <v>1.3798788899015202</v>
      </c>
      <c r="S20" s="88">
        <f t="shared" ref="S20:S45" si="1">+L20/J20*100-100</f>
        <v>3.7271929325322333</v>
      </c>
    </row>
    <row r="21" spans="1:19" ht="14.1" customHeight="1" x14ac:dyDescent="0.25">
      <c r="A21" s="6" t="s">
        <v>44</v>
      </c>
      <c r="B21" s="5">
        <v>228.80512531503669</v>
      </c>
      <c r="C21" s="5">
        <v>217.99721084351256</v>
      </c>
      <c r="D21" s="5">
        <v>216.38667535524814</v>
      </c>
      <c r="E21" s="5">
        <v>221.32645038946285</v>
      </c>
      <c r="F21" s="5">
        <v>211.07199927390081</v>
      </c>
      <c r="G21" s="5">
        <v>216.90155887960381</v>
      </c>
      <c r="H21" s="5">
        <v>232.27981561810222</v>
      </c>
      <c r="I21" s="128">
        <v>230.54190109394361</v>
      </c>
      <c r="J21" s="5">
        <v>228.02235971045835</v>
      </c>
      <c r="K21" s="5"/>
      <c r="L21" s="5">
        <v>224.80884444034604</v>
      </c>
      <c r="M21" s="81">
        <v>8.3310664497555962</v>
      </c>
      <c r="N21" s="81"/>
      <c r="O21" s="5">
        <v>188.09233189255036</v>
      </c>
      <c r="P21" s="5">
        <v>261.52535698814319</v>
      </c>
      <c r="Q21" s="80"/>
      <c r="R21" s="88">
        <f t="shared" si="0"/>
        <v>-0.19558846782447015</v>
      </c>
      <c r="S21" s="88">
        <f t="shared" si="1"/>
        <v>-1.4092983136359152</v>
      </c>
    </row>
    <row r="22" spans="1:19" ht="14.1" customHeight="1" x14ac:dyDescent="0.25">
      <c r="A22" s="6" t="s">
        <v>45</v>
      </c>
      <c r="B22" s="5">
        <v>100.92306629994943</v>
      </c>
      <c r="C22" s="5">
        <v>97.253491529408606</v>
      </c>
      <c r="D22" s="5">
        <v>98.923837257288014</v>
      </c>
      <c r="E22" s="5">
        <v>97.420894065085193</v>
      </c>
      <c r="F22" s="5">
        <v>104.91091293249956</v>
      </c>
      <c r="G22" s="5">
        <v>105.22307180568485</v>
      </c>
      <c r="H22" s="5">
        <v>102.86623414449659</v>
      </c>
      <c r="I22" s="128">
        <v>112.51546383350927</v>
      </c>
      <c r="J22" s="5">
        <v>108.66799057153348</v>
      </c>
      <c r="K22" s="5"/>
      <c r="L22" s="5">
        <v>101.07646257357365</v>
      </c>
      <c r="M22" s="81">
        <v>9.9170618857018056</v>
      </c>
      <c r="N22" s="81"/>
      <c r="O22" s="5">
        <v>81.425651073029883</v>
      </c>
      <c r="P22" s="5">
        <v>120.72727407411783</v>
      </c>
      <c r="Q22" s="80"/>
      <c r="R22" s="88">
        <f t="shared" si="0"/>
        <v>1.6876744190996718E-2</v>
      </c>
      <c r="S22" s="88">
        <f t="shared" si="1"/>
        <v>-6.9859835983278913</v>
      </c>
    </row>
    <row r="23" spans="1:19" ht="14.1" customHeight="1" x14ac:dyDescent="0.25">
      <c r="A23" s="6" t="s">
        <v>3</v>
      </c>
      <c r="B23" s="5">
        <v>198.38060370662083</v>
      </c>
      <c r="C23" s="5">
        <v>187.53022141188785</v>
      </c>
      <c r="D23" s="5">
        <v>206.8973814793774</v>
      </c>
      <c r="E23" s="5">
        <v>209.74177861698308</v>
      </c>
      <c r="F23" s="5">
        <v>199.9172618971599</v>
      </c>
      <c r="G23" s="5">
        <v>213.18867775772034</v>
      </c>
      <c r="H23" s="5">
        <v>217.16352206242655</v>
      </c>
      <c r="I23" s="128">
        <v>214.18526229538378</v>
      </c>
      <c r="J23" s="5">
        <v>208.29651616427566</v>
      </c>
      <c r="K23" s="5"/>
      <c r="L23" s="5">
        <v>203.35303259289063</v>
      </c>
      <c r="M23" s="81">
        <v>8.2527841855939652</v>
      </c>
      <c r="N23" s="81"/>
      <c r="O23" s="5">
        <v>170.45282989068528</v>
      </c>
      <c r="P23" s="5">
        <v>236.25323529509652</v>
      </c>
      <c r="Q23" s="80"/>
      <c r="R23" s="88">
        <f t="shared" si="0"/>
        <v>0.2754466470426209</v>
      </c>
      <c r="S23" s="88">
        <f t="shared" si="1"/>
        <v>-2.3732915280667868</v>
      </c>
    </row>
    <row r="24" spans="1:19" ht="14.1" customHeight="1" x14ac:dyDescent="0.25">
      <c r="A24" s="6" t="s">
        <v>4</v>
      </c>
      <c r="B24" s="5">
        <v>137.84117837307386</v>
      </c>
      <c r="C24" s="5">
        <v>132.4661949144211</v>
      </c>
      <c r="D24" s="5">
        <v>136.54358542594372</v>
      </c>
      <c r="E24" s="5">
        <v>133.08062147544914</v>
      </c>
      <c r="F24" s="5">
        <v>125.73867810094636</v>
      </c>
      <c r="G24" s="5">
        <v>141.80365545895017</v>
      </c>
      <c r="H24" s="5">
        <v>139.98714136874912</v>
      </c>
      <c r="I24" s="128">
        <v>139.26723741718368</v>
      </c>
      <c r="J24" s="5">
        <v>139.14396666476816</v>
      </c>
      <c r="K24" s="5"/>
      <c r="L24" s="5">
        <v>144.53446071147667</v>
      </c>
      <c r="M24" s="81">
        <v>8.8073443043030721</v>
      </c>
      <c r="N24" s="81"/>
      <c r="O24" s="5">
        <v>119.57910222712815</v>
      </c>
      <c r="P24" s="5">
        <v>169.48981919582545</v>
      </c>
      <c r="Q24" s="80"/>
      <c r="R24" s="88">
        <f t="shared" si="0"/>
        <v>0.52823270549713364</v>
      </c>
      <c r="S24" s="88">
        <f t="shared" si="1"/>
        <v>3.8740408053016893</v>
      </c>
    </row>
    <row r="25" spans="1:19" ht="14.1" customHeight="1" x14ac:dyDescent="0.25">
      <c r="A25" s="6" t="s">
        <v>5</v>
      </c>
      <c r="B25" s="5">
        <v>357.6256342105807</v>
      </c>
      <c r="C25" s="5">
        <v>354.03614999863328</v>
      </c>
      <c r="D25" s="5">
        <v>336.62548868834642</v>
      </c>
      <c r="E25" s="5">
        <v>323.19509407048122</v>
      </c>
      <c r="F25" s="5">
        <v>289.55612931134959</v>
      </c>
      <c r="G25" s="5">
        <v>315.03374253792839</v>
      </c>
      <c r="H25" s="5">
        <v>310.91841019904763</v>
      </c>
      <c r="I25" s="128">
        <v>322.17511354260682</v>
      </c>
      <c r="J25" s="5">
        <v>334.64914739853464</v>
      </c>
      <c r="K25" s="5"/>
      <c r="L25" s="5">
        <v>360.58071571462443</v>
      </c>
      <c r="M25" s="81">
        <v>7.7147497128342986</v>
      </c>
      <c r="N25" s="81"/>
      <c r="O25" s="5">
        <v>306.04616124538836</v>
      </c>
      <c r="P25" s="5">
        <v>415.11527018386352</v>
      </c>
      <c r="Q25" s="80"/>
      <c r="R25" s="88">
        <f t="shared" si="0"/>
        <v>9.1476327940664959E-2</v>
      </c>
      <c r="S25" s="88">
        <f t="shared" si="1"/>
        <v>7.748882230142911</v>
      </c>
    </row>
    <row r="26" spans="1:19" ht="14.1" customHeight="1" x14ac:dyDescent="0.25">
      <c r="A26" s="6" t="s">
        <v>20</v>
      </c>
      <c r="B26" s="5">
        <v>130.04740646962713</v>
      </c>
      <c r="C26" s="5">
        <v>125.58970712951637</v>
      </c>
      <c r="D26" s="5">
        <v>149.3323713989999</v>
      </c>
      <c r="E26" s="5">
        <v>142.06605032726466</v>
      </c>
      <c r="F26" s="5">
        <v>143.11136473090355</v>
      </c>
      <c r="G26" s="5">
        <v>139.45967624553572</v>
      </c>
      <c r="H26" s="5">
        <v>129.75317184844937</v>
      </c>
      <c r="I26" s="128">
        <v>126.04556824248756</v>
      </c>
      <c r="J26" s="5">
        <v>147.90978637088008</v>
      </c>
      <c r="K26" s="5"/>
      <c r="L26" s="5">
        <v>139.96213112435154</v>
      </c>
      <c r="M26" s="81">
        <v>9.3118310830179709</v>
      </c>
      <c r="N26" s="81"/>
      <c r="O26" s="5">
        <v>114.41200384511544</v>
      </c>
      <c r="P26" s="5">
        <v>165.51225840358802</v>
      </c>
      <c r="Q26" s="80"/>
      <c r="R26" s="88">
        <f t="shared" si="0"/>
        <v>0.81970628847740645</v>
      </c>
      <c r="S26" s="88">
        <f t="shared" si="1"/>
        <v>-5.3733126397735447</v>
      </c>
    </row>
    <row r="27" spans="1:19" ht="14.1" customHeight="1" x14ac:dyDescent="0.25">
      <c r="A27" s="6" t="s">
        <v>6</v>
      </c>
      <c r="B27" s="5">
        <v>284.29838055110946</v>
      </c>
      <c r="C27" s="5">
        <v>296.39642374907629</v>
      </c>
      <c r="D27" s="5">
        <v>290.66896980515372</v>
      </c>
      <c r="E27" s="5">
        <v>294.68159115285437</v>
      </c>
      <c r="F27" s="5">
        <v>292.99910097357184</v>
      </c>
      <c r="G27" s="5">
        <v>285.01433464731815</v>
      </c>
      <c r="H27" s="5">
        <v>286.29818847575655</v>
      </c>
      <c r="I27" s="128">
        <v>300.42750222513968</v>
      </c>
      <c r="J27" s="5">
        <v>290.599218931537</v>
      </c>
      <c r="K27" s="5"/>
      <c r="L27" s="5">
        <v>302.46442567269554</v>
      </c>
      <c r="M27" s="81">
        <v>8.8228650261924315</v>
      </c>
      <c r="N27" s="81"/>
      <c r="O27" s="5">
        <v>250.14880647596945</v>
      </c>
      <c r="P27" s="5">
        <v>354.78004486942183</v>
      </c>
      <c r="Q27" s="80"/>
      <c r="R27" s="88">
        <f t="shared" si="0"/>
        <v>0.69058860911734854</v>
      </c>
      <c r="S27" s="88">
        <f t="shared" si="1"/>
        <v>4.0830139822068503</v>
      </c>
    </row>
    <row r="28" spans="1:19" ht="14.1" customHeight="1" x14ac:dyDescent="0.25">
      <c r="A28" s="6" t="s">
        <v>7</v>
      </c>
      <c r="B28" s="5">
        <v>109.92660861664336</v>
      </c>
      <c r="C28" s="5">
        <v>108.08895075911528</v>
      </c>
      <c r="D28" s="5">
        <v>106.36783793938125</v>
      </c>
      <c r="E28" s="5">
        <v>110.35901860981643</v>
      </c>
      <c r="F28" s="5">
        <v>114.5332024483186</v>
      </c>
      <c r="G28" s="5">
        <v>113.25008150720925</v>
      </c>
      <c r="H28" s="5">
        <v>118.48566986858751</v>
      </c>
      <c r="I28" s="128">
        <v>115.70529406065482</v>
      </c>
      <c r="J28" s="5">
        <v>116.13195864968996</v>
      </c>
      <c r="K28" s="5"/>
      <c r="L28" s="5">
        <v>121.89458400923729</v>
      </c>
      <c r="M28" s="81">
        <v>9.2099101348247494</v>
      </c>
      <c r="N28" s="81"/>
      <c r="O28" s="5">
        <v>99.886246667769626</v>
      </c>
      <c r="P28" s="5">
        <v>143.9029213507051</v>
      </c>
      <c r="Q28" s="80"/>
      <c r="R28" s="88">
        <f t="shared" si="0"/>
        <v>1.1548806991988458</v>
      </c>
      <c r="S28" s="88">
        <f t="shared" si="1"/>
        <v>4.9621356830208896</v>
      </c>
    </row>
    <row r="29" spans="1:19" ht="14.1" customHeight="1" x14ac:dyDescent="0.25">
      <c r="A29" s="6" t="s">
        <v>47</v>
      </c>
      <c r="B29" s="5">
        <v>168.78468001825763</v>
      </c>
      <c r="C29" s="5">
        <v>175.1220381816035</v>
      </c>
      <c r="D29" s="5">
        <v>172.3877829385128</v>
      </c>
      <c r="E29" s="5">
        <v>170.78068130171491</v>
      </c>
      <c r="F29" s="5">
        <v>162.93908915390821</v>
      </c>
      <c r="G29" s="5">
        <v>166.96278071737368</v>
      </c>
      <c r="H29" s="5">
        <v>173.8967733358144</v>
      </c>
      <c r="I29" s="128">
        <v>177.82291277861617</v>
      </c>
      <c r="J29" s="5">
        <v>171.85886882560706</v>
      </c>
      <c r="K29" s="5"/>
      <c r="L29" s="5">
        <v>169.25456505058636</v>
      </c>
      <c r="M29" s="81">
        <v>8.1882115811435412</v>
      </c>
      <c r="N29" s="81"/>
      <c r="O29" s="5">
        <v>142.08536326275524</v>
      </c>
      <c r="P29" s="5">
        <v>196.42376683841789</v>
      </c>
      <c r="Q29" s="80"/>
      <c r="R29" s="88">
        <f t="shared" si="0"/>
        <v>3.0894369162282054E-2</v>
      </c>
      <c r="S29" s="88">
        <f t="shared" si="1"/>
        <v>-1.5153735113102584</v>
      </c>
    </row>
    <row r="30" spans="1:19" ht="14.1" customHeight="1" x14ac:dyDescent="0.25">
      <c r="A30" s="6" t="s">
        <v>8</v>
      </c>
      <c r="B30" s="5">
        <v>116.72026713636858</v>
      </c>
      <c r="C30" s="5">
        <v>117.86316620370579</v>
      </c>
      <c r="D30" s="5">
        <v>117.13344677677425</v>
      </c>
      <c r="E30" s="5">
        <v>115.60071074939937</v>
      </c>
      <c r="F30" s="5">
        <v>124.81878177747579</v>
      </c>
      <c r="G30" s="5">
        <v>120.93943062302321</v>
      </c>
      <c r="H30" s="5">
        <v>118.46480736136998</v>
      </c>
      <c r="I30" s="128">
        <v>101.88381489350601</v>
      </c>
      <c r="J30" s="5">
        <v>121.19984607395418</v>
      </c>
      <c r="K30" s="5"/>
      <c r="L30" s="5">
        <v>115.66125365576491</v>
      </c>
      <c r="M30" s="81">
        <v>7.9871361716027005</v>
      </c>
      <c r="N30" s="81"/>
      <c r="O30" s="5">
        <v>97.550921480631786</v>
      </c>
      <c r="P30" s="5">
        <v>133.77158583089746</v>
      </c>
      <c r="Q30" s="80"/>
      <c r="R30" s="88">
        <f t="shared" si="0"/>
        <v>-0.10122097128405505</v>
      </c>
      <c r="S30" s="88">
        <f t="shared" si="1"/>
        <v>-4.5698015283036852</v>
      </c>
    </row>
    <row r="31" spans="1:19" ht="14.1" customHeight="1" x14ac:dyDescent="0.25">
      <c r="A31" s="6" t="s">
        <v>48</v>
      </c>
      <c r="B31" s="5">
        <v>257.90635429470154</v>
      </c>
      <c r="C31" s="5">
        <v>253.56247347497282</v>
      </c>
      <c r="D31" s="5">
        <v>255.92844734806206</v>
      </c>
      <c r="E31" s="5">
        <v>267.15287609375349</v>
      </c>
      <c r="F31" s="5">
        <v>270.1148157820607</v>
      </c>
      <c r="G31" s="5">
        <v>264.62184123957428</v>
      </c>
      <c r="H31" s="5">
        <v>261.6175908065257</v>
      </c>
      <c r="I31" s="128">
        <v>269.2484544533765</v>
      </c>
      <c r="J31" s="5">
        <v>269.28766633818049</v>
      </c>
      <c r="K31" s="5"/>
      <c r="L31" s="5">
        <v>269.02735252851448</v>
      </c>
      <c r="M31" s="81">
        <v>8.8226697181993998</v>
      </c>
      <c r="N31" s="81"/>
      <c r="O31" s="5">
        <v>222.49619125360175</v>
      </c>
      <c r="P31" s="5">
        <v>315.55851380342693</v>
      </c>
      <c r="Q31" s="80"/>
      <c r="R31" s="88">
        <f t="shared" si="0"/>
        <v>0.47017414967640558</v>
      </c>
      <c r="S31" s="88">
        <f t="shared" si="1"/>
        <v>-9.6667557488160583E-2</v>
      </c>
    </row>
    <row r="32" spans="1:19" ht="14.1" customHeight="1" x14ac:dyDescent="0.25">
      <c r="A32" s="6" t="s">
        <v>9</v>
      </c>
      <c r="B32" s="5">
        <v>303.62051965091598</v>
      </c>
      <c r="C32" s="5">
        <v>317.25273539956828</v>
      </c>
      <c r="D32" s="5">
        <v>326.56398950728811</v>
      </c>
      <c r="E32" s="5">
        <v>309.62595471760716</v>
      </c>
      <c r="F32" s="5">
        <v>323.98942623392281</v>
      </c>
      <c r="G32" s="5">
        <v>317.51029928342575</v>
      </c>
      <c r="H32" s="5">
        <v>307.48355074760678</v>
      </c>
      <c r="I32" s="128">
        <v>317.95010428685237</v>
      </c>
      <c r="J32" s="5">
        <v>321.53693698187345</v>
      </c>
      <c r="K32" s="5"/>
      <c r="L32" s="5">
        <v>328.79568450904947</v>
      </c>
      <c r="M32" s="81">
        <v>7.2767876123600042</v>
      </c>
      <c r="N32" s="81"/>
      <c r="O32" s="5">
        <v>281.89132173832616</v>
      </c>
      <c r="P32" s="5">
        <v>375.70004727977204</v>
      </c>
      <c r="Q32" s="80"/>
      <c r="R32" s="88">
        <f t="shared" si="0"/>
        <v>0.88901634089448844</v>
      </c>
      <c r="S32" s="88">
        <f t="shared" si="1"/>
        <v>2.2575159156862981</v>
      </c>
    </row>
    <row r="33" spans="1:19" ht="14.1" customHeight="1" x14ac:dyDescent="0.25">
      <c r="A33" s="6" t="s">
        <v>10</v>
      </c>
      <c r="B33" s="5">
        <v>228.12759590689697</v>
      </c>
      <c r="C33" s="5">
        <v>247.05000946711479</v>
      </c>
      <c r="D33" s="5">
        <v>251.72327515124724</v>
      </c>
      <c r="E33" s="5">
        <v>244.55344709894695</v>
      </c>
      <c r="F33" s="5">
        <v>228.17437774950707</v>
      </c>
      <c r="G33" s="5">
        <v>232.89190855935257</v>
      </c>
      <c r="H33" s="5">
        <v>219.65203270640339</v>
      </c>
      <c r="I33" s="128">
        <v>215.9303378245786</v>
      </c>
      <c r="J33" s="5">
        <v>228.98155725230478</v>
      </c>
      <c r="K33" s="5"/>
      <c r="L33" s="5">
        <v>222.49950985930113</v>
      </c>
      <c r="M33" s="81">
        <v>7.854327370081907</v>
      </c>
      <c r="N33" s="81"/>
      <c r="O33" s="5">
        <v>188.23965730996721</v>
      </c>
      <c r="P33" s="5">
        <v>256.75936240863621</v>
      </c>
      <c r="Q33" s="80"/>
      <c r="R33" s="88">
        <f t="shared" si="0"/>
        <v>-0.27717299621932145</v>
      </c>
      <c r="S33" s="88">
        <f t="shared" si="1"/>
        <v>-2.830816363896659</v>
      </c>
    </row>
    <row r="34" spans="1:19" ht="14.1" customHeight="1" x14ac:dyDescent="0.25">
      <c r="A34" s="6" t="s">
        <v>99</v>
      </c>
      <c r="B34" s="5">
        <v>1269.752165847271</v>
      </c>
      <c r="C34" s="5">
        <v>1264.6037853084404</v>
      </c>
      <c r="D34" s="5">
        <v>1330.1558771180848</v>
      </c>
      <c r="E34" s="5">
        <v>1234.7181716419784</v>
      </c>
      <c r="F34" s="5">
        <v>1324.4869013522843</v>
      </c>
      <c r="G34" s="5">
        <v>1255.3454538557908</v>
      </c>
      <c r="H34" s="5">
        <v>1190.5875283143776</v>
      </c>
      <c r="I34" s="128">
        <v>1187.7660891337955</v>
      </c>
      <c r="J34" s="5">
        <v>1188.7553214316652</v>
      </c>
      <c r="K34" s="5"/>
      <c r="L34" s="5">
        <v>1365.5695385679392</v>
      </c>
      <c r="M34" s="81">
        <v>4.5072402299357845</v>
      </c>
      <c r="N34" s="81"/>
      <c r="O34" s="5">
        <v>1244.9071387604897</v>
      </c>
      <c r="P34" s="5">
        <v>1486.2319383753793</v>
      </c>
      <c r="Q34" s="80"/>
      <c r="R34" s="88">
        <f t="shared" si="0"/>
        <v>0.81160748272468552</v>
      </c>
      <c r="S34" s="88">
        <f t="shared" si="1"/>
        <v>14.873894900704187</v>
      </c>
    </row>
    <row r="35" spans="1:19" ht="14.1" customHeight="1" x14ac:dyDescent="0.25">
      <c r="A35" s="6" t="s">
        <v>100</v>
      </c>
      <c r="B35" s="5">
        <v>163.45542048517939</v>
      </c>
      <c r="C35" s="5">
        <v>158.93494803397158</v>
      </c>
      <c r="D35" s="5">
        <v>151.56375996509394</v>
      </c>
      <c r="E35" s="5">
        <v>158.45188729495311</v>
      </c>
      <c r="F35" s="5">
        <v>160.06100181252251</v>
      </c>
      <c r="G35" s="5">
        <v>152.47995552812839</v>
      </c>
      <c r="H35" s="5">
        <v>146.68263312802918</v>
      </c>
      <c r="I35" s="128">
        <v>146.62036949234229</v>
      </c>
      <c r="J35" s="5">
        <v>168.83245532346888</v>
      </c>
      <c r="K35" s="5"/>
      <c r="L35" s="5">
        <v>169.73932719800638</v>
      </c>
      <c r="M35" s="81">
        <v>7.8238843236730986</v>
      </c>
      <c r="N35" s="81"/>
      <c r="O35" s="5">
        <v>143.70464208782676</v>
      </c>
      <c r="P35" s="5">
        <v>195.77401230818583</v>
      </c>
      <c r="Q35" s="80"/>
      <c r="R35" s="88">
        <f t="shared" si="0"/>
        <v>0.42003072484313453</v>
      </c>
      <c r="S35" s="88">
        <f t="shared" si="1"/>
        <v>0.53714309419952144</v>
      </c>
    </row>
    <row r="36" spans="1:19" ht="14.1" customHeight="1" x14ac:dyDescent="0.25">
      <c r="A36" s="6" t="s">
        <v>11</v>
      </c>
      <c r="B36" s="5">
        <v>143.62115707955391</v>
      </c>
      <c r="C36" s="5">
        <v>145.63982019032483</v>
      </c>
      <c r="D36" s="5">
        <v>148.04926353132382</v>
      </c>
      <c r="E36" s="5">
        <v>149.8262710955849</v>
      </c>
      <c r="F36" s="5">
        <v>162.56107669264918</v>
      </c>
      <c r="G36" s="5">
        <v>168.80453340293826</v>
      </c>
      <c r="H36" s="5">
        <v>161.03617498017036</v>
      </c>
      <c r="I36" s="128">
        <v>163.5102821417635</v>
      </c>
      <c r="J36" s="5">
        <v>162.21606062430178</v>
      </c>
      <c r="K36" s="5"/>
      <c r="L36" s="5">
        <v>165.97108440865381</v>
      </c>
      <c r="M36" s="81">
        <v>8.2038163556858681</v>
      </c>
      <c r="N36" s="81"/>
      <c r="O36" s="5">
        <v>139.27818230761832</v>
      </c>
      <c r="P36" s="5">
        <v>192.66398650968819</v>
      </c>
      <c r="Q36" s="80"/>
      <c r="R36" s="88">
        <f t="shared" si="0"/>
        <v>1.6200336711398089</v>
      </c>
      <c r="S36" s="88">
        <f t="shared" si="1"/>
        <v>2.3148286118529313</v>
      </c>
    </row>
    <row r="37" spans="1:19" ht="14.1" customHeight="1" x14ac:dyDescent="0.25">
      <c r="A37" s="6" t="s">
        <v>12</v>
      </c>
      <c r="B37" s="5">
        <v>18.743442536684267</v>
      </c>
      <c r="C37" s="5">
        <v>17.760413488187311</v>
      </c>
      <c r="D37" s="5">
        <v>20.074669590892945</v>
      </c>
      <c r="E37" s="5">
        <v>17.309515403164063</v>
      </c>
      <c r="F37" s="5">
        <v>19.446612674567277</v>
      </c>
      <c r="G37" s="5">
        <v>19.304681113163539</v>
      </c>
      <c r="H37" s="5">
        <v>19.188652078427722</v>
      </c>
      <c r="I37" s="128">
        <v>19.587426622000734</v>
      </c>
      <c r="J37" s="5">
        <v>19.310263323542262</v>
      </c>
      <c r="K37" s="5"/>
      <c r="L37" s="5">
        <v>21.731677586518373</v>
      </c>
      <c r="M37" s="81">
        <v>13.304960309232571</v>
      </c>
      <c r="N37" s="81"/>
      <c r="O37" s="5">
        <v>16.063358779816372</v>
      </c>
      <c r="P37" s="5">
        <v>27.399996393220391</v>
      </c>
      <c r="Q37" s="80"/>
      <c r="R37" s="88">
        <f t="shared" si="0"/>
        <v>1.6572156672803207</v>
      </c>
      <c r="S37" s="88">
        <f t="shared" si="1"/>
        <v>12.539519645099944</v>
      </c>
    </row>
    <row r="38" spans="1:19" ht="14.1" customHeight="1" x14ac:dyDescent="0.25">
      <c r="A38" s="6" t="s">
        <v>13</v>
      </c>
      <c r="B38" s="5">
        <v>26.989435931006803</v>
      </c>
      <c r="C38" s="5">
        <v>26.879062399708488</v>
      </c>
      <c r="D38" s="5">
        <v>28.677492929632244</v>
      </c>
      <c r="E38" s="5">
        <v>27.994952753505476</v>
      </c>
      <c r="F38" s="5">
        <v>29.937906158449529</v>
      </c>
      <c r="G38" s="5">
        <v>31.028331262515131</v>
      </c>
      <c r="H38" s="5">
        <v>30.163121387262457</v>
      </c>
      <c r="I38" s="128">
        <v>29.788943192945847</v>
      </c>
      <c r="J38" s="5">
        <v>30.445062162380417</v>
      </c>
      <c r="K38" s="5"/>
      <c r="L38" s="5">
        <v>30.643161174767705</v>
      </c>
      <c r="M38" s="81">
        <v>9.3870688213274374</v>
      </c>
      <c r="N38" s="81"/>
      <c r="O38" s="5">
        <v>25.00404555063562</v>
      </c>
      <c r="P38" s="5">
        <v>36.282276798899751</v>
      </c>
      <c r="Q38" s="80"/>
      <c r="R38" s="88">
        <f t="shared" si="0"/>
        <v>1.4207084100731349</v>
      </c>
      <c r="S38" s="88">
        <f t="shared" si="1"/>
        <v>0.65067698443417044</v>
      </c>
    </row>
    <row r="39" spans="1:19" ht="14.1" customHeight="1" x14ac:dyDescent="0.25">
      <c r="A39" s="6" t="s">
        <v>14</v>
      </c>
      <c r="B39" s="5">
        <v>43.010758815097276</v>
      </c>
      <c r="C39" s="5">
        <v>53.058585979617042</v>
      </c>
      <c r="D39" s="5">
        <v>52.607963453840725</v>
      </c>
      <c r="E39" s="5">
        <v>50.847597516806808</v>
      </c>
      <c r="F39" s="5">
        <v>51.299186879419672</v>
      </c>
      <c r="G39" s="5">
        <v>51.6503137949992</v>
      </c>
      <c r="H39" s="5">
        <v>50.704895933634127</v>
      </c>
      <c r="I39" s="128">
        <v>50.419166085936439</v>
      </c>
      <c r="J39" s="5">
        <v>54.150737431032368</v>
      </c>
      <c r="K39" s="5"/>
      <c r="L39" s="5">
        <v>53.478707631866904</v>
      </c>
      <c r="M39" s="81">
        <v>10.614245578161547</v>
      </c>
      <c r="N39" s="81"/>
      <c r="O39" s="5">
        <v>42.350698659905909</v>
      </c>
      <c r="P39" s="5">
        <v>64.606716603827834</v>
      </c>
      <c r="Q39" s="80"/>
      <c r="R39" s="88">
        <f t="shared" si="0"/>
        <v>2.4498986749864837</v>
      </c>
      <c r="S39" s="88">
        <f t="shared" si="1"/>
        <v>-1.2410353598995272</v>
      </c>
    </row>
    <row r="40" spans="1:19" ht="14.1" customHeight="1" x14ac:dyDescent="0.25">
      <c r="A40" s="6" t="s">
        <v>15</v>
      </c>
      <c r="B40" s="5">
        <v>300.00884796164337</v>
      </c>
      <c r="C40" s="5">
        <v>310.50095983696554</v>
      </c>
      <c r="D40" s="5">
        <v>319.66722504054979</v>
      </c>
      <c r="E40" s="5">
        <v>282.99811237156138</v>
      </c>
      <c r="F40" s="5">
        <v>289.56380015905762</v>
      </c>
      <c r="G40" s="5">
        <v>296.03707454528245</v>
      </c>
      <c r="H40" s="5">
        <v>298.24191292797559</v>
      </c>
      <c r="I40" s="128">
        <v>294.52675366101016</v>
      </c>
      <c r="J40" s="5">
        <v>295.28879934302989</v>
      </c>
      <c r="K40" s="5"/>
      <c r="L40" s="5">
        <v>296.13258044452601</v>
      </c>
      <c r="M40" s="81">
        <v>7.3994022296810735</v>
      </c>
      <c r="N40" s="81"/>
      <c r="O40" s="5">
        <v>253.1759448982302</v>
      </c>
      <c r="P40" s="5">
        <v>339.08921599082305</v>
      </c>
      <c r="Q40" s="80"/>
      <c r="R40" s="88">
        <f t="shared" si="0"/>
        <v>-0.14439239234852463</v>
      </c>
      <c r="S40" s="88">
        <f t="shared" si="1"/>
        <v>0.28574775046440948</v>
      </c>
    </row>
    <row r="41" spans="1:19" ht="14.1" customHeight="1" x14ac:dyDescent="0.25">
      <c r="A41" s="6" t="s">
        <v>16</v>
      </c>
      <c r="B41" s="5">
        <v>330.8644592557855</v>
      </c>
      <c r="C41" s="5">
        <v>331.13978753271994</v>
      </c>
      <c r="D41" s="5">
        <v>347.07522275159056</v>
      </c>
      <c r="E41" s="5">
        <v>347.5213584485756</v>
      </c>
      <c r="F41" s="5">
        <v>353.021388758971</v>
      </c>
      <c r="G41" s="5">
        <v>356.09880779141758</v>
      </c>
      <c r="H41" s="5">
        <v>357.76994556226265</v>
      </c>
      <c r="I41" s="128">
        <v>356.88461261979552</v>
      </c>
      <c r="J41" s="5">
        <v>327.19196742527595</v>
      </c>
      <c r="K41" s="5"/>
      <c r="L41" s="5">
        <v>330.15897791587088</v>
      </c>
      <c r="M41" s="81">
        <v>8.7409702394553932</v>
      </c>
      <c r="N41" s="81"/>
      <c r="O41" s="5">
        <v>273.58324548389743</v>
      </c>
      <c r="P41" s="5">
        <v>386.73471034784387</v>
      </c>
      <c r="Q41" s="80"/>
      <c r="R41" s="88">
        <f t="shared" si="0"/>
        <v>-2.37140005042491E-2</v>
      </c>
      <c r="S41" s="88">
        <f t="shared" si="1"/>
        <v>0.90681030892744729</v>
      </c>
    </row>
    <row r="42" spans="1:19" ht="14.1" customHeight="1" x14ac:dyDescent="0.25">
      <c r="A42" s="6" t="s">
        <v>49</v>
      </c>
      <c r="B42" s="5">
        <v>116.00378215473987</v>
      </c>
      <c r="C42" s="5">
        <v>121.01489552130207</v>
      </c>
      <c r="D42" s="5">
        <v>130.12732370461313</v>
      </c>
      <c r="E42" s="5">
        <v>133.80607860542722</v>
      </c>
      <c r="F42" s="5">
        <v>118.71026711167922</v>
      </c>
      <c r="G42" s="5">
        <v>126.33226693942861</v>
      </c>
      <c r="H42" s="5">
        <v>127.01763875198998</v>
      </c>
      <c r="I42" s="128">
        <v>122.07597325902697</v>
      </c>
      <c r="J42" s="5">
        <v>134.7368498027358</v>
      </c>
      <c r="K42" s="5"/>
      <c r="L42" s="5">
        <v>144.14637836945352</v>
      </c>
      <c r="M42" s="81">
        <v>8.8255639293815822</v>
      </c>
      <c r="N42" s="81"/>
      <c r="O42" s="5">
        <v>119.20654011363908</v>
      </c>
      <c r="P42" s="5">
        <v>169.08621662526818</v>
      </c>
      <c r="Q42" s="80"/>
      <c r="R42" s="88">
        <f t="shared" si="0"/>
        <v>2.442763939982262</v>
      </c>
      <c r="S42" s="88">
        <f t="shared" si="1"/>
        <v>6.9836340841380178</v>
      </c>
    </row>
    <row r="43" spans="1:19" ht="14.1" customHeight="1" x14ac:dyDescent="0.25">
      <c r="A43" s="6" t="s">
        <v>17</v>
      </c>
      <c r="B43" s="5">
        <v>53.009946196271969</v>
      </c>
      <c r="C43" s="5">
        <v>49.408064725460683</v>
      </c>
      <c r="D43" s="5">
        <v>51.326582484988862</v>
      </c>
      <c r="E43" s="5">
        <v>53.289219039378992</v>
      </c>
      <c r="F43" s="5">
        <v>53.290264777130062</v>
      </c>
      <c r="G43" s="5">
        <v>55.078891044000329</v>
      </c>
      <c r="H43" s="5">
        <v>58.884468406842501</v>
      </c>
      <c r="I43" s="128">
        <v>57.136044649300302</v>
      </c>
      <c r="J43" s="5">
        <v>60.376613191139263</v>
      </c>
      <c r="K43" s="5"/>
      <c r="L43" s="5">
        <v>60.63828275556547</v>
      </c>
      <c r="M43" s="81">
        <v>9.6297844035711897</v>
      </c>
      <c r="N43" s="81"/>
      <c r="O43" s="5">
        <v>49.190776490153823</v>
      </c>
      <c r="P43" s="5">
        <v>72.085789020977217</v>
      </c>
      <c r="Q43" s="80"/>
      <c r="R43" s="88">
        <f t="shared" si="0"/>
        <v>1.5050677935715351</v>
      </c>
      <c r="S43" s="88">
        <f t="shared" si="1"/>
        <v>0.43339556592520978</v>
      </c>
    </row>
    <row r="44" spans="1:19" ht="14.1" customHeight="1" x14ac:dyDescent="0.25">
      <c r="A44" s="6" t="s">
        <v>18</v>
      </c>
      <c r="B44" s="5">
        <v>35.106094141285283</v>
      </c>
      <c r="C44" s="5">
        <v>34.405732128044896</v>
      </c>
      <c r="D44" s="5">
        <v>37.329642562104326</v>
      </c>
      <c r="E44" s="5">
        <v>36.065900343618438</v>
      </c>
      <c r="F44" s="5">
        <v>36.348326209656058</v>
      </c>
      <c r="G44" s="5">
        <v>36.334608844045484</v>
      </c>
      <c r="H44" s="5">
        <v>34.578804402833292</v>
      </c>
      <c r="I44" s="128">
        <v>35.457928169941425</v>
      </c>
      <c r="J44" s="5">
        <v>37.209894068250087</v>
      </c>
      <c r="K44" s="5"/>
      <c r="L44" s="5">
        <v>36.776777251490309</v>
      </c>
      <c r="M44" s="81">
        <v>10.268995264140548</v>
      </c>
      <c r="N44" s="81"/>
      <c r="O44" s="5">
        <v>29.373073121263999</v>
      </c>
      <c r="P44" s="5">
        <v>44.180481381716518</v>
      </c>
      <c r="Q44" s="80"/>
      <c r="R44" s="88">
        <f t="shared" si="0"/>
        <v>0.51791272591255044</v>
      </c>
      <c r="S44" s="88">
        <f t="shared" si="1"/>
        <v>-1.1639829341232826</v>
      </c>
    </row>
    <row r="45" spans="1:19" ht="14.1" customHeight="1" x14ac:dyDescent="0.25">
      <c r="A45" s="6" t="s">
        <v>19</v>
      </c>
      <c r="B45" s="5">
        <v>76.315782783834749</v>
      </c>
      <c r="C45" s="5">
        <v>80.588979287645145</v>
      </c>
      <c r="D45" s="5">
        <v>82.491000664499708</v>
      </c>
      <c r="E45" s="5">
        <v>78.220796216495529</v>
      </c>
      <c r="F45" s="5">
        <v>81.603218826669405</v>
      </c>
      <c r="G45" s="5">
        <v>83.257813400571777</v>
      </c>
      <c r="H45" s="5">
        <v>89.225027094877589</v>
      </c>
      <c r="I45" s="128">
        <v>83.298310285901124</v>
      </c>
      <c r="J45" s="5">
        <v>87.179667470903709</v>
      </c>
      <c r="K45" s="5"/>
      <c r="L45" s="5">
        <v>87.158014862203828</v>
      </c>
      <c r="M45" s="81">
        <v>8.9739087303032239</v>
      </c>
      <c r="N45" s="81"/>
      <c r="O45" s="5">
        <v>71.82468741231456</v>
      </c>
      <c r="P45" s="5">
        <v>102.49134231209368</v>
      </c>
      <c r="Q45" s="80"/>
      <c r="R45" s="88">
        <f t="shared" si="0"/>
        <v>1.4869801105868774</v>
      </c>
      <c r="S45" s="88">
        <f t="shared" si="1"/>
        <v>-2.4836764497990771E-2</v>
      </c>
    </row>
    <row r="46" spans="1:19" ht="0.75" customHeight="1" x14ac:dyDescent="0.25">
      <c r="A46" s="7"/>
      <c r="B46" s="8"/>
      <c r="C46" s="8"/>
      <c r="D46" s="8"/>
      <c r="E46" s="8"/>
      <c r="F46" s="8"/>
      <c r="G46" s="8"/>
      <c r="H46" s="125"/>
      <c r="I46" s="125"/>
      <c r="J46" s="125"/>
      <c r="K46" s="37"/>
      <c r="L46" s="125"/>
      <c r="M46" s="125"/>
      <c r="N46" s="125"/>
      <c r="O46" s="8"/>
      <c r="P46" s="8"/>
      <c r="Q46" s="125"/>
      <c r="R46" s="69"/>
      <c r="S46" s="69"/>
    </row>
    <row r="47" spans="1:19" s="35" customForma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  <c r="K47" s="31"/>
      <c r="L47" s="62"/>
      <c r="M47" s="62"/>
      <c r="N47" s="62"/>
      <c r="O47" s="62"/>
      <c r="P47" s="62"/>
      <c r="Q47" s="62"/>
      <c r="R47" s="62"/>
      <c r="S47" s="73"/>
    </row>
    <row r="48" spans="1:19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31"/>
      <c r="L48" s="62"/>
      <c r="M48" s="62"/>
      <c r="N48" s="62"/>
      <c r="O48" s="62"/>
      <c r="P48" s="62"/>
      <c r="Q48" s="62"/>
      <c r="R48" s="62"/>
      <c r="S48" s="73"/>
    </row>
    <row r="49" spans="1:19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73"/>
    </row>
    <row r="50" spans="1:19" s="35" customFormat="1" x14ac:dyDescent="0.25">
      <c r="A50" s="9"/>
      <c r="B50" s="73"/>
      <c r="C50" s="73"/>
      <c r="D50" s="73"/>
      <c r="E50" s="73"/>
      <c r="F50" s="73"/>
      <c r="G50" s="73"/>
      <c r="H50" s="73"/>
      <c r="I50" s="73"/>
      <c r="J50" s="73"/>
      <c r="L50" s="73"/>
      <c r="M50" s="73"/>
      <c r="N50" s="73"/>
      <c r="O50" s="73"/>
      <c r="P50" s="73"/>
      <c r="Q50" s="73"/>
      <c r="R50" s="73"/>
      <c r="S50" s="73"/>
    </row>
    <row r="51" spans="1:19" s="35" customFormat="1" ht="13.5" customHeigh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L51" s="73"/>
      <c r="M51" s="73"/>
      <c r="N51" s="73"/>
      <c r="O51" s="73"/>
      <c r="P51" s="73"/>
      <c r="Q51" s="73"/>
      <c r="R51" s="73"/>
      <c r="S51" s="73"/>
    </row>
    <row r="52" spans="1:19" s="35" customForma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L52" s="73"/>
      <c r="M52" s="73"/>
      <c r="N52" s="73"/>
      <c r="O52" s="73"/>
      <c r="P52" s="73"/>
      <c r="Q52" s="73"/>
      <c r="R52" s="73"/>
      <c r="S52" s="73"/>
    </row>
    <row r="53" spans="1:19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L53" s="73"/>
      <c r="M53" s="73"/>
      <c r="N53" s="73"/>
      <c r="O53" s="73"/>
      <c r="P53" s="73"/>
      <c r="Q53" s="73"/>
      <c r="R53" s="73"/>
      <c r="S53" s="73"/>
    </row>
    <row r="54" spans="1:19" s="35" customFormat="1" ht="13.5" customHeigh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L54" s="73"/>
      <c r="M54" s="73"/>
      <c r="N54" s="73"/>
      <c r="O54" s="73"/>
      <c r="P54" s="73"/>
      <c r="Q54" s="73"/>
      <c r="R54" s="73"/>
      <c r="S54" s="73"/>
    </row>
    <row r="55" spans="1:19" s="35" customForma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L55" s="73"/>
      <c r="M55" s="73"/>
      <c r="N55" s="73"/>
      <c r="O55" s="73"/>
      <c r="P55" s="73"/>
      <c r="Q55" s="73"/>
      <c r="R55" s="73"/>
      <c r="S55" s="73"/>
    </row>
    <row r="56" spans="1:19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L56" s="73"/>
      <c r="M56" s="73"/>
      <c r="N56" s="73"/>
      <c r="O56" s="73"/>
      <c r="P56" s="73"/>
      <c r="Q56" s="73"/>
      <c r="R56" s="73"/>
      <c r="S56" s="73"/>
    </row>
    <row r="57" spans="1:19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L57" s="73"/>
      <c r="M57" s="73"/>
      <c r="N57" s="73"/>
      <c r="O57" s="73"/>
      <c r="P57" s="73"/>
      <c r="Q57" s="73"/>
      <c r="R57" s="73"/>
      <c r="S57" s="73"/>
    </row>
    <row r="58" spans="1:19" s="35" customFormat="1" x14ac:dyDescent="0.25">
      <c r="A58" s="9"/>
      <c r="B58" s="73"/>
      <c r="C58" s="73"/>
      <c r="D58" s="74"/>
      <c r="E58" s="73"/>
      <c r="F58" s="73"/>
      <c r="G58" s="73"/>
      <c r="H58" s="73"/>
      <c r="I58" s="73"/>
      <c r="J58" s="73"/>
      <c r="L58" s="73"/>
      <c r="M58" s="73"/>
      <c r="N58" s="73"/>
      <c r="O58" s="73"/>
      <c r="P58" s="73"/>
      <c r="Q58" s="73"/>
      <c r="R58" s="73"/>
      <c r="S58" s="73"/>
    </row>
    <row r="59" spans="1:19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L59" s="73"/>
      <c r="M59" s="73"/>
      <c r="N59" s="73"/>
      <c r="O59" s="73"/>
      <c r="P59" s="73"/>
      <c r="Q59" s="73"/>
      <c r="R59" s="73"/>
      <c r="S59" s="73"/>
    </row>
    <row r="60" spans="1:19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L60" s="73"/>
      <c r="M60" s="73"/>
      <c r="N60" s="73"/>
      <c r="O60" s="73"/>
      <c r="P60" s="73"/>
      <c r="Q60" s="73"/>
      <c r="R60" s="73"/>
      <c r="S60" s="73"/>
    </row>
    <row r="61" spans="1:19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L61" s="73"/>
      <c r="M61" s="73"/>
      <c r="N61" s="73"/>
      <c r="O61" s="73"/>
      <c r="P61" s="73"/>
      <c r="Q61" s="73"/>
      <c r="R61" s="73"/>
      <c r="S61" s="73"/>
    </row>
    <row r="62" spans="1:19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L62" s="73"/>
      <c r="M62" s="73"/>
      <c r="N62" s="73"/>
      <c r="O62" s="73"/>
      <c r="P62" s="73"/>
      <c r="Q62" s="73"/>
      <c r="R62" s="73"/>
      <c r="S62" s="73"/>
    </row>
    <row r="63" spans="1:19" x14ac:dyDescent="0.25">
      <c r="D63" s="75"/>
    </row>
    <row r="64" spans="1:19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</sheetData>
  <mergeCells count="18">
    <mergeCell ref="A49:R49"/>
    <mergeCell ref="H5:H6"/>
    <mergeCell ref="I5:I6"/>
    <mergeCell ref="J5:J6"/>
    <mergeCell ref="O5:P5"/>
    <mergeCell ref="R5:R6"/>
    <mergeCell ref="A2:S2"/>
    <mergeCell ref="A3:S3"/>
    <mergeCell ref="A4:S4"/>
    <mergeCell ref="A5:A6"/>
    <mergeCell ref="B5:B6"/>
    <mergeCell ref="C5:C6"/>
    <mergeCell ref="D5:D6"/>
    <mergeCell ref="E5:E6"/>
    <mergeCell ref="F5:F6"/>
    <mergeCell ref="G5:G6"/>
    <mergeCell ref="S5:S6"/>
    <mergeCell ref="L5:M5"/>
  </mergeCells>
  <pageMargins left="0.7" right="0.7" top="0.75" bottom="0.75" header="0.3" footer="0.3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>
      <selection activeCell="M15" sqref="M15"/>
    </sheetView>
  </sheetViews>
  <sheetFormatPr baseColWidth="10" defaultRowHeight="12.75" x14ac:dyDescent="0.25"/>
  <cols>
    <col min="1" max="1" width="15" style="31" customWidth="1"/>
    <col min="2" max="11" width="6.85546875" style="62" customWidth="1"/>
    <col min="12" max="163" width="11.42578125" style="31"/>
    <col min="164" max="164" width="5.85546875" style="31" customWidth="1"/>
    <col min="165" max="165" width="5.140625" style="31" customWidth="1"/>
    <col min="166" max="166" width="17.7109375" style="31" customWidth="1"/>
    <col min="167" max="176" width="6.42578125" style="31" customWidth="1"/>
    <col min="177" max="177" width="14" style="31" customWidth="1"/>
    <col min="178" max="178" width="8.7109375" style="31" customWidth="1"/>
    <col min="179" max="179" width="11.42578125" style="31"/>
    <col min="180" max="180" width="1.42578125" style="31" customWidth="1"/>
    <col min="181" max="419" width="11.42578125" style="31"/>
    <col min="420" max="420" width="5.85546875" style="31" customWidth="1"/>
    <col min="421" max="421" width="5.140625" style="31" customWidth="1"/>
    <col min="422" max="422" width="17.7109375" style="31" customWidth="1"/>
    <col min="423" max="432" width="6.42578125" style="31" customWidth="1"/>
    <col min="433" max="433" width="14" style="31" customWidth="1"/>
    <col min="434" max="434" width="8.7109375" style="31" customWidth="1"/>
    <col min="435" max="435" width="11.42578125" style="31"/>
    <col min="436" max="436" width="1.42578125" style="31" customWidth="1"/>
    <col min="437" max="675" width="11.42578125" style="31"/>
    <col min="676" max="676" width="5.85546875" style="31" customWidth="1"/>
    <col min="677" max="677" width="5.140625" style="31" customWidth="1"/>
    <col min="678" max="678" width="17.7109375" style="31" customWidth="1"/>
    <col min="679" max="688" width="6.42578125" style="31" customWidth="1"/>
    <col min="689" max="689" width="14" style="31" customWidth="1"/>
    <col min="690" max="690" width="8.7109375" style="31" customWidth="1"/>
    <col min="691" max="691" width="11.42578125" style="31"/>
    <col min="692" max="692" width="1.42578125" style="31" customWidth="1"/>
    <col min="693" max="931" width="11.42578125" style="31"/>
    <col min="932" max="932" width="5.85546875" style="31" customWidth="1"/>
    <col min="933" max="933" width="5.140625" style="31" customWidth="1"/>
    <col min="934" max="934" width="17.7109375" style="31" customWidth="1"/>
    <col min="935" max="944" width="6.42578125" style="31" customWidth="1"/>
    <col min="945" max="945" width="14" style="31" customWidth="1"/>
    <col min="946" max="946" width="8.7109375" style="31" customWidth="1"/>
    <col min="947" max="947" width="11.42578125" style="31"/>
    <col min="948" max="948" width="1.42578125" style="31" customWidth="1"/>
    <col min="949" max="1187" width="11.42578125" style="31"/>
    <col min="1188" max="1188" width="5.85546875" style="31" customWidth="1"/>
    <col min="1189" max="1189" width="5.140625" style="31" customWidth="1"/>
    <col min="1190" max="1190" width="17.7109375" style="31" customWidth="1"/>
    <col min="1191" max="1200" width="6.42578125" style="31" customWidth="1"/>
    <col min="1201" max="1201" width="14" style="31" customWidth="1"/>
    <col min="1202" max="1202" width="8.7109375" style="31" customWidth="1"/>
    <col min="1203" max="1203" width="11.42578125" style="31"/>
    <col min="1204" max="1204" width="1.42578125" style="31" customWidth="1"/>
    <col min="1205" max="1443" width="11.42578125" style="31"/>
    <col min="1444" max="1444" width="5.85546875" style="31" customWidth="1"/>
    <col min="1445" max="1445" width="5.140625" style="31" customWidth="1"/>
    <col min="1446" max="1446" width="17.7109375" style="31" customWidth="1"/>
    <col min="1447" max="1456" width="6.42578125" style="31" customWidth="1"/>
    <col min="1457" max="1457" width="14" style="31" customWidth="1"/>
    <col min="1458" max="1458" width="8.7109375" style="31" customWidth="1"/>
    <col min="1459" max="1459" width="11.42578125" style="31"/>
    <col min="1460" max="1460" width="1.42578125" style="31" customWidth="1"/>
    <col min="1461" max="1699" width="11.42578125" style="31"/>
    <col min="1700" max="1700" width="5.85546875" style="31" customWidth="1"/>
    <col min="1701" max="1701" width="5.140625" style="31" customWidth="1"/>
    <col min="1702" max="1702" width="17.7109375" style="31" customWidth="1"/>
    <col min="1703" max="1712" width="6.42578125" style="31" customWidth="1"/>
    <col min="1713" max="1713" width="14" style="31" customWidth="1"/>
    <col min="1714" max="1714" width="8.7109375" style="31" customWidth="1"/>
    <col min="1715" max="1715" width="11.42578125" style="31"/>
    <col min="1716" max="1716" width="1.42578125" style="31" customWidth="1"/>
    <col min="1717" max="1955" width="11.42578125" style="31"/>
    <col min="1956" max="1956" width="5.85546875" style="31" customWidth="1"/>
    <col min="1957" max="1957" width="5.140625" style="31" customWidth="1"/>
    <col min="1958" max="1958" width="17.7109375" style="31" customWidth="1"/>
    <col min="1959" max="1968" width="6.42578125" style="31" customWidth="1"/>
    <col min="1969" max="1969" width="14" style="31" customWidth="1"/>
    <col min="1970" max="1970" width="8.7109375" style="31" customWidth="1"/>
    <col min="1971" max="1971" width="11.42578125" style="31"/>
    <col min="1972" max="1972" width="1.42578125" style="31" customWidth="1"/>
    <col min="1973" max="2211" width="11.42578125" style="31"/>
    <col min="2212" max="2212" width="5.85546875" style="31" customWidth="1"/>
    <col min="2213" max="2213" width="5.140625" style="31" customWidth="1"/>
    <col min="2214" max="2214" width="17.7109375" style="31" customWidth="1"/>
    <col min="2215" max="2224" width="6.42578125" style="31" customWidth="1"/>
    <col min="2225" max="2225" width="14" style="31" customWidth="1"/>
    <col min="2226" max="2226" width="8.7109375" style="31" customWidth="1"/>
    <col min="2227" max="2227" width="11.42578125" style="31"/>
    <col min="2228" max="2228" width="1.42578125" style="31" customWidth="1"/>
    <col min="2229" max="2467" width="11.42578125" style="31"/>
    <col min="2468" max="2468" width="5.85546875" style="31" customWidth="1"/>
    <col min="2469" max="2469" width="5.140625" style="31" customWidth="1"/>
    <col min="2470" max="2470" width="17.7109375" style="31" customWidth="1"/>
    <col min="2471" max="2480" width="6.42578125" style="31" customWidth="1"/>
    <col min="2481" max="2481" width="14" style="31" customWidth="1"/>
    <col min="2482" max="2482" width="8.7109375" style="31" customWidth="1"/>
    <col min="2483" max="2483" width="11.42578125" style="31"/>
    <col min="2484" max="2484" width="1.42578125" style="31" customWidth="1"/>
    <col min="2485" max="2723" width="11.42578125" style="31"/>
    <col min="2724" max="2724" width="5.85546875" style="31" customWidth="1"/>
    <col min="2725" max="2725" width="5.140625" style="31" customWidth="1"/>
    <col min="2726" max="2726" width="17.7109375" style="31" customWidth="1"/>
    <col min="2727" max="2736" width="6.42578125" style="31" customWidth="1"/>
    <col min="2737" max="2737" width="14" style="31" customWidth="1"/>
    <col min="2738" max="2738" width="8.7109375" style="31" customWidth="1"/>
    <col min="2739" max="2739" width="11.42578125" style="31"/>
    <col min="2740" max="2740" width="1.42578125" style="31" customWidth="1"/>
    <col min="2741" max="2979" width="11.42578125" style="31"/>
    <col min="2980" max="2980" width="5.85546875" style="31" customWidth="1"/>
    <col min="2981" max="2981" width="5.140625" style="31" customWidth="1"/>
    <col min="2982" max="2982" width="17.7109375" style="31" customWidth="1"/>
    <col min="2983" max="2992" width="6.42578125" style="31" customWidth="1"/>
    <col min="2993" max="2993" width="14" style="31" customWidth="1"/>
    <col min="2994" max="2994" width="8.7109375" style="31" customWidth="1"/>
    <col min="2995" max="2995" width="11.42578125" style="31"/>
    <col min="2996" max="2996" width="1.42578125" style="31" customWidth="1"/>
    <col min="2997" max="3235" width="11.42578125" style="31"/>
    <col min="3236" max="3236" width="5.85546875" style="31" customWidth="1"/>
    <col min="3237" max="3237" width="5.140625" style="31" customWidth="1"/>
    <col min="3238" max="3238" width="17.7109375" style="31" customWidth="1"/>
    <col min="3239" max="3248" width="6.42578125" style="31" customWidth="1"/>
    <col min="3249" max="3249" width="14" style="31" customWidth="1"/>
    <col min="3250" max="3250" width="8.7109375" style="31" customWidth="1"/>
    <col min="3251" max="3251" width="11.42578125" style="31"/>
    <col min="3252" max="3252" width="1.42578125" style="31" customWidth="1"/>
    <col min="3253" max="3491" width="11.42578125" style="31"/>
    <col min="3492" max="3492" width="5.85546875" style="31" customWidth="1"/>
    <col min="3493" max="3493" width="5.140625" style="31" customWidth="1"/>
    <col min="3494" max="3494" width="17.7109375" style="31" customWidth="1"/>
    <col min="3495" max="3504" width="6.42578125" style="31" customWidth="1"/>
    <col min="3505" max="3505" width="14" style="31" customWidth="1"/>
    <col min="3506" max="3506" width="8.7109375" style="31" customWidth="1"/>
    <col min="3507" max="3507" width="11.42578125" style="31"/>
    <col min="3508" max="3508" width="1.42578125" style="31" customWidth="1"/>
    <col min="3509" max="3747" width="11.42578125" style="31"/>
    <col min="3748" max="3748" width="5.85546875" style="31" customWidth="1"/>
    <col min="3749" max="3749" width="5.140625" style="31" customWidth="1"/>
    <col min="3750" max="3750" width="17.7109375" style="31" customWidth="1"/>
    <col min="3751" max="3760" width="6.42578125" style="31" customWidth="1"/>
    <col min="3761" max="3761" width="14" style="31" customWidth="1"/>
    <col min="3762" max="3762" width="8.7109375" style="31" customWidth="1"/>
    <col min="3763" max="3763" width="11.42578125" style="31"/>
    <col min="3764" max="3764" width="1.42578125" style="31" customWidth="1"/>
    <col min="3765" max="4003" width="11.42578125" style="31"/>
    <col min="4004" max="4004" width="5.85546875" style="31" customWidth="1"/>
    <col min="4005" max="4005" width="5.140625" style="31" customWidth="1"/>
    <col min="4006" max="4006" width="17.7109375" style="31" customWidth="1"/>
    <col min="4007" max="4016" width="6.42578125" style="31" customWidth="1"/>
    <col min="4017" max="4017" width="14" style="31" customWidth="1"/>
    <col min="4018" max="4018" width="8.7109375" style="31" customWidth="1"/>
    <col min="4019" max="4019" width="11.42578125" style="31"/>
    <col min="4020" max="4020" width="1.42578125" style="31" customWidth="1"/>
    <col min="4021" max="4259" width="11.42578125" style="31"/>
    <col min="4260" max="4260" width="5.85546875" style="31" customWidth="1"/>
    <col min="4261" max="4261" width="5.140625" style="31" customWidth="1"/>
    <col min="4262" max="4262" width="17.7109375" style="31" customWidth="1"/>
    <col min="4263" max="4272" width="6.42578125" style="31" customWidth="1"/>
    <col min="4273" max="4273" width="14" style="31" customWidth="1"/>
    <col min="4274" max="4274" width="8.7109375" style="31" customWidth="1"/>
    <col min="4275" max="4275" width="11.42578125" style="31"/>
    <col min="4276" max="4276" width="1.42578125" style="31" customWidth="1"/>
    <col min="4277" max="4515" width="11.42578125" style="31"/>
    <col min="4516" max="4516" width="5.85546875" style="31" customWidth="1"/>
    <col min="4517" max="4517" width="5.140625" style="31" customWidth="1"/>
    <col min="4518" max="4518" width="17.7109375" style="31" customWidth="1"/>
    <col min="4519" max="4528" width="6.42578125" style="31" customWidth="1"/>
    <col min="4529" max="4529" width="14" style="31" customWidth="1"/>
    <col min="4530" max="4530" width="8.7109375" style="31" customWidth="1"/>
    <col min="4531" max="4531" width="11.42578125" style="31"/>
    <col min="4532" max="4532" width="1.42578125" style="31" customWidth="1"/>
    <col min="4533" max="4771" width="11.42578125" style="31"/>
    <col min="4772" max="4772" width="5.85546875" style="31" customWidth="1"/>
    <col min="4773" max="4773" width="5.140625" style="31" customWidth="1"/>
    <col min="4774" max="4774" width="17.7109375" style="31" customWidth="1"/>
    <col min="4775" max="4784" width="6.42578125" style="31" customWidth="1"/>
    <col min="4785" max="4785" width="14" style="31" customWidth="1"/>
    <col min="4786" max="4786" width="8.7109375" style="31" customWidth="1"/>
    <col min="4787" max="4787" width="11.42578125" style="31"/>
    <col min="4788" max="4788" width="1.42578125" style="31" customWidth="1"/>
    <col min="4789" max="5027" width="11.42578125" style="31"/>
    <col min="5028" max="5028" width="5.85546875" style="31" customWidth="1"/>
    <col min="5029" max="5029" width="5.140625" style="31" customWidth="1"/>
    <col min="5030" max="5030" width="17.7109375" style="31" customWidth="1"/>
    <col min="5031" max="5040" width="6.42578125" style="31" customWidth="1"/>
    <col min="5041" max="5041" width="14" style="31" customWidth="1"/>
    <col min="5042" max="5042" width="8.7109375" style="31" customWidth="1"/>
    <col min="5043" max="5043" width="11.42578125" style="31"/>
    <col min="5044" max="5044" width="1.42578125" style="31" customWidth="1"/>
    <col min="5045" max="5283" width="11.42578125" style="31"/>
    <col min="5284" max="5284" width="5.85546875" style="31" customWidth="1"/>
    <col min="5285" max="5285" width="5.140625" style="31" customWidth="1"/>
    <col min="5286" max="5286" width="17.7109375" style="31" customWidth="1"/>
    <col min="5287" max="5296" width="6.42578125" style="31" customWidth="1"/>
    <col min="5297" max="5297" width="14" style="31" customWidth="1"/>
    <col min="5298" max="5298" width="8.7109375" style="31" customWidth="1"/>
    <col min="5299" max="5299" width="11.42578125" style="31"/>
    <col min="5300" max="5300" width="1.42578125" style="31" customWidth="1"/>
    <col min="5301" max="5539" width="11.42578125" style="31"/>
    <col min="5540" max="5540" width="5.85546875" style="31" customWidth="1"/>
    <col min="5541" max="5541" width="5.140625" style="31" customWidth="1"/>
    <col min="5542" max="5542" width="17.7109375" style="31" customWidth="1"/>
    <col min="5543" max="5552" width="6.42578125" style="31" customWidth="1"/>
    <col min="5553" max="5553" width="14" style="31" customWidth="1"/>
    <col min="5554" max="5554" width="8.7109375" style="31" customWidth="1"/>
    <col min="5555" max="5555" width="11.42578125" style="31"/>
    <col min="5556" max="5556" width="1.42578125" style="31" customWidth="1"/>
    <col min="5557" max="5795" width="11.42578125" style="31"/>
    <col min="5796" max="5796" width="5.85546875" style="31" customWidth="1"/>
    <col min="5797" max="5797" width="5.140625" style="31" customWidth="1"/>
    <col min="5798" max="5798" width="17.7109375" style="31" customWidth="1"/>
    <col min="5799" max="5808" width="6.42578125" style="31" customWidth="1"/>
    <col min="5809" max="5809" width="14" style="31" customWidth="1"/>
    <col min="5810" max="5810" width="8.7109375" style="31" customWidth="1"/>
    <col min="5811" max="5811" width="11.42578125" style="31"/>
    <col min="5812" max="5812" width="1.42578125" style="31" customWidth="1"/>
    <col min="5813" max="6051" width="11.42578125" style="31"/>
    <col min="6052" max="6052" width="5.85546875" style="31" customWidth="1"/>
    <col min="6053" max="6053" width="5.140625" style="31" customWidth="1"/>
    <col min="6054" max="6054" width="17.7109375" style="31" customWidth="1"/>
    <col min="6055" max="6064" width="6.42578125" style="31" customWidth="1"/>
    <col min="6065" max="6065" width="14" style="31" customWidth="1"/>
    <col min="6066" max="6066" width="8.7109375" style="31" customWidth="1"/>
    <col min="6067" max="6067" width="11.42578125" style="31"/>
    <col min="6068" max="6068" width="1.42578125" style="31" customWidth="1"/>
    <col min="6069" max="6307" width="11.42578125" style="31"/>
    <col min="6308" max="6308" width="5.85546875" style="31" customWidth="1"/>
    <col min="6309" max="6309" width="5.140625" style="31" customWidth="1"/>
    <col min="6310" max="6310" width="17.7109375" style="31" customWidth="1"/>
    <col min="6311" max="6320" width="6.42578125" style="31" customWidth="1"/>
    <col min="6321" max="6321" width="14" style="31" customWidth="1"/>
    <col min="6322" max="6322" width="8.7109375" style="31" customWidth="1"/>
    <col min="6323" max="6323" width="11.42578125" style="31"/>
    <col min="6324" max="6324" width="1.42578125" style="31" customWidth="1"/>
    <col min="6325" max="6563" width="11.42578125" style="31"/>
    <col min="6564" max="6564" width="5.85546875" style="31" customWidth="1"/>
    <col min="6565" max="6565" width="5.140625" style="31" customWidth="1"/>
    <col min="6566" max="6566" width="17.7109375" style="31" customWidth="1"/>
    <col min="6567" max="6576" width="6.42578125" style="31" customWidth="1"/>
    <col min="6577" max="6577" width="14" style="31" customWidth="1"/>
    <col min="6578" max="6578" width="8.7109375" style="31" customWidth="1"/>
    <col min="6579" max="6579" width="11.42578125" style="31"/>
    <col min="6580" max="6580" width="1.42578125" style="31" customWidth="1"/>
    <col min="6581" max="6819" width="11.42578125" style="31"/>
    <col min="6820" max="6820" width="5.85546875" style="31" customWidth="1"/>
    <col min="6821" max="6821" width="5.140625" style="31" customWidth="1"/>
    <col min="6822" max="6822" width="17.7109375" style="31" customWidth="1"/>
    <col min="6823" max="6832" width="6.42578125" style="31" customWidth="1"/>
    <col min="6833" max="6833" width="14" style="31" customWidth="1"/>
    <col min="6834" max="6834" width="8.7109375" style="31" customWidth="1"/>
    <col min="6835" max="6835" width="11.42578125" style="31"/>
    <col min="6836" max="6836" width="1.42578125" style="31" customWidth="1"/>
    <col min="6837" max="7075" width="11.42578125" style="31"/>
    <col min="7076" max="7076" width="5.85546875" style="31" customWidth="1"/>
    <col min="7077" max="7077" width="5.140625" style="31" customWidth="1"/>
    <col min="7078" max="7078" width="17.7109375" style="31" customWidth="1"/>
    <col min="7079" max="7088" width="6.42578125" style="31" customWidth="1"/>
    <col min="7089" max="7089" width="14" style="31" customWidth="1"/>
    <col min="7090" max="7090" width="8.7109375" style="31" customWidth="1"/>
    <col min="7091" max="7091" width="11.42578125" style="31"/>
    <col min="7092" max="7092" width="1.42578125" style="31" customWidth="1"/>
    <col min="7093" max="7331" width="11.42578125" style="31"/>
    <col min="7332" max="7332" width="5.85546875" style="31" customWidth="1"/>
    <col min="7333" max="7333" width="5.140625" style="31" customWidth="1"/>
    <col min="7334" max="7334" width="17.7109375" style="31" customWidth="1"/>
    <col min="7335" max="7344" width="6.42578125" style="31" customWidth="1"/>
    <col min="7345" max="7345" width="14" style="31" customWidth="1"/>
    <col min="7346" max="7346" width="8.7109375" style="31" customWidth="1"/>
    <col min="7347" max="7347" width="11.42578125" style="31"/>
    <col min="7348" max="7348" width="1.42578125" style="31" customWidth="1"/>
    <col min="7349" max="7587" width="11.42578125" style="31"/>
    <col min="7588" max="7588" width="5.85546875" style="31" customWidth="1"/>
    <col min="7589" max="7589" width="5.140625" style="31" customWidth="1"/>
    <col min="7590" max="7590" width="17.7109375" style="31" customWidth="1"/>
    <col min="7591" max="7600" width="6.42578125" style="31" customWidth="1"/>
    <col min="7601" max="7601" width="14" style="31" customWidth="1"/>
    <col min="7602" max="7602" width="8.7109375" style="31" customWidth="1"/>
    <col min="7603" max="7603" width="11.42578125" style="31"/>
    <col min="7604" max="7604" width="1.42578125" style="31" customWidth="1"/>
    <col min="7605" max="7843" width="11.42578125" style="31"/>
    <col min="7844" max="7844" width="5.85546875" style="31" customWidth="1"/>
    <col min="7845" max="7845" width="5.140625" style="31" customWidth="1"/>
    <col min="7846" max="7846" width="17.7109375" style="31" customWidth="1"/>
    <col min="7847" max="7856" width="6.42578125" style="31" customWidth="1"/>
    <col min="7857" max="7857" width="14" style="31" customWidth="1"/>
    <col min="7858" max="7858" width="8.7109375" style="31" customWidth="1"/>
    <col min="7859" max="7859" width="11.42578125" style="31"/>
    <col min="7860" max="7860" width="1.42578125" style="31" customWidth="1"/>
    <col min="7861" max="8099" width="11.42578125" style="31"/>
    <col min="8100" max="8100" width="5.85546875" style="31" customWidth="1"/>
    <col min="8101" max="8101" width="5.140625" style="31" customWidth="1"/>
    <col min="8102" max="8102" width="17.7109375" style="31" customWidth="1"/>
    <col min="8103" max="8112" width="6.42578125" style="31" customWidth="1"/>
    <col min="8113" max="8113" width="14" style="31" customWidth="1"/>
    <col min="8114" max="8114" width="8.7109375" style="31" customWidth="1"/>
    <col min="8115" max="8115" width="11.42578125" style="31"/>
    <col min="8116" max="8116" width="1.42578125" style="31" customWidth="1"/>
    <col min="8117" max="8355" width="11.42578125" style="31"/>
    <col min="8356" max="8356" width="5.85546875" style="31" customWidth="1"/>
    <col min="8357" max="8357" width="5.140625" style="31" customWidth="1"/>
    <col min="8358" max="8358" width="17.7109375" style="31" customWidth="1"/>
    <col min="8359" max="8368" width="6.42578125" style="31" customWidth="1"/>
    <col min="8369" max="8369" width="14" style="31" customWidth="1"/>
    <col min="8370" max="8370" width="8.7109375" style="31" customWidth="1"/>
    <col min="8371" max="8371" width="11.42578125" style="31"/>
    <col min="8372" max="8372" width="1.42578125" style="31" customWidth="1"/>
    <col min="8373" max="8611" width="11.42578125" style="31"/>
    <col min="8612" max="8612" width="5.85546875" style="31" customWidth="1"/>
    <col min="8613" max="8613" width="5.140625" style="31" customWidth="1"/>
    <col min="8614" max="8614" width="17.7109375" style="31" customWidth="1"/>
    <col min="8615" max="8624" width="6.42578125" style="31" customWidth="1"/>
    <col min="8625" max="8625" width="14" style="31" customWidth="1"/>
    <col min="8626" max="8626" width="8.7109375" style="31" customWidth="1"/>
    <col min="8627" max="8627" width="11.42578125" style="31"/>
    <col min="8628" max="8628" width="1.42578125" style="31" customWidth="1"/>
    <col min="8629" max="8867" width="11.42578125" style="31"/>
    <col min="8868" max="8868" width="5.85546875" style="31" customWidth="1"/>
    <col min="8869" max="8869" width="5.140625" style="31" customWidth="1"/>
    <col min="8870" max="8870" width="17.7109375" style="31" customWidth="1"/>
    <col min="8871" max="8880" width="6.42578125" style="31" customWidth="1"/>
    <col min="8881" max="8881" width="14" style="31" customWidth="1"/>
    <col min="8882" max="8882" width="8.7109375" style="31" customWidth="1"/>
    <col min="8883" max="8883" width="11.42578125" style="31"/>
    <col min="8884" max="8884" width="1.42578125" style="31" customWidth="1"/>
    <col min="8885" max="9123" width="11.42578125" style="31"/>
    <col min="9124" max="9124" width="5.85546875" style="31" customWidth="1"/>
    <col min="9125" max="9125" width="5.140625" style="31" customWidth="1"/>
    <col min="9126" max="9126" width="17.7109375" style="31" customWidth="1"/>
    <col min="9127" max="9136" width="6.42578125" style="31" customWidth="1"/>
    <col min="9137" max="9137" width="14" style="31" customWidth="1"/>
    <col min="9138" max="9138" width="8.7109375" style="31" customWidth="1"/>
    <col min="9139" max="9139" width="11.42578125" style="31"/>
    <col min="9140" max="9140" width="1.42578125" style="31" customWidth="1"/>
    <col min="9141" max="9379" width="11.42578125" style="31"/>
    <col min="9380" max="9380" width="5.85546875" style="31" customWidth="1"/>
    <col min="9381" max="9381" width="5.140625" style="31" customWidth="1"/>
    <col min="9382" max="9382" width="17.7109375" style="31" customWidth="1"/>
    <col min="9383" max="9392" width="6.42578125" style="31" customWidth="1"/>
    <col min="9393" max="9393" width="14" style="31" customWidth="1"/>
    <col min="9394" max="9394" width="8.7109375" style="31" customWidth="1"/>
    <col min="9395" max="9395" width="11.42578125" style="31"/>
    <col min="9396" max="9396" width="1.42578125" style="31" customWidth="1"/>
    <col min="9397" max="9635" width="11.42578125" style="31"/>
    <col min="9636" max="9636" width="5.85546875" style="31" customWidth="1"/>
    <col min="9637" max="9637" width="5.140625" style="31" customWidth="1"/>
    <col min="9638" max="9638" width="17.7109375" style="31" customWidth="1"/>
    <col min="9639" max="9648" width="6.42578125" style="31" customWidth="1"/>
    <col min="9649" max="9649" width="14" style="31" customWidth="1"/>
    <col min="9650" max="9650" width="8.7109375" style="31" customWidth="1"/>
    <col min="9651" max="9651" width="11.42578125" style="31"/>
    <col min="9652" max="9652" width="1.42578125" style="31" customWidth="1"/>
    <col min="9653" max="9891" width="11.42578125" style="31"/>
    <col min="9892" max="9892" width="5.85546875" style="31" customWidth="1"/>
    <col min="9893" max="9893" width="5.140625" style="31" customWidth="1"/>
    <col min="9894" max="9894" width="17.7109375" style="31" customWidth="1"/>
    <col min="9895" max="9904" width="6.42578125" style="31" customWidth="1"/>
    <col min="9905" max="9905" width="14" style="31" customWidth="1"/>
    <col min="9906" max="9906" width="8.7109375" style="31" customWidth="1"/>
    <col min="9907" max="9907" width="11.42578125" style="31"/>
    <col min="9908" max="9908" width="1.42578125" style="31" customWidth="1"/>
    <col min="9909" max="10147" width="11.42578125" style="31"/>
    <col min="10148" max="10148" width="5.85546875" style="31" customWidth="1"/>
    <col min="10149" max="10149" width="5.140625" style="31" customWidth="1"/>
    <col min="10150" max="10150" width="17.7109375" style="31" customWidth="1"/>
    <col min="10151" max="10160" width="6.42578125" style="31" customWidth="1"/>
    <col min="10161" max="10161" width="14" style="31" customWidth="1"/>
    <col min="10162" max="10162" width="8.7109375" style="31" customWidth="1"/>
    <col min="10163" max="10163" width="11.42578125" style="31"/>
    <col min="10164" max="10164" width="1.42578125" style="31" customWidth="1"/>
    <col min="10165" max="10403" width="11.42578125" style="31"/>
    <col min="10404" max="10404" width="5.85546875" style="31" customWidth="1"/>
    <col min="10405" max="10405" width="5.140625" style="31" customWidth="1"/>
    <col min="10406" max="10406" width="17.7109375" style="31" customWidth="1"/>
    <col min="10407" max="10416" width="6.42578125" style="31" customWidth="1"/>
    <col min="10417" max="10417" width="14" style="31" customWidth="1"/>
    <col min="10418" max="10418" width="8.7109375" style="31" customWidth="1"/>
    <col min="10419" max="10419" width="11.42578125" style="31"/>
    <col min="10420" max="10420" width="1.42578125" style="31" customWidth="1"/>
    <col min="10421" max="10659" width="11.42578125" style="31"/>
    <col min="10660" max="10660" width="5.85546875" style="31" customWidth="1"/>
    <col min="10661" max="10661" width="5.140625" style="31" customWidth="1"/>
    <col min="10662" max="10662" width="17.7109375" style="31" customWidth="1"/>
    <col min="10663" max="10672" width="6.42578125" style="31" customWidth="1"/>
    <col min="10673" max="10673" width="14" style="31" customWidth="1"/>
    <col min="10674" max="10674" width="8.7109375" style="31" customWidth="1"/>
    <col min="10675" max="10675" width="11.42578125" style="31"/>
    <col min="10676" max="10676" width="1.42578125" style="31" customWidth="1"/>
    <col min="10677" max="10915" width="11.42578125" style="31"/>
    <col min="10916" max="10916" width="5.85546875" style="31" customWidth="1"/>
    <col min="10917" max="10917" width="5.140625" style="31" customWidth="1"/>
    <col min="10918" max="10918" width="17.7109375" style="31" customWidth="1"/>
    <col min="10919" max="10928" width="6.42578125" style="31" customWidth="1"/>
    <col min="10929" max="10929" width="14" style="31" customWidth="1"/>
    <col min="10930" max="10930" width="8.7109375" style="31" customWidth="1"/>
    <col min="10931" max="10931" width="11.42578125" style="31"/>
    <col min="10932" max="10932" width="1.42578125" style="31" customWidth="1"/>
    <col min="10933" max="11171" width="11.42578125" style="31"/>
    <col min="11172" max="11172" width="5.85546875" style="31" customWidth="1"/>
    <col min="11173" max="11173" width="5.140625" style="31" customWidth="1"/>
    <col min="11174" max="11174" width="17.7109375" style="31" customWidth="1"/>
    <col min="11175" max="11184" width="6.42578125" style="31" customWidth="1"/>
    <col min="11185" max="11185" width="14" style="31" customWidth="1"/>
    <col min="11186" max="11186" width="8.7109375" style="31" customWidth="1"/>
    <col min="11187" max="11187" width="11.42578125" style="31"/>
    <col min="11188" max="11188" width="1.42578125" style="31" customWidth="1"/>
    <col min="11189" max="11427" width="11.42578125" style="31"/>
    <col min="11428" max="11428" width="5.85546875" style="31" customWidth="1"/>
    <col min="11429" max="11429" width="5.140625" style="31" customWidth="1"/>
    <col min="11430" max="11430" width="17.7109375" style="31" customWidth="1"/>
    <col min="11431" max="11440" width="6.42578125" style="31" customWidth="1"/>
    <col min="11441" max="11441" width="14" style="31" customWidth="1"/>
    <col min="11442" max="11442" width="8.7109375" style="31" customWidth="1"/>
    <col min="11443" max="11443" width="11.42578125" style="31"/>
    <col min="11444" max="11444" width="1.42578125" style="31" customWidth="1"/>
    <col min="11445" max="11683" width="11.42578125" style="31"/>
    <col min="11684" max="11684" width="5.85546875" style="31" customWidth="1"/>
    <col min="11685" max="11685" width="5.140625" style="31" customWidth="1"/>
    <col min="11686" max="11686" width="17.7109375" style="31" customWidth="1"/>
    <col min="11687" max="11696" width="6.42578125" style="31" customWidth="1"/>
    <col min="11697" max="11697" width="14" style="31" customWidth="1"/>
    <col min="11698" max="11698" width="8.7109375" style="31" customWidth="1"/>
    <col min="11699" max="11699" width="11.42578125" style="31"/>
    <col min="11700" max="11700" width="1.42578125" style="31" customWidth="1"/>
    <col min="11701" max="11939" width="11.42578125" style="31"/>
    <col min="11940" max="11940" width="5.85546875" style="31" customWidth="1"/>
    <col min="11941" max="11941" width="5.140625" style="31" customWidth="1"/>
    <col min="11942" max="11942" width="17.7109375" style="31" customWidth="1"/>
    <col min="11943" max="11952" width="6.42578125" style="31" customWidth="1"/>
    <col min="11953" max="11953" width="14" style="31" customWidth="1"/>
    <col min="11954" max="11954" width="8.7109375" style="31" customWidth="1"/>
    <col min="11955" max="11955" width="11.42578125" style="31"/>
    <col min="11956" max="11956" width="1.42578125" style="31" customWidth="1"/>
    <col min="11957" max="12195" width="11.42578125" style="31"/>
    <col min="12196" max="12196" width="5.85546875" style="31" customWidth="1"/>
    <col min="12197" max="12197" width="5.140625" style="31" customWidth="1"/>
    <col min="12198" max="12198" width="17.7109375" style="31" customWidth="1"/>
    <col min="12199" max="12208" width="6.42578125" style="31" customWidth="1"/>
    <col min="12209" max="12209" width="14" style="31" customWidth="1"/>
    <col min="12210" max="12210" width="8.7109375" style="31" customWidth="1"/>
    <col min="12211" max="12211" width="11.42578125" style="31"/>
    <col min="12212" max="12212" width="1.42578125" style="31" customWidth="1"/>
    <col min="12213" max="12451" width="11.42578125" style="31"/>
    <col min="12452" max="12452" width="5.85546875" style="31" customWidth="1"/>
    <col min="12453" max="12453" width="5.140625" style="31" customWidth="1"/>
    <col min="12454" max="12454" width="17.7109375" style="31" customWidth="1"/>
    <col min="12455" max="12464" width="6.42578125" style="31" customWidth="1"/>
    <col min="12465" max="12465" width="14" style="31" customWidth="1"/>
    <col min="12466" max="12466" width="8.7109375" style="31" customWidth="1"/>
    <col min="12467" max="12467" width="11.42578125" style="31"/>
    <col min="12468" max="12468" width="1.42578125" style="31" customWidth="1"/>
    <col min="12469" max="12707" width="11.42578125" style="31"/>
    <col min="12708" max="12708" width="5.85546875" style="31" customWidth="1"/>
    <col min="12709" max="12709" width="5.140625" style="31" customWidth="1"/>
    <col min="12710" max="12710" width="17.7109375" style="31" customWidth="1"/>
    <col min="12711" max="12720" width="6.42578125" style="31" customWidth="1"/>
    <col min="12721" max="12721" width="14" style="31" customWidth="1"/>
    <col min="12722" max="12722" width="8.7109375" style="31" customWidth="1"/>
    <col min="12723" max="12723" width="11.42578125" style="31"/>
    <col min="12724" max="12724" width="1.42578125" style="31" customWidth="1"/>
    <col min="12725" max="12963" width="11.42578125" style="31"/>
    <col min="12964" max="12964" width="5.85546875" style="31" customWidth="1"/>
    <col min="12965" max="12965" width="5.140625" style="31" customWidth="1"/>
    <col min="12966" max="12966" width="17.7109375" style="31" customWidth="1"/>
    <col min="12967" max="12976" width="6.42578125" style="31" customWidth="1"/>
    <col min="12977" max="12977" width="14" style="31" customWidth="1"/>
    <col min="12978" max="12978" width="8.7109375" style="31" customWidth="1"/>
    <col min="12979" max="12979" width="11.42578125" style="31"/>
    <col min="12980" max="12980" width="1.42578125" style="31" customWidth="1"/>
    <col min="12981" max="13219" width="11.42578125" style="31"/>
    <col min="13220" max="13220" width="5.85546875" style="31" customWidth="1"/>
    <col min="13221" max="13221" width="5.140625" style="31" customWidth="1"/>
    <col min="13222" max="13222" width="17.7109375" style="31" customWidth="1"/>
    <col min="13223" max="13232" width="6.42578125" style="31" customWidth="1"/>
    <col min="13233" max="13233" width="14" style="31" customWidth="1"/>
    <col min="13234" max="13234" width="8.7109375" style="31" customWidth="1"/>
    <col min="13235" max="13235" width="11.42578125" style="31"/>
    <col min="13236" max="13236" width="1.42578125" style="31" customWidth="1"/>
    <col min="13237" max="13475" width="11.42578125" style="31"/>
    <col min="13476" max="13476" width="5.85546875" style="31" customWidth="1"/>
    <col min="13477" max="13477" width="5.140625" style="31" customWidth="1"/>
    <col min="13478" max="13478" width="17.7109375" style="31" customWidth="1"/>
    <col min="13479" max="13488" width="6.42578125" style="31" customWidth="1"/>
    <col min="13489" max="13489" width="14" style="31" customWidth="1"/>
    <col min="13490" max="13490" width="8.7109375" style="31" customWidth="1"/>
    <col min="13491" max="13491" width="11.42578125" style="31"/>
    <col min="13492" max="13492" width="1.42578125" style="31" customWidth="1"/>
    <col min="13493" max="13731" width="11.42578125" style="31"/>
    <col min="13732" max="13732" width="5.85546875" style="31" customWidth="1"/>
    <col min="13733" max="13733" width="5.140625" style="31" customWidth="1"/>
    <col min="13734" max="13734" width="17.7109375" style="31" customWidth="1"/>
    <col min="13735" max="13744" width="6.42578125" style="31" customWidth="1"/>
    <col min="13745" max="13745" width="14" style="31" customWidth="1"/>
    <col min="13746" max="13746" width="8.7109375" style="31" customWidth="1"/>
    <col min="13747" max="13747" width="11.42578125" style="31"/>
    <col min="13748" max="13748" width="1.42578125" style="31" customWidth="1"/>
    <col min="13749" max="13987" width="11.42578125" style="31"/>
    <col min="13988" max="13988" width="5.85546875" style="31" customWidth="1"/>
    <col min="13989" max="13989" width="5.140625" style="31" customWidth="1"/>
    <col min="13990" max="13990" width="17.7109375" style="31" customWidth="1"/>
    <col min="13991" max="14000" width="6.42578125" style="31" customWidth="1"/>
    <col min="14001" max="14001" width="14" style="31" customWidth="1"/>
    <col min="14002" max="14002" width="8.7109375" style="31" customWidth="1"/>
    <col min="14003" max="14003" width="11.42578125" style="31"/>
    <col min="14004" max="14004" width="1.42578125" style="31" customWidth="1"/>
    <col min="14005" max="14243" width="11.42578125" style="31"/>
    <col min="14244" max="14244" width="5.85546875" style="31" customWidth="1"/>
    <col min="14245" max="14245" width="5.140625" style="31" customWidth="1"/>
    <col min="14246" max="14246" width="17.7109375" style="31" customWidth="1"/>
    <col min="14247" max="14256" width="6.42578125" style="31" customWidth="1"/>
    <col min="14257" max="14257" width="14" style="31" customWidth="1"/>
    <col min="14258" max="14258" width="8.7109375" style="31" customWidth="1"/>
    <col min="14259" max="14259" width="11.42578125" style="31"/>
    <col min="14260" max="14260" width="1.42578125" style="31" customWidth="1"/>
    <col min="14261" max="14499" width="11.42578125" style="31"/>
    <col min="14500" max="14500" width="5.85546875" style="31" customWidth="1"/>
    <col min="14501" max="14501" width="5.140625" style="31" customWidth="1"/>
    <col min="14502" max="14502" width="17.7109375" style="31" customWidth="1"/>
    <col min="14503" max="14512" width="6.42578125" style="31" customWidth="1"/>
    <col min="14513" max="14513" width="14" style="31" customWidth="1"/>
    <col min="14514" max="14514" width="8.7109375" style="31" customWidth="1"/>
    <col min="14515" max="14515" width="11.42578125" style="31"/>
    <col min="14516" max="14516" width="1.42578125" style="31" customWidth="1"/>
    <col min="14517" max="14755" width="11.42578125" style="31"/>
    <col min="14756" max="14756" width="5.85546875" style="31" customWidth="1"/>
    <col min="14757" max="14757" width="5.140625" style="31" customWidth="1"/>
    <col min="14758" max="14758" width="17.7109375" style="31" customWidth="1"/>
    <col min="14759" max="14768" width="6.42578125" style="31" customWidth="1"/>
    <col min="14769" max="14769" width="14" style="31" customWidth="1"/>
    <col min="14770" max="14770" width="8.7109375" style="31" customWidth="1"/>
    <col min="14771" max="14771" width="11.42578125" style="31"/>
    <col min="14772" max="14772" width="1.42578125" style="31" customWidth="1"/>
    <col min="14773" max="15011" width="11.42578125" style="31"/>
    <col min="15012" max="15012" width="5.85546875" style="31" customWidth="1"/>
    <col min="15013" max="15013" width="5.140625" style="31" customWidth="1"/>
    <col min="15014" max="15014" width="17.7109375" style="31" customWidth="1"/>
    <col min="15015" max="15024" width="6.42578125" style="31" customWidth="1"/>
    <col min="15025" max="15025" width="14" style="31" customWidth="1"/>
    <col min="15026" max="15026" width="8.7109375" style="31" customWidth="1"/>
    <col min="15027" max="15027" width="11.42578125" style="31"/>
    <col min="15028" max="15028" width="1.42578125" style="31" customWidth="1"/>
    <col min="15029" max="15267" width="11.42578125" style="31"/>
    <col min="15268" max="15268" width="5.85546875" style="31" customWidth="1"/>
    <col min="15269" max="15269" width="5.140625" style="31" customWidth="1"/>
    <col min="15270" max="15270" width="17.7109375" style="31" customWidth="1"/>
    <col min="15271" max="15280" width="6.42578125" style="31" customWidth="1"/>
    <col min="15281" max="15281" width="14" style="31" customWidth="1"/>
    <col min="15282" max="15282" width="8.7109375" style="31" customWidth="1"/>
    <col min="15283" max="15283" width="11.42578125" style="31"/>
    <col min="15284" max="15284" width="1.42578125" style="31" customWidth="1"/>
    <col min="15285" max="15523" width="11.42578125" style="31"/>
    <col min="15524" max="15524" width="5.85546875" style="31" customWidth="1"/>
    <col min="15525" max="15525" width="5.140625" style="31" customWidth="1"/>
    <col min="15526" max="15526" width="17.7109375" style="31" customWidth="1"/>
    <col min="15527" max="15536" width="6.42578125" style="31" customWidth="1"/>
    <col min="15537" max="15537" width="14" style="31" customWidth="1"/>
    <col min="15538" max="15538" width="8.7109375" style="31" customWidth="1"/>
    <col min="15539" max="15539" width="11.42578125" style="31"/>
    <col min="15540" max="15540" width="1.42578125" style="31" customWidth="1"/>
    <col min="15541" max="15779" width="11.42578125" style="31"/>
    <col min="15780" max="15780" width="5.85546875" style="31" customWidth="1"/>
    <col min="15781" max="15781" width="5.140625" style="31" customWidth="1"/>
    <col min="15782" max="15782" width="17.7109375" style="31" customWidth="1"/>
    <col min="15783" max="15792" width="6.42578125" style="31" customWidth="1"/>
    <col min="15793" max="15793" width="14" style="31" customWidth="1"/>
    <col min="15794" max="15794" width="8.7109375" style="31" customWidth="1"/>
    <col min="15795" max="15795" width="11.42578125" style="31"/>
    <col min="15796" max="15796" width="1.42578125" style="31" customWidth="1"/>
    <col min="15797" max="16035" width="11.42578125" style="31"/>
    <col min="16036" max="16036" width="5.85546875" style="31" customWidth="1"/>
    <col min="16037" max="16037" width="5.140625" style="31" customWidth="1"/>
    <col min="16038" max="16038" width="17.7109375" style="31" customWidth="1"/>
    <col min="16039" max="16048" width="6.42578125" style="31" customWidth="1"/>
    <col min="16049" max="16049" width="14" style="31" customWidth="1"/>
    <col min="16050" max="16050" width="8.7109375" style="31" customWidth="1"/>
    <col min="16051" max="16051" width="11.42578125" style="31"/>
    <col min="16052" max="16052" width="1.42578125" style="31" customWidth="1"/>
    <col min="16053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98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30" customHeight="1" x14ac:dyDescent="0.25">
      <c r="A3" s="173" t="s">
        <v>163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30" customHeight="1" x14ac:dyDescent="0.25">
      <c r="A5" s="175" t="s">
        <v>169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13.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83.633223750737059</v>
      </c>
      <c r="C8" s="4">
        <v>81.720033222553127</v>
      </c>
      <c r="D8" s="4">
        <v>81.770771745765941</v>
      </c>
      <c r="E8" s="4">
        <v>78.410653659130276</v>
      </c>
      <c r="F8" s="4">
        <v>78.364048205366785</v>
      </c>
      <c r="G8" s="4">
        <v>77.567627887233087</v>
      </c>
      <c r="H8" s="4">
        <v>76.091818600386048</v>
      </c>
      <c r="I8" s="4">
        <v>75.913428691358803</v>
      </c>
      <c r="J8" s="4">
        <v>75.141358936368633</v>
      </c>
      <c r="K8" s="4">
        <v>76.060634583019208</v>
      </c>
    </row>
    <row r="9" spans="1:11" ht="14.1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77.883815782312254</v>
      </c>
      <c r="C11" s="5">
        <v>75.403847077628143</v>
      </c>
      <c r="D11" s="5">
        <v>75.968115923922468</v>
      </c>
      <c r="E11" s="5">
        <v>71.757883524808179</v>
      </c>
      <c r="F11" s="5">
        <v>72.118626258736228</v>
      </c>
      <c r="G11" s="5">
        <v>71.317033165861844</v>
      </c>
      <c r="H11" s="5">
        <v>69.582498728741598</v>
      </c>
      <c r="I11" s="5">
        <v>69.349348013173923</v>
      </c>
      <c r="J11" s="5">
        <v>69.012906519247679</v>
      </c>
      <c r="K11" s="5">
        <v>70.322702026730568</v>
      </c>
    </row>
    <row r="12" spans="1:11" ht="14.1" customHeight="1" x14ac:dyDescent="0.25">
      <c r="A12" s="6" t="s">
        <v>1</v>
      </c>
      <c r="B12" s="5">
        <v>98.289168182918957</v>
      </c>
      <c r="C12" s="5">
        <v>98.06329725926021</v>
      </c>
      <c r="D12" s="5">
        <v>97.874734534303116</v>
      </c>
      <c r="E12" s="5">
        <v>97.729014013925379</v>
      </c>
      <c r="F12" s="5">
        <v>97.454804194703598</v>
      </c>
      <c r="G12" s="5">
        <v>97.253041957459942</v>
      </c>
      <c r="H12" s="5">
        <v>96.919640615875196</v>
      </c>
      <c r="I12" s="5">
        <v>97.312108191953357</v>
      </c>
      <c r="J12" s="5">
        <v>96.358337440298527</v>
      </c>
      <c r="K12" s="5">
        <v>96.674673059143771</v>
      </c>
    </row>
    <row r="13" spans="1:11" ht="14.1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77.14002732175949</v>
      </c>
      <c r="C15" s="5">
        <v>74.641634883680226</v>
      </c>
      <c r="D15" s="5">
        <v>75.4154958981524</v>
      </c>
      <c r="E15" s="5">
        <v>70.152680224925362</v>
      </c>
      <c r="F15" s="5">
        <v>71.139412255571827</v>
      </c>
      <c r="G15" s="5">
        <v>69.758017623436089</v>
      </c>
      <c r="H15" s="5">
        <v>66.925703038991117</v>
      </c>
      <c r="I15" s="5">
        <v>66.470908647627127</v>
      </c>
      <c r="J15" s="5">
        <v>66.332126918104279</v>
      </c>
      <c r="K15" s="5">
        <v>68.152033805908673</v>
      </c>
    </row>
    <row r="16" spans="1:11" ht="14.1" customHeight="1" x14ac:dyDescent="0.25">
      <c r="A16" s="6" t="s">
        <v>42</v>
      </c>
      <c r="B16" s="5">
        <v>91.320359074549359</v>
      </c>
      <c r="C16" s="5">
        <v>90.027262965720567</v>
      </c>
      <c r="D16" s="5">
        <v>89.695120610765017</v>
      </c>
      <c r="E16" s="5">
        <v>88.195891012101185</v>
      </c>
      <c r="F16" s="5">
        <v>87.45215840779727</v>
      </c>
      <c r="G16" s="5">
        <v>87.045743867935442</v>
      </c>
      <c r="H16" s="5">
        <v>87.079308432182742</v>
      </c>
      <c r="I16" s="5">
        <v>87.11792045210845</v>
      </c>
      <c r="J16" s="5">
        <v>85.772571656257966</v>
      </c>
      <c r="K16" s="5">
        <v>85.99002013416731</v>
      </c>
    </row>
    <row r="17" spans="1:11" ht="14.1" customHeight="1" x14ac:dyDescent="0.25">
      <c r="A17" s="6" t="s">
        <v>43</v>
      </c>
      <c r="B17" s="5">
        <v>89.126064657432394</v>
      </c>
      <c r="C17" s="5">
        <v>88.848194298378161</v>
      </c>
      <c r="D17" s="5">
        <v>87.327973273257442</v>
      </c>
      <c r="E17" s="5">
        <v>87.245285996139401</v>
      </c>
      <c r="F17" s="5">
        <v>85.603003694732877</v>
      </c>
      <c r="G17" s="5">
        <v>85.791344804320019</v>
      </c>
      <c r="H17" s="5">
        <v>86.213318371127883</v>
      </c>
      <c r="I17" s="5">
        <v>86.093444765761106</v>
      </c>
      <c r="J17" s="5">
        <v>85.730746757928074</v>
      </c>
      <c r="K17" s="5">
        <v>85.16576862741546</v>
      </c>
    </row>
    <row r="18" spans="1:11" ht="14.1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90.604403023285968</v>
      </c>
      <c r="C20" s="5">
        <v>91.39701734415398</v>
      </c>
      <c r="D20" s="5">
        <v>91.915880320509814</v>
      </c>
      <c r="E20" s="5">
        <v>90.202918652037283</v>
      </c>
      <c r="F20" s="5">
        <v>86.042572436708127</v>
      </c>
      <c r="G20" s="5">
        <v>87.753701523021036</v>
      </c>
      <c r="H20" s="5">
        <v>89.466786264944261</v>
      </c>
      <c r="I20" s="5">
        <v>89.566207308949174</v>
      </c>
      <c r="J20" s="5">
        <v>87.584152975075142</v>
      </c>
      <c r="K20" s="5">
        <v>86.60167877551379</v>
      </c>
    </row>
    <row r="21" spans="1:11" ht="14.1" customHeight="1" x14ac:dyDescent="0.25">
      <c r="A21" s="6" t="s">
        <v>44</v>
      </c>
      <c r="B21" s="5">
        <v>89.779839986348478</v>
      </c>
      <c r="C21" s="5">
        <v>88.689262237365767</v>
      </c>
      <c r="D21" s="5">
        <v>86.116693175451161</v>
      </c>
      <c r="E21" s="5">
        <v>86.588842117590048</v>
      </c>
      <c r="F21" s="5">
        <v>82.726373043387682</v>
      </c>
      <c r="G21" s="5">
        <v>84.362534052513112</v>
      </c>
      <c r="H21" s="5">
        <v>84.803096094416006</v>
      </c>
      <c r="I21" s="5">
        <v>86.110409428316018</v>
      </c>
      <c r="J21" s="5">
        <v>84.014011179363038</v>
      </c>
      <c r="K21" s="5">
        <v>84.538950890302814</v>
      </c>
    </row>
    <row r="22" spans="1:11" ht="14.1" customHeight="1" x14ac:dyDescent="0.25">
      <c r="A22" s="6" t="s">
        <v>45</v>
      </c>
      <c r="B22" s="5">
        <v>92.434239924008338</v>
      </c>
      <c r="C22" s="5">
        <v>93.369784669549801</v>
      </c>
      <c r="D22" s="5">
        <v>92.826558066044811</v>
      </c>
      <c r="E22" s="5">
        <v>92.012494180931967</v>
      </c>
      <c r="F22" s="5">
        <v>95.985998496820983</v>
      </c>
      <c r="G22" s="5">
        <v>90.697384789140457</v>
      </c>
      <c r="H22" s="5">
        <v>88.34095670284573</v>
      </c>
      <c r="I22" s="5">
        <v>89.764178856414176</v>
      </c>
      <c r="J22" s="5">
        <v>92.242954899073155</v>
      </c>
      <c r="K22" s="5">
        <v>87.42119783319977</v>
      </c>
    </row>
    <row r="23" spans="1:11" ht="14.1" customHeight="1" x14ac:dyDescent="0.25">
      <c r="A23" s="6" t="s">
        <v>3</v>
      </c>
      <c r="B23" s="5">
        <v>77.035431958991367</v>
      </c>
      <c r="C23" s="5">
        <v>72.888925280409069</v>
      </c>
      <c r="D23" s="5">
        <v>74.683838722415572</v>
      </c>
      <c r="E23" s="5">
        <v>74.160434272443752</v>
      </c>
      <c r="F23" s="5">
        <v>72.247464469037325</v>
      </c>
      <c r="G23" s="5">
        <v>71.796504746595105</v>
      </c>
      <c r="H23" s="5">
        <v>72.568066562121771</v>
      </c>
      <c r="I23" s="5">
        <v>71.685158310866129</v>
      </c>
      <c r="J23" s="5">
        <v>70.868386320537553</v>
      </c>
      <c r="K23" s="5">
        <v>68.487523833238313</v>
      </c>
    </row>
    <row r="24" spans="1:11" ht="14.1" customHeight="1" x14ac:dyDescent="0.25">
      <c r="A24" s="6" t="s">
        <v>4</v>
      </c>
      <c r="B24" s="5">
        <v>93.799339380902993</v>
      </c>
      <c r="C24" s="5">
        <v>92.333906297984356</v>
      </c>
      <c r="D24" s="5">
        <v>92.870934629365692</v>
      </c>
      <c r="E24" s="5">
        <v>89.92372328880451</v>
      </c>
      <c r="F24" s="5">
        <v>89.567322677843393</v>
      </c>
      <c r="G24" s="5">
        <v>90.242612161436568</v>
      </c>
      <c r="H24" s="5">
        <v>90.351958105881124</v>
      </c>
      <c r="I24" s="5">
        <v>90.631709260745623</v>
      </c>
      <c r="J24" s="5">
        <v>88.537879734920267</v>
      </c>
      <c r="K24" s="5">
        <v>90.040439691642732</v>
      </c>
    </row>
    <row r="25" spans="1:11" ht="14.1" customHeight="1" x14ac:dyDescent="0.25">
      <c r="A25" s="6" t="s">
        <v>5</v>
      </c>
      <c r="B25" s="5">
        <v>94.439577648785857</v>
      </c>
      <c r="C25" s="5">
        <v>93.221655829757651</v>
      </c>
      <c r="D25" s="5">
        <v>91.69827679080997</v>
      </c>
      <c r="E25" s="5">
        <v>89.569985420170326</v>
      </c>
      <c r="F25" s="5">
        <v>88.621680536442113</v>
      </c>
      <c r="G25" s="5">
        <v>90.446692259339926</v>
      </c>
      <c r="H25" s="5">
        <v>89.116658992189784</v>
      </c>
      <c r="I25" s="5">
        <v>91.333273425685917</v>
      </c>
      <c r="J25" s="5">
        <v>89.780034481851956</v>
      </c>
      <c r="K25" s="5">
        <v>90.488821476386633</v>
      </c>
    </row>
    <row r="26" spans="1:11" ht="14.1" customHeight="1" x14ac:dyDescent="0.25">
      <c r="A26" s="6" t="s">
        <v>20</v>
      </c>
      <c r="B26" s="5">
        <v>73.150898529736295</v>
      </c>
      <c r="C26" s="5">
        <v>63.523918106849798</v>
      </c>
      <c r="D26" s="5">
        <v>71.251211314400891</v>
      </c>
      <c r="E26" s="5">
        <v>68.283495910708751</v>
      </c>
      <c r="F26" s="5">
        <v>68.552579043376539</v>
      </c>
      <c r="G26" s="5">
        <v>64.181184255919689</v>
      </c>
      <c r="H26" s="5">
        <v>60.992191176597458</v>
      </c>
      <c r="I26" s="5">
        <v>60.168383002568412</v>
      </c>
      <c r="J26" s="5">
        <v>64.743507821206094</v>
      </c>
      <c r="K26" s="5">
        <v>62.004731565042675</v>
      </c>
    </row>
    <row r="27" spans="1:11" ht="14.1" customHeight="1" x14ac:dyDescent="0.25">
      <c r="A27" s="6" t="s">
        <v>6</v>
      </c>
      <c r="B27" s="5">
        <v>91.245956548333467</v>
      </c>
      <c r="C27" s="5">
        <v>90.481653235151185</v>
      </c>
      <c r="D27" s="5">
        <v>89.649353786183525</v>
      </c>
      <c r="E27" s="5">
        <v>85.979843354030209</v>
      </c>
      <c r="F27" s="5">
        <v>85.355723576950865</v>
      </c>
      <c r="G27" s="5">
        <v>84.155674313690383</v>
      </c>
      <c r="H27" s="5">
        <v>83.962818963714795</v>
      </c>
      <c r="I27" s="5">
        <v>84.265874825893732</v>
      </c>
      <c r="J27" s="5">
        <v>83.732761156672765</v>
      </c>
      <c r="K27" s="5">
        <v>84.420560228225909</v>
      </c>
    </row>
    <row r="28" spans="1:11" ht="14.1" customHeight="1" x14ac:dyDescent="0.25">
      <c r="A28" s="6" t="s">
        <v>7</v>
      </c>
      <c r="B28" s="5">
        <v>95.280408088308448</v>
      </c>
      <c r="C28" s="5">
        <v>94.102115446255482</v>
      </c>
      <c r="D28" s="5">
        <v>93.97479195969261</v>
      </c>
      <c r="E28" s="5">
        <v>93.348897398716204</v>
      </c>
      <c r="F28" s="5">
        <v>94.250942571192127</v>
      </c>
      <c r="G28" s="5">
        <v>92.595613490987859</v>
      </c>
      <c r="H28" s="5">
        <v>93.189711155418422</v>
      </c>
      <c r="I28" s="5">
        <v>93.279309764571664</v>
      </c>
      <c r="J28" s="5">
        <v>93.260757568460988</v>
      </c>
      <c r="K28" s="5">
        <v>93.380007415772226</v>
      </c>
    </row>
    <row r="29" spans="1:11" ht="14.1" customHeight="1" x14ac:dyDescent="0.25">
      <c r="A29" s="6" t="s">
        <v>47</v>
      </c>
      <c r="B29" s="5">
        <v>93.536190575797534</v>
      </c>
      <c r="C29" s="5">
        <v>92.262659236150682</v>
      </c>
      <c r="D29" s="5">
        <v>91.405605601913322</v>
      </c>
      <c r="E29" s="5">
        <v>89.230124529144248</v>
      </c>
      <c r="F29" s="5">
        <v>86.39522283369682</v>
      </c>
      <c r="G29" s="5">
        <v>87.575400307287765</v>
      </c>
      <c r="H29" s="5">
        <v>88.382115113888389</v>
      </c>
      <c r="I29" s="5">
        <v>88.033774830915576</v>
      </c>
      <c r="J29" s="5">
        <v>87.993557090573233</v>
      </c>
      <c r="K29" s="5">
        <v>86.242297444082723</v>
      </c>
    </row>
    <row r="30" spans="1:11" ht="14.1" customHeight="1" x14ac:dyDescent="0.25">
      <c r="A30" s="6" t="s">
        <v>8</v>
      </c>
      <c r="B30" s="5">
        <v>76.107930679598795</v>
      </c>
      <c r="C30" s="5">
        <v>73.915276060581547</v>
      </c>
      <c r="D30" s="5">
        <v>71.765144741013799</v>
      </c>
      <c r="E30" s="5">
        <v>69.783323855861752</v>
      </c>
      <c r="F30" s="5">
        <v>73.189681518055352</v>
      </c>
      <c r="G30" s="5">
        <v>69.248957729940287</v>
      </c>
      <c r="H30" s="5">
        <v>69.237250655671758</v>
      </c>
      <c r="I30" s="5">
        <v>63.978428157049713</v>
      </c>
      <c r="J30" s="5">
        <v>68.482565492268677</v>
      </c>
      <c r="K30" s="5">
        <v>66.283957210062326</v>
      </c>
    </row>
    <row r="31" spans="1:11" ht="14.1" customHeight="1" x14ac:dyDescent="0.25">
      <c r="A31" s="6" t="s">
        <v>48</v>
      </c>
      <c r="B31" s="5">
        <v>89.069832167307183</v>
      </c>
      <c r="C31" s="5">
        <v>87.785777587598389</v>
      </c>
      <c r="D31" s="5">
        <v>88.361637406373603</v>
      </c>
      <c r="E31" s="5">
        <v>87.704063045675554</v>
      </c>
      <c r="F31" s="5">
        <v>87.581701216129602</v>
      </c>
      <c r="G31" s="5">
        <v>86.780777041332968</v>
      </c>
      <c r="H31" s="5">
        <v>87.331434009429685</v>
      </c>
      <c r="I31" s="5">
        <v>85.673293182153785</v>
      </c>
      <c r="J31" s="5">
        <v>83.337760701483205</v>
      </c>
      <c r="K31" s="5">
        <v>85.667840934813555</v>
      </c>
    </row>
    <row r="32" spans="1:11" ht="14.1" customHeight="1" x14ac:dyDescent="0.25">
      <c r="A32" s="6" t="s">
        <v>9</v>
      </c>
      <c r="B32" s="5">
        <v>87.072776905510807</v>
      </c>
      <c r="C32" s="5">
        <v>85.223961840909396</v>
      </c>
      <c r="D32" s="5">
        <v>85.101598230114519</v>
      </c>
      <c r="E32" s="5">
        <v>82.485543425985256</v>
      </c>
      <c r="F32" s="5">
        <v>81.263616205680094</v>
      </c>
      <c r="G32" s="5">
        <v>82.506719314315603</v>
      </c>
      <c r="H32" s="5">
        <v>78.541686772656874</v>
      </c>
      <c r="I32" s="5">
        <v>79.409568487740742</v>
      </c>
      <c r="J32" s="5">
        <v>77.890127722399754</v>
      </c>
      <c r="K32" s="5">
        <v>77.881047910239175</v>
      </c>
    </row>
    <row r="33" spans="1:11" ht="14.1" customHeight="1" x14ac:dyDescent="0.25">
      <c r="A33" s="6" t="s">
        <v>10</v>
      </c>
      <c r="B33" s="5">
        <v>89.041005141812164</v>
      </c>
      <c r="C33" s="5">
        <v>88.436963167330632</v>
      </c>
      <c r="D33" s="5">
        <v>89.559421764094765</v>
      </c>
      <c r="E33" s="5">
        <v>86.963083843026354</v>
      </c>
      <c r="F33" s="5">
        <v>84.066828568738103</v>
      </c>
      <c r="G33" s="5">
        <v>83.318730561832638</v>
      </c>
      <c r="H33" s="5">
        <v>81.869294503088952</v>
      </c>
      <c r="I33" s="5">
        <v>80.213641858238077</v>
      </c>
      <c r="J33" s="5">
        <v>80.364613800496869</v>
      </c>
      <c r="K33" s="5">
        <v>79.013334789406144</v>
      </c>
    </row>
    <row r="34" spans="1:11" ht="14.1" customHeight="1" x14ac:dyDescent="0.25">
      <c r="A34" s="6" t="s">
        <v>99</v>
      </c>
      <c r="B34" s="5">
        <v>71.760405002642983</v>
      </c>
      <c r="C34" s="5">
        <v>69.613331955498083</v>
      </c>
      <c r="D34" s="5">
        <v>70.587635996838571</v>
      </c>
      <c r="E34" s="5">
        <v>63.470581087174146</v>
      </c>
      <c r="F34" s="5">
        <v>66.094872601687527</v>
      </c>
      <c r="G34" s="5">
        <v>63.174325164404792</v>
      </c>
      <c r="H34" s="5">
        <v>59.507331630059248</v>
      </c>
      <c r="I34" s="5">
        <v>58.98929932876694</v>
      </c>
      <c r="J34" s="5">
        <v>58.066661972119199</v>
      </c>
      <c r="K34" s="5">
        <v>62.858961315770465</v>
      </c>
    </row>
    <row r="35" spans="1:11" ht="14.1" customHeight="1" x14ac:dyDescent="0.25">
      <c r="A35" s="6" t="s">
        <v>100</v>
      </c>
      <c r="B35" s="5">
        <v>87.563038172376679</v>
      </c>
      <c r="C35" s="5">
        <v>85.078831814213942</v>
      </c>
      <c r="D35" s="5">
        <v>82.319588707916495</v>
      </c>
      <c r="E35" s="5">
        <v>77.322520314539119</v>
      </c>
      <c r="F35" s="5">
        <v>78.354985370333608</v>
      </c>
      <c r="G35" s="5">
        <v>78.498090216868491</v>
      </c>
      <c r="H35" s="5">
        <v>77.147027362324849</v>
      </c>
      <c r="I35" s="5">
        <v>77.579099692430148</v>
      </c>
      <c r="J35" s="5">
        <v>80.205750328894979</v>
      </c>
      <c r="K35" s="5">
        <v>80.07072045234726</v>
      </c>
    </row>
    <row r="36" spans="1:11" ht="14.1" customHeight="1" x14ac:dyDescent="0.25">
      <c r="A36" s="6" t="s">
        <v>11</v>
      </c>
      <c r="B36" s="5">
        <v>84.210245085027609</v>
      </c>
      <c r="C36" s="5">
        <v>85.146777547287869</v>
      </c>
      <c r="D36" s="5">
        <v>83.531843462958847</v>
      </c>
      <c r="E36" s="5">
        <v>84.491954058220074</v>
      </c>
      <c r="F36" s="5">
        <v>83.950405290629604</v>
      </c>
      <c r="G36" s="5">
        <v>85.216029518325271</v>
      </c>
      <c r="H36" s="5">
        <v>83.687341676860086</v>
      </c>
      <c r="I36" s="5">
        <v>84.756596615950116</v>
      </c>
      <c r="J36" s="5">
        <v>84.795618379156394</v>
      </c>
      <c r="K36" s="5">
        <v>82.675549987895138</v>
      </c>
    </row>
    <row r="37" spans="1:11" ht="14.1" customHeight="1" x14ac:dyDescent="0.25">
      <c r="A37" s="6" t="s">
        <v>12</v>
      </c>
      <c r="B37" s="5">
        <v>83.477550913203402</v>
      </c>
      <c r="C37" s="5">
        <v>79.844142778055499</v>
      </c>
      <c r="D37" s="5">
        <v>80.770355950733915</v>
      </c>
      <c r="E37" s="5">
        <v>78.749015415988097</v>
      </c>
      <c r="F37" s="5">
        <v>77.251047409863801</v>
      </c>
      <c r="G37" s="5">
        <v>74.125063110926746</v>
      </c>
      <c r="H37" s="5">
        <v>75.382334651075411</v>
      </c>
      <c r="I37" s="5">
        <v>76.362279766485827</v>
      </c>
      <c r="J37" s="5">
        <v>78.314511907950546</v>
      </c>
      <c r="K37" s="5">
        <v>76.826484381961507</v>
      </c>
    </row>
    <row r="38" spans="1:11" ht="14.1" customHeight="1" x14ac:dyDescent="0.25">
      <c r="A38" s="6" t="s">
        <v>13</v>
      </c>
      <c r="B38" s="5">
        <v>79.62508846113316</v>
      </c>
      <c r="C38" s="5">
        <v>75.035422233300608</v>
      </c>
      <c r="D38" s="5">
        <v>76.786831651209454</v>
      </c>
      <c r="E38" s="5">
        <v>76.910745948592336</v>
      </c>
      <c r="F38" s="5">
        <v>74.974252822690161</v>
      </c>
      <c r="G38" s="5">
        <v>76.891522730098416</v>
      </c>
      <c r="H38" s="5">
        <v>76.233254736631935</v>
      </c>
      <c r="I38" s="5">
        <v>75.157579480585525</v>
      </c>
      <c r="J38" s="5">
        <v>75.325265527924643</v>
      </c>
      <c r="K38" s="5">
        <v>74.878250939483308</v>
      </c>
    </row>
    <row r="39" spans="1:11" ht="14.1" customHeight="1" x14ac:dyDescent="0.25">
      <c r="A39" s="6" t="s">
        <v>14</v>
      </c>
      <c r="B39" s="5">
        <v>86.53747965871105</v>
      </c>
      <c r="C39" s="5">
        <v>87.544214291791519</v>
      </c>
      <c r="D39" s="5">
        <v>85.444672424178208</v>
      </c>
      <c r="E39" s="5">
        <v>84.329016952440398</v>
      </c>
      <c r="F39" s="5">
        <v>83.721641213976667</v>
      </c>
      <c r="G39" s="5">
        <v>84.451437679046251</v>
      </c>
      <c r="H39" s="5">
        <v>87.169335244085076</v>
      </c>
      <c r="I39" s="5">
        <v>85.298840142567059</v>
      </c>
      <c r="J39" s="5">
        <v>84.677227563548996</v>
      </c>
      <c r="K39" s="5">
        <v>84.599751852991815</v>
      </c>
    </row>
    <row r="40" spans="1:11" ht="14.1" customHeight="1" x14ac:dyDescent="0.25">
      <c r="A40" s="6" t="s">
        <v>15</v>
      </c>
      <c r="B40" s="5">
        <v>90.097085650327813</v>
      </c>
      <c r="C40" s="5">
        <v>87.273908418548643</v>
      </c>
      <c r="D40" s="5">
        <v>87.774588279615926</v>
      </c>
      <c r="E40" s="5">
        <v>83.479973008666818</v>
      </c>
      <c r="F40" s="5">
        <v>83.267044683530401</v>
      </c>
      <c r="G40" s="5">
        <v>84.328471088493529</v>
      </c>
      <c r="H40" s="5">
        <v>84.075136796766984</v>
      </c>
      <c r="I40" s="5">
        <v>83.096234608132889</v>
      </c>
      <c r="J40" s="5">
        <v>82.534971925500457</v>
      </c>
      <c r="K40" s="5">
        <v>79.806008769795909</v>
      </c>
    </row>
    <row r="41" spans="1:11" ht="14.1" customHeight="1" x14ac:dyDescent="0.25">
      <c r="A41" s="6" t="s">
        <v>16</v>
      </c>
      <c r="B41" s="5">
        <v>94.728493260559759</v>
      </c>
      <c r="C41" s="5">
        <v>93.507961415066461</v>
      </c>
      <c r="D41" s="5">
        <v>94.080602364542557</v>
      </c>
      <c r="E41" s="5">
        <v>94.261799622859797</v>
      </c>
      <c r="F41" s="5">
        <v>93.228391544239912</v>
      </c>
      <c r="G41" s="5">
        <v>92.99901349034829</v>
      </c>
      <c r="H41" s="5">
        <v>92.312630276792788</v>
      </c>
      <c r="I41" s="5">
        <v>93.572041318079727</v>
      </c>
      <c r="J41" s="5">
        <v>87.346008901448585</v>
      </c>
      <c r="K41" s="5">
        <v>90.723657920565884</v>
      </c>
    </row>
    <row r="42" spans="1:11" ht="14.1" customHeight="1" x14ac:dyDescent="0.25">
      <c r="A42" s="6" t="s">
        <v>49</v>
      </c>
      <c r="B42" s="5">
        <v>87.302876659798329</v>
      </c>
      <c r="C42" s="5">
        <v>87.163231301527929</v>
      </c>
      <c r="D42" s="5">
        <v>85.233728980391334</v>
      </c>
      <c r="E42" s="5">
        <v>87.586039229639738</v>
      </c>
      <c r="F42" s="5">
        <v>82.638394901268853</v>
      </c>
      <c r="G42" s="5">
        <v>84.839877237338541</v>
      </c>
      <c r="H42" s="5">
        <v>84.797174540851742</v>
      </c>
      <c r="I42" s="5">
        <v>84.757644984960322</v>
      </c>
      <c r="J42" s="5">
        <v>86.569112877479768</v>
      </c>
      <c r="K42" s="5">
        <v>83.95141215795914</v>
      </c>
    </row>
    <row r="43" spans="1:11" ht="14.1" customHeight="1" x14ac:dyDescent="0.25">
      <c r="A43" s="6" t="s">
        <v>17</v>
      </c>
      <c r="B43" s="5">
        <v>78.704698083929316</v>
      </c>
      <c r="C43" s="5">
        <v>75.627788818336043</v>
      </c>
      <c r="D43" s="5">
        <v>72.593551285229822</v>
      </c>
      <c r="E43" s="5">
        <v>74.560899014753403</v>
      </c>
      <c r="F43" s="5">
        <v>72.651687266033719</v>
      </c>
      <c r="G43" s="5">
        <v>73.397145718057075</v>
      </c>
      <c r="H43" s="5">
        <v>75.760246225415315</v>
      </c>
      <c r="I43" s="5">
        <v>76.653780548747463</v>
      </c>
      <c r="J43" s="5">
        <v>76.500534987416472</v>
      </c>
      <c r="K43" s="5">
        <v>75.087584609555449</v>
      </c>
    </row>
    <row r="44" spans="1:11" ht="14.1" customHeight="1" x14ac:dyDescent="0.25">
      <c r="A44" s="6" t="s">
        <v>18</v>
      </c>
      <c r="B44" s="5">
        <v>85.376424465495091</v>
      </c>
      <c r="C44" s="5">
        <v>82.297725431878888</v>
      </c>
      <c r="D44" s="5">
        <v>82.304791869785277</v>
      </c>
      <c r="E44" s="5">
        <v>82.610898974661936</v>
      </c>
      <c r="F44" s="5">
        <v>80.29045537089786</v>
      </c>
      <c r="G44" s="5">
        <v>81.379307242507252</v>
      </c>
      <c r="H44" s="5">
        <v>78.601960124215353</v>
      </c>
      <c r="I44" s="5">
        <v>79.456581893371322</v>
      </c>
      <c r="J44" s="5">
        <v>79.584447297875073</v>
      </c>
      <c r="K44" s="5">
        <v>75.786819045326439</v>
      </c>
    </row>
    <row r="45" spans="1:11" ht="14.1" customHeight="1" x14ac:dyDescent="0.25">
      <c r="A45" s="6" t="s">
        <v>19</v>
      </c>
      <c r="B45" s="5">
        <v>86.714984191935486</v>
      </c>
      <c r="C45" s="5">
        <v>85.922422773466096</v>
      </c>
      <c r="D45" s="5">
        <v>83.747931024931589</v>
      </c>
      <c r="E45" s="5">
        <v>80.503095652577102</v>
      </c>
      <c r="F45" s="5">
        <v>81.647337218021605</v>
      </c>
      <c r="G45" s="5">
        <v>82.463368999272859</v>
      </c>
      <c r="H45" s="5">
        <v>84.784662709289606</v>
      </c>
      <c r="I45" s="5">
        <v>81.516009051044264</v>
      </c>
      <c r="J45" s="5">
        <v>81.310333261216016</v>
      </c>
      <c r="K45" s="5">
        <v>82.139156748695058</v>
      </c>
    </row>
    <row r="46" spans="1:11" ht="3.7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6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0.5703125" style="31" customWidth="1"/>
    <col min="2" max="11" width="5.140625" style="62" customWidth="1"/>
    <col min="12" max="13" width="7.28515625" style="62" customWidth="1"/>
    <col min="14" max="16" width="4.140625" style="31" customWidth="1"/>
    <col min="17" max="140" width="11.42578125" style="31"/>
    <col min="141" max="141" width="5.85546875" style="31" customWidth="1"/>
    <col min="142" max="142" width="5.140625" style="31" customWidth="1"/>
    <col min="143" max="143" width="17.7109375" style="31" customWidth="1"/>
    <col min="144" max="153" width="6.42578125" style="31" customWidth="1"/>
    <col min="154" max="154" width="14" style="31" customWidth="1"/>
    <col min="155" max="155" width="8.7109375" style="31" customWidth="1"/>
    <col min="156" max="156" width="11.42578125" style="31"/>
    <col min="157" max="157" width="1.42578125" style="31" customWidth="1"/>
    <col min="158" max="396" width="11.42578125" style="31"/>
    <col min="397" max="397" width="5.85546875" style="31" customWidth="1"/>
    <col min="398" max="398" width="5.140625" style="31" customWidth="1"/>
    <col min="399" max="399" width="17.7109375" style="31" customWidth="1"/>
    <col min="400" max="409" width="6.42578125" style="31" customWidth="1"/>
    <col min="410" max="410" width="14" style="31" customWidth="1"/>
    <col min="411" max="411" width="8.7109375" style="31" customWidth="1"/>
    <col min="412" max="412" width="11.42578125" style="31"/>
    <col min="413" max="413" width="1.42578125" style="31" customWidth="1"/>
    <col min="414" max="652" width="11.42578125" style="31"/>
    <col min="653" max="653" width="5.85546875" style="31" customWidth="1"/>
    <col min="654" max="654" width="5.140625" style="31" customWidth="1"/>
    <col min="655" max="655" width="17.7109375" style="31" customWidth="1"/>
    <col min="656" max="665" width="6.42578125" style="31" customWidth="1"/>
    <col min="666" max="666" width="14" style="31" customWidth="1"/>
    <col min="667" max="667" width="8.7109375" style="31" customWidth="1"/>
    <col min="668" max="668" width="11.42578125" style="31"/>
    <col min="669" max="669" width="1.42578125" style="31" customWidth="1"/>
    <col min="670" max="908" width="11.42578125" style="31"/>
    <col min="909" max="909" width="5.85546875" style="31" customWidth="1"/>
    <col min="910" max="910" width="5.140625" style="31" customWidth="1"/>
    <col min="911" max="911" width="17.7109375" style="31" customWidth="1"/>
    <col min="912" max="921" width="6.42578125" style="31" customWidth="1"/>
    <col min="922" max="922" width="14" style="31" customWidth="1"/>
    <col min="923" max="923" width="8.7109375" style="31" customWidth="1"/>
    <col min="924" max="924" width="11.42578125" style="31"/>
    <col min="925" max="925" width="1.42578125" style="31" customWidth="1"/>
    <col min="926" max="1164" width="11.42578125" style="31"/>
    <col min="1165" max="1165" width="5.85546875" style="31" customWidth="1"/>
    <col min="1166" max="1166" width="5.140625" style="31" customWidth="1"/>
    <col min="1167" max="1167" width="17.7109375" style="31" customWidth="1"/>
    <col min="1168" max="1177" width="6.42578125" style="31" customWidth="1"/>
    <col min="1178" max="1178" width="14" style="31" customWidth="1"/>
    <col min="1179" max="1179" width="8.7109375" style="31" customWidth="1"/>
    <col min="1180" max="1180" width="11.42578125" style="31"/>
    <col min="1181" max="1181" width="1.42578125" style="31" customWidth="1"/>
    <col min="1182" max="1420" width="11.42578125" style="31"/>
    <col min="1421" max="1421" width="5.85546875" style="31" customWidth="1"/>
    <col min="1422" max="1422" width="5.140625" style="31" customWidth="1"/>
    <col min="1423" max="1423" width="17.7109375" style="31" customWidth="1"/>
    <col min="1424" max="1433" width="6.42578125" style="31" customWidth="1"/>
    <col min="1434" max="1434" width="14" style="31" customWidth="1"/>
    <col min="1435" max="1435" width="8.7109375" style="31" customWidth="1"/>
    <col min="1436" max="1436" width="11.42578125" style="31"/>
    <col min="1437" max="1437" width="1.42578125" style="31" customWidth="1"/>
    <col min="1438" max="1676" width="11.42578125" style="31"/>
    <col min="1677" max="1677" width="5.85546875" style="31" customWidth="1"/>
    <col min="1678" max="1678" width="5.140625" style="31" customWidth="1"/>
    <col min="1679" max="1679" width="17.7109375" style="31" customWidth="1"/>
    <col min="1680" max="1689" width="6.42578125" style="31" customWidth="1"/>
    <col min="1690" max="1690" width="14" style="31" customWidth="1"/>
    <col min="1691" max="1691" width="8.7109375" style="31" customWidth="1"/>
    <col min="1692" max="1692" width="11.42578125" style="31"/>
    <col min="1693" max="1693" width="1.42578125" style="31" customWidth="1"/>
    <col min="1694" max="1932" width="11.42578125" style="31"/>
    <col min="1933" max="1933" width="5.85546875" style="31" customWidth="1"/>
    <col min="1934" max="1934" width="5.140625" style="31" customWidth="1"/>
    <col min="1935" max="1935" width="17.7109375" style="31" customWidth="1"/>
    <col min="1936" max="1945" width="6.42578125" style="31" customWidth="1"/>
    <col min="1946" max="1946" width="14" style="31" customWidth="1"/>
    <col min="1947" max="1947" width="8.7109375" style="31" customWidth="1"/>
    <col min="1948" max="1948" width="11.42578125" style="31"/>
    <col min="1949" max="1949" width="1.42578125" style="31" customWidth="1"/>
    <col min="1950" max="2188" width="11.42578125" style="31"/>
    <col min="2189" max="2189" width="5.85546875" style="31" customWidth="1"/>
    <col min="2190" max="2190" width="5.140625" style="31" customWidth="1"/>
    <col min="2191" max="2191" width="17.7109375" style="31" customWidth="1"/>
    <col min="2192" max="2201" width="6.42578125" style="31" customWidth="1"/>
    <col min="2202" max="2202" width="14" style="31" customWidth="1"/>
    <col min="2203" max="2203" width="8.7109375" style="31" customWidth="1"/>
    <col min="2204" max="2204" width="11.42578125" style="31"/>
    <col min="2205" max="2205" width="1.42578125" style="31" customWidth="1"/>
    <col min="2206" max="2444" width="11.42578125" style="31"/>
    <col min="2445" max="2445" width="5.85546875" style="31" customWidth="1"/>
    <col min="2446" max="2446" width="5.140625" style="31" customWidth="1"/>
    <col min="2447" max="2447" width="17.7109375" style="31" customWidth="1"/>
    <col min="2448" max="2457" width="6.42578125" style="31" customWidth="1"/>
    <col min="2458" max="2458" width="14" style="31" customWidth="1"/>
    <col min="2459" max="2459" width="8.7109375" style="31" customWidth="1"/>
    <col min="2460" max="2460" width="11.42578125" style="31"/>
    <col min="2461" max="2461" width="1.42578125" style="31" customWidth="1"/>
    <col min="2462" max="2700" width="11.42578125" style="31"/>
    <col min="2701" max="2701" width="5.85546875" style="31" customWidth="1"/>
    <col min="2702" max="2702" width="5.140625" style="31" customWidth="1"/>
    <col min="2703" max="2703" width="17.7109375" style="31" customWidth="1"/>
    <col min="2704" max="2713" width="6.42578125" style="31" customWidth="1"/>
    <col min="2714" max="2714" width="14" style="31" customWidth="1"/>
    <col min="2715" max="2715" width="8.7109375" style="31" customWidth="1"/>
    <col min="2716" max="2716" width="11.42578125" style="31"/>
    <col min="2717" max="2717" width="1.42578125" style="31" customWidth="1"/>
    <col min="2718" max="2956" width="11.42578125" style="31"/>
    <col min="2957" max="2957" width="5.85546875" style="31" customWidth="1"/>
    <col min="2958" max="2958" width="5.140625" style="31" customWidth="1"/>
    <col min="2959" max="2959" width="17.7109375" style="31" customWidth="1"/>
    <col min="2960" max="2969" width="6.42578125" style="31" customWidth="1"/>
    <col min="2970" max="2970" width="14" style="31" customWidth="1"/>
    <col min="2971" max="2971" width="8.7109375" style="31" customWidth="1"/>
    <col min="2972" max="2972" width="11.42578125" style="31"/>
    <col min="2973" max="2973" width="1.42578125" style="31" customWidth="1"/>
    <col min="2974" max="3212" width="11.42578125" style="31"/>
    <col min="3213" max="3213" width="5.85546875" style="31" customWidth="1"/>
    <col min="3214" max="3214" width="5.140625" style="31" customWidth="1"/>
    <col min="3215" max="3215" width="17.7109375" style="31" customWidth="1"/>
    <col min="3216" max="3225" width="6.42578125" style="31" customWidth="1"/>
    <col min="3226" max="3226" width="14" style="31" customWidth="1"/>
    <col min="3227" max="3227" width="8.7109375" style="31" customWidth="1"/>
    <col min="3228" max="3228" width="11.42578125" style="31"/>
    <col min="3229" max="3229" width="1.42578125" style="31" customWidth="1"/>
    <col min="3230" max="3468" width="11.42578125" style="31"/>
    <col min="3469" max="3469" width="5.85546875" style="31" customWidth="1"/>
    <col min="3470" max="3470" width="5.140625" style="31" customWidth="1"/>
    <col min="3471" max="3471" width="17.7109375" style="31" customWidth="1"/>
    <col min="3472" max="3481" width="6.42578125" style="31" customWidth="1"/>
    <col min="3482" max="3482" width="14" style="31" customWidth="1"/>
    <col min="3483" max="3483" width="8.7109375" style="31" customWidth="1"/>
    <col min="3484" max="3484" width="11.42578125" style="31"/>
    <col min="3485" max="3485" width="1.42578125" style="31" customWidth="1"/>
    <col min="3486" max="3724" width="11.42578125" style="31"/>
    <col min="3725" max="3725" width="5.85546875" style="31" customWidth="1"/>
    <col min="3726" max="3726" width="5.140625" style="31" customWidth="1"/>
    <col min="3727" max="3727" width="17.7109375" style="31" customWidth="1"/>
    <col min="3728" max="3737" width="6.42578125" style="31" customWidth="1"/>
    <col min="3738" max="3738" width="14" style="31" customWidth="1"/>
    <col min="3739" max="3739" width="8.7109375" style="31" customWidth="1"/>
    <col min="3740" max="3740" width="11.42578125" style="31"/>
    <col min="3741" max="3741" width="1.42578125" style="31" customWidth="1"/>
    <col min="3742" max="3980" width="11.42578125" style="31"/>
    <col min="3981" max="3981" width="5.85546875" style="31" customWidth="1"/>
    <col min="3982" max="3982" width="5.140625" style="31" customWidth="1"/>
    <col min="3983" max="3983" width="17.7109375" style="31" customWidth="1"/>
    <col min="3984" max="3993" width="6.42578125" style="31" customWidth="1"/>
    <col min="3994" max="3994" width="14" style="31" customWidth="1"/>
    <col min="3995" max="3995" width="8.7109375" style="31" customWidth="1"/>
    <col min="3996" max="3996" width="11.42578125" style="31"/>
    <col min="3997" max="3997" width="1.42578125" style="31" customWidth="1"/>
    <col min="3998" max="4236" width="11.42578125" style="31"/>
    <col min="4237" max="4237" width="5.85546875" style="31" customWidth="1"/>
    <col min="4238" max="4238" width="5.140625" style="31" customWidth="1"/>
    <col min="4239" max="4239" width="17.7109375" style="31" customWidth="1"/>
    <col min="4240" max="4249" width="6.42578125" style="31" customWidth="1"/>
    <col min="4250" max="4250" width="14" style="31" customWidth="1"/>
    <col min="4251" max="4251" width="8.7109375" style="31" customWidth="1"/>
    <col min="4252" max="4252" width="11.42578125" style="31"/>
    <col min="4253" max="4253" width="1.42578125" style="31" customWidth="1"/>
    <col min="4254" max="4492" width="11.42578125" style="31"/>
    <col min="4493" max="4493" width="5.85546875" style="31" customWidth="1"/>
    <col min="4494" max="4494" width="5.140625" style="31" customWidth="1"/>
    <col min="4495" max="4495" width="17.7109375" style="31" customWidth="1"/>
    <col min="4496" max="4505" width="6.42578125" style="31" customWidth="1"/>
    <col min="4506" max="4506" width="14" style="31" customWidth="1"/>
    <col min="4507" max="4507" width="8.7109375" style="31" customWidth="1"/>
    <col min="4508" max="4508" width="11.42578125" style="31"/>
    <col min="4509" max="4509" width="1.42578125" style="31" customWidth="1"/>
    <col min="4510" max="4748" width="11.42578125" style="31"/>
    <col min="4749" max="4749" width="5.85546875" style="31" customWidth="1"/>
    <col min="4750" max="4750" width="5.140625" style="31" customWidth="1"/>
    <col min="4751" max="4751" width="17.7109375" style="31" customWidth="1"/>
    <col min="4752" max="4761" width="6.42578125" style="31" customWidth="1"/>
    <col min="4762" max="4762" width="14" style="31" customWidth="1"/>
    <col min="4763" max="4763" width="8.7109375" style="31" customWidth="1"/>
    <col min="4764" max="4764" width="11.42578125" style="31"/>
    <col min="4765" max="4765" width="1.42578125" style="31" customWidth="1"/>
    <col min="4766" max="5004" width="11.42578125" style="31"/>
    <col min="5005" max="5005" width="5.85546875" style="31" customWidth="1"/>
    <col min="5006" max="5006" width="5.140625" style="31" customWidth="1"/>
    <col min="5007" max="5007" width="17.7109375" style="31" customWidth="1"/>
    <col min="5008" max="5017" width="6.42578125" style="31" customWidth="1"/>
    <col min="5018" max="5018" width="14" style="31" customWidth="1"/>
    <col min="5019" max="5019" width="8.7109375" style="31" customWidth="1"/>
    <col min="5020" max="5020" width="11.42578125" style="31"/>
    <col min="5021" max="5021" width="1.42578125" style="31" customWidth="1"/>
    <col min="5022" max="5260" width="11.42578125" style="31"/>
    <col min="5261" max="5261" width="5.85546875" style="31" customWidth="1"/>
    <col min="5262" max="5262" width="5.140625" style="31" customWidth="1"/>
    <col min="5263" max="5263" width="17.7109375" style="31" customWidth="1"/>
    <col min="5264" max="5273" width="6.42578125" style="31" customWidth="1"/>
    <col min="5274" max="5274" width="14" style="31" customWidth="1"/>
    <col min="5275" max="5275" width="8.7109375" style="31" customWidth="1"/>
    <col min="5276" max="5276" width="11.42578125" style="31"/>
    <col min="5277" max="5277" width="1.42578125" style="31" customWidth="1"/>
    <col min="5278" max="5516" width="11.42578125" style="31"/>
    <col min="5517" max="5517" width="5.85546875" style="31" customWidth="1"/>
    <col min="5518" max="5518" width="5.140625" style="31" customWidth="1"/>
    <col min="5519" max="5519" width="17.7109375" style="31" customWidth="1"/>
    <col min="5520" max="5529" width="6.42578125" style="31" customWidth="1"/>
    <col min="5530" max="5530" width="14" style="31" customWidth="1"/>
    <col min="5531" max="5531" width="8.7109375" style="31" customWidth="1"/>
    <col min="5532" max="5532" width="11.42578125" style="31"/>
    <col min="5533" max="5533" width="1.42578125" style="31" customWidth="1"/>
    <col min="5534" max="5772" width="11.42578125" style="31"/>
    <col min="5773" max="5773" width="5.85546875" style="31" customWidth="1"/>
    <col min="5774" max="5774" width="5.140625" style="31" customWidth="1"/>
    <col min="5775" max="5775" width="17.7109375" style="31" customWidth="1"/>
    <col min="5776" max="5785" width="6.42578125" style="31" customWidth="1"/>
    <col min="5786" max="5786" width="14" style="31" customWidth="1"/>
    <col min="5787" max="5787" width="8.7109375" style="31" customWidth="1"/>
    <col min="5788" max="5788" width="11.42578125" style="31"/>
    <col min="5789" max="5789" width="1.42578125" style="31" customWidth="1"/>
    <col min="5790" max="6028" width="11.42578125" style="31"/>
    <col min="6029" max="6029" width="5.85546875" style="31" customWidth="1"/>
    <col min="6030" max="6030" width="5.140625" style="31" customWidth="1"/>
    <col min="6031" max="6031" width="17.7109375" style="31" customWidth="1"/>
    <col min="6032" max="6041" width="6.42578125" style="31" customWidth="1"/>
    <col min="6042" max="6042" width="14" style="31" customWidth="1"/>
    <col min="6043" max="6043" width="8.7109375" style="31" customWidth="1"/>
    <col min="6044" max="6044" width="11.42578125" style="31"/>
    <col min="6045" max="6045" width="1.42578125" style="31" customWidth="1"/>
    <col min="6046" max="6284" width="11.42578125" style="31"/>
    <col min="6285" max="6285" width="5.85546875" style="31" customWidth="1"/>
    <col min="6286" max="6286" width="5.140625" style="31" customWidth="1"/>
    <col min="6287" max="6287" width="17.7109375" style="31" customWidth="1"/>
    <col min="6288" max="6297" width="6.42578125" style="31" customWidth="1"/>
    <col min="6298" max="6298" width="14" style="31" customWidth="1"/>
    <col min="6299" max="6299" width="8.7109375" style="31" customWidth="1"/>
    <col min="6300" max="6300" width="11.42578125" style="31"/>
    <col min="6301" max="6301" width="1.42578125" style="31" customWidth="1"/>
    <col min="6302" max="6540" width="11.42578125" style="31"/>
    <col min="6541" max="6541" width="5.85546875" style="31" customWidth="1"/>
    <col min="6542" max="6542" width="5.140625" style="31" customWidth="1"/>
    <col min="6543" max="6543" width="17.7109375" style="31" customWidth="1"/>
    <col min="6544" max="6553" width="6.42578125" style="31" customWidth="1"/>
    <col min="6554" max="6554" width="14" style="31" customWidth="1"/>
    <col min="6555" max="6555" width="8.7109375" style="31" customWidth="1"/>
    <col min="6556" max="6556" width="11.42578125" style="31"/>
    <col min="6557" max="6557" width="1.42578125" style="31" customWidth="1"/>
    <col min="6558" max="6796" width="11.42578125" style="31"/>
    <col min="6797" max="6797" width="5.85546875" style="31" customWidth="1"/>
    <col min="6798" max="6798" width="5.140625" style="31" customWidth="1"/>
    <col min="6799" max="6799" width="17.7109375" style="31" customWidth="1"/>
    <col min="6800" max="6809" width="6.42578125" style="31" customWidth="1"/>
    <col min="6810" max="6810" width="14" style="31" customWidth="1"/>
    <col min="6811" max="6811" width="8.7109375" style="31" customWidth="1"/>
    <col min="6812" max="6812" width="11.42578125" style="31"/>
    <col min="6813" max="6813" width="1.42578125" style="31" customWidth="1"/>
    <col min="6814" max="7052" width="11.42578125" style="31"/>
    <col min="7053" max="7053" width="5.85546875" style="31" customWidth="1"/>
    <col min="7054" max="7054" width="5.140625" style="31" customWidth="1"/>
    <col min="7055" max="7055" width="17.7109375" style="31" customWidth="1"/>
    <col min="7056" max="7065" width="6.42578125" style="31" customWidth="1"/>
    <col min="7066" max="7066" width="14" style="31" customWidth="1"/>
    <col min="7067" max="7067" width="8.7109375" style="31" customWidth="1"/>
    <col min="7068" max="7068" width="11.42578125" style="31"/>
    <col min="7069" max="7069" width="1.42578125" style="31" customWidth="1"/>
    <col min="7070" max="7308" width="11.42578125" style="31"/>
    <col min="7309" max="7309" width="5.85546875" style="31" customWidth="1"/>
    <col min="7310" max="7310" width="5.140625" style="31" customWidth="1"/>
    <col min="7311" max="7311" width="17.7109375" style="31" customWidth="1"/>
    <col min="7312" max="7321" width="6.42578125" style="31" customWidth="1"/>
    <col min="7322" max="7322" width="14" style="31" customWidth="1"/>
    <col min="7323" max="7323" width="8.7109375" style="31" customWidth="1"/>
    <col min="7324" max="7324" width="11.42578125" style="31"/>
    <col min="7325" max="7325" width="1.42578125" style="31" customWidth="1"/>
    <col min="7326" max="7564" width="11.42578125" style="31"/>
    <col min="7565" max="7565" width="5.85546875" style="31" customWidth="1"/>
    <col min="7566" max="7566" width="5.140625" style="31" customWidth="1"/>
    <col min="7567" max="7567" width="17.7109375" style="31" customWidth="1"/>
    <col min="7568" max="7577" width="6.42578125" style="31" customWidth="1"/>
    <col min="7578" max="7578" width="14" style="31" customWidth="1"/>
    <col min="7579" max="7579" width="8.7109375" style="31" customWidth="1"/>
    <col min="7580" max="7580" width="11.42578125" style="31"/>
    <col min="7581" max="7581" width="1.42578125" style="31" customWidth="1"/>
    <col min="7582" max="7820" width="11.42578125" style="31"/>
    <col min="7821" max="7821" width="5.85546875" style="31" customWidth="1"/>
    <col min="7822" max="7822" width="5.140625" style="31" customWidth="1"/>
    <col min="7823" max="7823" width="17.7109375" style="31" customWidth="1"/>
    <col min="7824" max="7833" width="6.42578125" style="31" customWidth="1"/>
    <col min="7834" max="7834" width="14" style="31" customWidth="1"/>
    <col min="7835" max="7835" width="8.7109375" style="31" customWidth="1"/>
    <col min="7836" max="7836" width="11.42578125" style="31"/>
    <col min="7837" max="7837" width="1.42578125" style="31" customWidth="1"/>
    <col min="7838" max="8076" width="11.42578125" style="31"/>
    <col min="8077" max="8077" width="5.85546875" style="31" customWidth="1"/>
    <col min="8078" max="8078" width="5.140625" style="31" customWidth="1"/>
    <col min="8079" max="8079" width="17.7109375" style="31" customWidth="1"/>
    <col min="8080" max="8089" width="6.42578125" style="31" customWidth="1"/>
    <col min="8090" max="8090" width="14" style="31" customWidth="1"/>
    <col min="8091" max="8091" width="8.7109375" style="31" customWidth="1"/>
    <col min="8092" max="8092" width="11.42578125" style="31"/>
    <col min="8093" max="8093" width="1.42578125" style="31" customWidth="1"/>
    <col min="8094" max="8332" width="11.42578125" style="31"/>
    <col min="8333" max="8333" width="5.85546875" style="31" customWidth="1"/>
    <col min="8334" max="8334" width="5.140625" style="31" customWidth="1"/>
    <col min="8335" max="8335" width="17.7109375" style="31" customWidth="1"/>
    <col min="8336" max="8345" width="6.42578125" style="31" customWidth="1"/>
    <col min="8346" max="8346" width="14" style="31" customWidth="1"/>
    <col min="8347" max="8347" width="8.7109375" style="31" customWidth="1"/>
    <col min="8348" max="8348" width="11.42578125" style="31"/>
    <col min="8349" max="8349" width="1.42578125" style="31" customWidth="1"/>
    <col min="8350" max="8588" width="11.42578125" style="31"/>
    <col min="8589" max="8589" width="5.85546875" style="31" customWidth="1"/>
    <col min="8590" max="8590" width="5.140625" style="31" customWidth="1"/>
    <col min="8591" max="8591" width="17.7109375" style="31" customWidth="1"/>
    <col min="8592" max="8601" width="6.42578125" style="31" customWidth="1"/>
    <col min="8602" max="8602" width="14" style="31" customWidth="1"/>
    <col min="8603" max="8603" width="8.7109375" style="31" customWidth="1"/>
    <col min="8604" max="8604" width="11.42578125" style="31"/>
    <col min="8605" max="8605" width="1.42578125" style="31" customWidth="1"/>
    <col min="8606" max="8844" width="11.42578125" style="31"/>
    <col min="8845" max="8845" width="5.85546875" style="31" customWidth="1"/>
    <col min="8846" max="8846" width="5.140625" style="31" customWidth="1"/>
    <col min="8847" max="8847" width="17.7109375" style="31" customWidth="1"/>
    <col min="8848" max="8857" width="6.42578125" style="31" customWidth="1"/>
    <col min="8858" max="8858" width="14" style="31" customWidth="1"/>
    <col min="8859" max="8859" width="8.7109375" style="31" customWidth="1"/>
    <col min="8860" max="8860" width="11.42578125" style="31"/>
    <col min="8861" max="8861" width="1.42578125" style="31" customWidth="1"/>
    <col min="8862" max="9100" width="11.42578125" style="31"/>
    <col min="9101" max="9101" width="5.85546875" style="31" customWidth="1"/>
    <col min="9102" max="9102" width="5.140625" style="31" customWidth="1"/>
    <col min="9103" max="9103" width="17.7109375" style="31" customWidth="1"/>
    <col min="9104" max="9113" width="6.42578125" style="31" customWidth="1"/>
    <col min="9114" max="9114" width="14" style="31" customWidth="1"/>
    <col min="9115" max="9115" width="8.7109375" style="31" customWidth="1"/>
    <col min="9116" max="9116" width="11.42578125" style="31"/>
    <col min="9117" max="9117" width="1.42578125" style="31" customWidth="1"/>
    <col min="9118" max="9356" width="11.42578125" style="31"/>
    <col min="9357" max="9357" width="5.85546875" style="31" customWidth="1"/>
    <col min="9358" max="9358" width="5.140625" style="31" customWidth="1"/>
    <col min="9359" max="9359" width="17.7109375" style="31" customWidth="1"/>
    <col min="9360" max="9369" width="6.42578125" style="31" customWidth="1"/>
    <col min="9370" max="9370" width="14" style="31" customWidth="1"/>
    <col min="9371" max="9371" width="8.7109375" style="31" customWidth="1"/>
    <col min="9372" max="9372" width="11.42578125" style="31"/>
    <col min="9373" max="9373" width="1.42578125" style="31" customWidth="1"/>
    <col min="9374" max="9612" width="11.42578125" style="31"/>
    <col min="9613" max="9613" width="5.85546875" style="31" customWidth="1"/>
    <col min="9614" max="9614" width="5.140625" style="31" customWidth="1"/>
    <col min="9615" max="9615" width="17.7109375" style="31" customWidth="1"/>
    <col min="9616" max="9625" width="6.42578125" style="31" customWidth="1"/>
    <col min="9626" max="9626" width="14" style="31" customWidth="1"/>
    <col min="9627" max="9627" width="8.7109375" style="31" customWidth="1"/>
    <col min="9628" max="9628" width="11.42578125" style="31"/>
    <col min="9629" max="9629" width="1.42578125" style="31" customWidth="1"/>
    <col min="9630" max="9868" width="11.42578125" style="31"/>
    <col min="9869" max="9869" width="5.85546875" style="31" customWidth="1"/>
    <col min="9870" max="9870" width="5.140625" style="31" customWidth="1"/>
    <col min="9871" max="9871" width="17.7109375" style="31" customWidth="1"/>
    <col min="9872" max="9881" width="6.42578125" style="31" customWidth="1"/>
    <col min="9882" max="9882" width="14" style="31" customWidth="1"/>
    <col min="9883" max="9883" width="8.7109375" style="31" customWidth="1"/>
    <col min="9884" max="9884" width="11.42578125" style="31"/>
    <col min="9885" max="9885" width="1.42578125" style="31" customWidth="1"/>
    <col min="9886" max="10124" width="11.42578125" style="31"/>
    <col min="10125" max="10125" width="5.85546875" style="31" customWidth="1"/>
    <col min="10126" max="10126" width="5.140625" style="31" customWidth="1"/>
    <col min="10127" max="10127" width="17.7109375" style="31" customWidth="1"/>
    <col min="10128" max="10137" width="6.42578125" style="31" customWidth="1"/>
    <col min="10138" max="10138" width="14" style="31" customWidth="1"/>
    <col min="10139" max="10139" width="8.7109375" style="31" customWidth="1"/>
    <col min="10140" max="10140" width="11.42578125" style="31"/>
    <col min="10141" max="10141" width="1.42578125" style="31" customWidth="1"/>
    <col min="10142" max="10380" width="11.42578125" style="31"/>
    <col min="10381" max="10381" width="5.85546875" style="31" customWidth="1"/>
    <col min="10382" max="10382" width="5.140625" style="31" customWidth="1"/>
    <col min="10383" max="10383" width="17.7109375" style="31" customWidth="1"/>
    <col min="10384" max="10393" width="6.42578125" style="31" customWidth="1"/>
    <col min="10394" max="10394" width="14" style="31" customWidth="1"/>
    <col min="10395" max="10395" width="8.7109375" style="31" customWidth="1"/>
    <col min="10396" max="10396" width="11.42578125" style="31"/>
    <col min="10397" max="10397" width="1.42578125" style="31" customWidth="1"/>
    <col min="10398" max="10636" width="11.42578125" style="31"/>
    <col min="10637" max="10637" width="5.85546875" style="31" customWidth="1"/>
    <col min="10638" max="10638" width="5.140625" style="31" customWidth="1"/>
    <col min="10639" max="10639" width="17.7109375" style="31" customWidth="1"/>
    <col min="10640" max="10649" width="6.42578125" style="31" customWidth="1"/>
    <col min="10650" max="10650" width="14" style="31" customWidth="1"/>
    <col min="10651" max="10651" width="8.7109375" style="31" customWidth="1"/>
    <col min="10652" max="10652" width="11.42578125" style="31"/>
    <col min="10653" max="10653" width="1.42578125" style="31" customWidth="1"/>
    <col min="10654" max="10892" width="11.42578125" style="31"/>
    <col min="10893" max="10893" width="5.85546875" style="31" customWidth="1"/>
    <col min="10894" max="10894" width="5.140625" style="31" customWidth="1"/>
    <col min="10895" max="10895" width="17.7109375" style="31" customWidth="1"/>
    <col min="10896" max="10905" width="6.42578125" style="31" customWidth="1"/>
    <col min="10906" max="10906" width="14" style="31" customWidth="1"/>
    <col min="10907" max="10907" width="8.7109375" style="31" customWidth="1"/>
    <col min="10908" max="10908" width="11.42578125" style="31"/>
    <col min="10909" max="10909" width="1.42578125" style="31" customWidth="1"/>
    <col min="10910" max="11148" width="11.42578125" style="31"/>
    <col min="11149" max="11149" width="5.85546875" style="31" customWidth="1"/>
    <col min="11150" max="11150" width="5.140625" style="31" customWidth="1"/>
    <col min="11151" max="11151" width="17.7109375" style="31" customWidth="1"/>
    <col min="11152" max="11161" width="6.42578125" style="31" customWidth="1"/>
    <col min="11162" max="11162" width="14" style="31" customWidth="1"/>
    <col min="11163" max="11163" width="8.7109375" style="31" customWidth="1"/>
    <col min="11164" max="11164" width="11.42578125" style="31"/>
    <col min="11165" max="11165" width="1.42578125" style="31" customWidth="1"/>
    <col min="11166" max="11404" width="11.42578125" style="31"/>
    <col min="11405" max="11405" width="5.85546875" style="31" customWidth="1"/>
    <col min="11406" max="11406" width="5.140625" style="31" customWidth="1"/>
    <col min="11407" max="11407" width="17.7109375" style="31" customWidth="1"/>
    <col min="11408" max="11417" width="6.42578125" style="31" customWidth="1"/>
    <col min="11418" max="11418" width="14" style="31" customWidth="1"/>
    <col min="11419" max="11419" width="8.7109375" style="31" customWidth="1"/>
    <col min="11420" max="11420" width="11.42578125" style="31"/>
    <col min="11421" max="11421" width="1.42578125" style="31" customWidth="1"/>
    <col min="11422" max="11660" width="11.42578125" style="31"/>
    <col min="11661" max="11661" width="5.85546875" style="31" customWidth="1"/>
    <col min="11662" max="11662" width="5.140625" style="31" customWidth="1"/>
    <col min="11663" max="11663" width="17.7109375" style="31" customWidth="1"/>
    <col min="11664" max="11673" width="6.42578125" style="31" customWidth="1"/>
    <col min="11674" max="11674" width="14" style="31" customWidth="1"/>
    <col min="11675" max="11675" width="8.7109375" style="31" customWidth="1"/>
    <col min="11676" max="11676" width="11.42578125" style="31"/>
    <col min="11677" max="11677" width="1.42578125" style="31" customWidth="1"/>
    <col min="11678" max="11916" width="11.42578125" style="31"/>
    <col min="11917" max="11917" width="5.85546875" style="31" customWidth="1"/>
    <col min="11918" max="11918" width="5.140625" style="31" customWidth="1"/>
    <col min="11919" max="11919" width="17.7109375" style="31" customWidth="1"/>
    <col min="11920" max="11929" width="6.42578125" style="31" customWidth="1"/>
    <col min="11930" max="11930" width="14" style="31" customWidth="1"/>
    <col min="11931" max="11931" width="8.7109375" style="31" customWidth="1"/>
    <col min="11932" max="11932" width="11.42578125" style="31"/>
    <col min="11933" max="11933" width="1.42578125" style="31" customWidth="1"/>
    <col min="11934" max="12172" width="11.42578125" style="31"/>
    <col min="12173" max="12173" width="5.85546875" style="31" customWidth="1"/>
    <col min="12174" max="12174" width="5.140625" style="31" customWidth="1"/>
    <col min="12175" max="12175" width="17.7109375" style="31" customWidth="1"/>
    <col min="12176" max="12185" width="6.42578125" style="31" customWidth="1"/>
    <col min="12186" max="12186" width="14" style="31" customWidth="1"/>
    <col min="12187" max="12187" width="8.7109375" style="31" customWidth="1"/>
    <col min="12188" max="12188" width="11.42578125" style="31"/>
    <col min="12189" max="12189" width="1.42578125" style="31" customWidth="1"/>
    <col min="12190" max="12428" width="11.42578125" style="31"/>
    <col min="12429" max="12429" width="5.85546875" style="31" customWidth="1"/>
    <col min="12430" max="12430" width="5.140625" style="31" customWidth="1"/>
    <col min="12431" max="12431" width="17.7109375" style="31" customWidth="1"/>
    <col min="12432" max="12441" width="6.42578125" style="31" customWidth="1"/>
    <col min="12442" max="12442" width="14" style="31" customWidth="1"/>
    <col min="12443" max="12443" width="8.7109375" style="31" customWidth="1"/>
    <col min="12444" max="12444" width="11.42578125" style="31"/>
    <col min="12445" max="12445" width="1.42578125" style="31" customWidth="1"/>
    <col min="12446" max="12684" width="11.42578125" style="31"/>
    <col min="12685" max="12685" width="5.85546875" style="31" customWidth="1"/>
    <col min="12686" max="12686" width="5.140625" style="31" customWidth="1"/>
    <col min="12687" max="12687" width="17.7109375" style="31" customWidth="1"/>
    <col min="12688" max="12697" width="6.42578125" style="31" customWidth="1"/>
    <col min="12698" max="12698" width="14" style="31" customWidth="1"/>
    <col min="12699" max="12699" width="8.7109375" style="31" customWidth="1"/>
    <col min="12700" max="12700" width="11.42578125" style="31"/>
    <col min="12701" max="12701" width="1.42578125" style="31" customWidth="1"/>
    <col min="12702" max="12940" width="11.42578125" style="31"/>
    <col min="12941" max="12941" width="5.85546875" style="31" customWidth="1"/>
    <col min="12942" max="12942" width="5.140625" style="31" customWidth="1"/>
    <col min="12943" max="12943" width="17.7109375" style="31" customWidth="1"/>
    <col min="12944" max="12953" width="6.42578125" style="31" customWidth="1"/>
    <col min="12954" max="12954" width="14" style="31" customWidth="1"/>
    <col min="12955" max="12955" width="8.7109375" style="31" customWidth="1"/>
    <col min="12956" max="12956" width="11.42578125" style="31"/>
    <col min="12957" max="12957" width="1.42578125" style="31" customWidth="1"/>
    <col min="12958" max="13196" width="11.42578125" style="31"/>
    <col min="13197" max="13197" width="5.85546875" style="31" customWidth="1"/>
    <col min="13198" max="13198" width="5.140625" style="31" customWidth="1"/>
    <col min="13199" max="13199" width="17.7109375" style="31" customWidth="1"/>
    <col min="13200" max="13209" width="6.42578125" style="31" customWidth="1"/>
    <col min="13210" max="13210" width="14" style="31" customWidth="1"/>
    <col min="13211" max="13211" width="8.7109375" style="31" customWidth="1"/>
    <col min="13212" max="13212" width="11.42578125" style="31"/>
    <col min="13213" max="13213" width="1.42578125" style="31" customWidth="1"/>
    <col min="13214" max="13452" width="11.42578125" style="31"/>
    <col min="13453" max="13453" width="5.85546875" style="31" customWidth="1"/>
    <col min="13454" max="13454" width="5.140625" style="31" customWidth="1"/>
    <col min="13455" max="13455" width="17.7109375" style="31" customWidth="1"/>
    <col min="13456" max="13465" width="6.42578125" style="31" customWidth="1"/>
    <col min="13466" max="13466" width="14" style="31" customWidth="1"/>
    <col min="13467" max="13467" width="8.7109375" style="31" customWidth="1"/>
    <col min="13468" max="13468" width="11.42578125" style="31"/>
    <col min="13469" max="13469" width="1.42578125" style="31" customWidth="1"/>
    <col min="13470" max="13708" width="11.42578125" style="31"/>
    <col min="13709" max="13709" width="5.85546875" style="31" customWidth="1"/>
    <col min="13710" max="13710" width="5.140625" style="31" customWidth="1"/>
    <col min="13711" max="13711" width="17.7109375" style="31" customWidth="1"/>
    <col min="13712" max="13721" width="6.42578125" style="31" customWidth="1"/>
    <col min="13722" max="13722" width="14" style="31" customWidth="1"/>
    <col min="13723" max="13723" width="8.7109375" style="31" customWidth="1"/>
    <col min="13724" max="13724" width="11.42578125" style="31"/>
    <col min="13725" max="13725" width="1.42578125" style="31" customWidth="1"/>
    <col min="13726" max="13964" width="11.42578125" style="31"/>
    <col min="13965" max="13965" width="5.85546875" style="31" customWidth="1"/>
    <col min="13966" max="13966" width="5.140625" style="31" customWidth="1"/>
    <col min="13967" max="13967" width="17.7109375" style="31" customWidth="1"/>
    <col min="13968" max="13977" width="6.42578125" style="31" customWidth="1"/>
    <col min="13978" max="13978" width="14" style="31" customWidth="1"/>
    <col min="13979" max="13979" width="8.7109375" style="31" customWidth="1"/>
    <col min="13980" max="13980" width="11.42578125" style="31"/>
    <col min="13981" max="13981" width="1.42578125" style="31" customWidth="1"/>
    <col min="13982" max="14220" width="11.42578125" style="31"/>
    <col min="14221" max="14221" width="5.85546875" style="31" customWidth="1"/>
    <col min="14222" max="14222" width="5.140625" style="31" customWidth="1"/>
    <col min="14223" max="14223" width="17.7109375" style="31" customWidth="1"/>
    <col min="14224" max="14233" width="6.42578125" style="31" customWidth="1"/>
    <col min="14234" max="14234" width="14" style="31" customWidth="1"/>
    <col min="14235" max="14235" width="8.7109375" style="31" customWidth="1"/>
    <col min="14236" max="14236" width="11.42578125" style="31"/>
    <col min="14237" max="14237" width="1.42578125" style="31" customWidth="1"/>
    <col min="14238" max="14476" width="11.42578125" style="31"/>
    <col min="14477" max="14477" width="5.85546875" style="31" customWidth="1"/>
    <col min="14478" max="14478" width="5.140625" style="31" customWidth="1"/>
    <col min="14479" max="14479" width="17.7109375" style="31" customWidth="1"/>
    <col min="14480" max="14489" width="6.42578125" style="31" customWidth="1"/>
    <col min="14490" max="14490" width="14" style="31" customWidth="1"/>
    <col min="14491" max="14491" width="8.7109375" style="31" customWidth="1"/>
    <col min="14492" max="14492" width="11.42578125" style="31"/>
    <col min="14493" max="14493" width="1.42578125" style="31" customWidth="1"/>
    <col min="14494" max="14732" width="11.42578125" style="31"/>
    <col min="14733" max="14733" width="5.85546875" style="31" customWidth="1"/>
    <col min="14734" max="14734" width="5.140625" style="31" customWidth="1"/>
    <col min="14735" max="14735" width="17.7109375" style="31" customWidth="1"/>
    <col min="14736" max="14745" width="6.42578125" style="31" customWidth="1"/>
    <col min="14746" max="14746" width="14" style="31" customWidth="1"/>
    <col min="14747" max="14747" width="8.7109375" style="31" customWidth="1"/>
    <col min="14748" max="14748" width="11.42578125" style="31"/>
    <col min="14749" max="14749" width="1.42578125" style="31" customWidth="1"/>
    <col min="14750" max="14988" width="11.42578125" style="31"/>
    <col min="14989" max="14989" width="5.85546875" style="31" customWidth="1"/>
    <col min="14990" max="14990" width="5.140625" style="31" customWidth="1"/>
    <col min="14991" max="14991" width="17.7109375" style="31" customWidth="1"/>
    <col min="14992" max="15001" width="6.42578125" style="31" customWidth="1"/>
    <col min="15002" max="15002" width="14" style="31" customWidth="1"/>
    <col min="15003" max="15003" width="8.7109375" style="31" customWidth="1"/>
    <col min="15004" max="15004" width="11.42578125" style="31"/>
    <col min="15005" max="15005" width="1.42578125" style="31" customWidth="1"/>
    <col min="15006" max="15244" width="11.42578125" style="31"/>
    <col min="15245" max="15245" width="5.85546875" style="31" customWidth="1"/>
    <col min="15246" max="15246" width="5.140625" style="31" customWidth="1"/>
    <col min="15247" max="15247" width="17.7109375" style="31" customWidth="1"/>
    <col min="15248" max="15257" width="6.42578125" style="31" customWidth="1"/>
    <col min="15258" max="15258" width="14" style="31" customWidth="1"/>
    <col min="15259" max="15259" width="8.7109375" style="31" customWidth="1"/>
    <col min="15260" max="15260" width="11.42578125" style="31"/>
    <col min="15261" max="15261" width="1.42578125" style="31" customWidth="1"/>
    <col min="15262" max="15500" width="11.42578125" style="31"/>
    <col min="15501" max="15501" width="5.85546875" style="31" customWidth="1"/>
    <col min="15502" max="15502" width="5.140625" style="31" customWidth="1"/>
    <col min="15503" max="15503" width="17.7109375" style="31" customWidth="1"/>
    <col min="15504" max="15513" width="6.42578125" style="31" customWidth="1"/>
    <col min="15514" max="15514" width="14" style="31" customWidth="1"/>
    <col min="15515" max="15515" width="8.7109375" style="31" customWidth="1"/>
    <col min="15516" max="15516" width="11.42578125" style="31"/>
    <col min="15517" max="15517" width="1.42578125" style="31" customWidth="1"/>
    <col min="15518" max="15756" width="11.42578125" style="31"/>
    <col min="15757" max="15757" width="5.85546875" style="31" customWidth="1"/>
    <col min="15758" max="15758" width="5.140625" style="31" customWidth="1"/>
    <col min="15759" max="15759" width="17.7109375" style="31" customWidth="1"/>
    <col min="15760" max="15769" width="6.42578125" style="31" customWidth="1"/>
    <col min="15770" max="15770" width="14" style="31" customWidth="1"/>
    <col min="15771" max="15771" width="8.7109375" style="31" customWidth="1"/>
    <col min="15772" max="15772" width="11.42578125" style="31"/>
    <col min="15773" max="15773" width="1.42578125" style="31" customWidth="1"/>
    <col min="15774" max="16012" width="11.42578125" style="31"/>
    <col min="16013" max="16013" width="5.85546875" style="31" customWidth="1"/>
    <col min="16014" max="16014" width="5.140625" style="31" customWidth="1"/>
    <col min="16015" max="16015" width="17.7109375" style="31" customWidth="1"/>
    <col min="16016" max="16025" width="6.42578125" style="31" customWidth="1"/>
    <col min="16026" max="16026" width="14" style="31" customWidth="1"/>
    <col min="16027" max="16027" width="8.7109375" style="31" customWidth="1"/>
    <col min="16028" max="16028" width="11.42578125" style="31"/>
    <col min="16029" max="16029" width="1.42578125" style="31" customWidth="1"/>
    <col min="16030" max="16384" width="11.42578125" style="31"/>
  </cols>
  <sheetData>
    <row r="2" spans="1:13" x14ac:dyDescent="0.25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ht="20.25" customHeight="1" x14ac:dyDescent="0.25">
      <c r="A3" s="173" t="s">
        <v>120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x14ac:dyDescent="0.25">
      <c r="A4" s="205" t="s">
        <v>39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ht="25.5" customHeight="1" x14ac:dyDescent="0.25">
      <c r="A5" s="209" t="s">
        <v>105</v>
      </c>
      <c r="B5" s="210">
        <v>2008</v>
      </c>
      <c r="C5" s="207">
        <v>2009</v>
      </c>
      <c r="D5" s="207">
        <v>2010</v>
      </c>
      <c r="E5" s="207">
        <v>2011</v>
      </c>
      <c r="F5" s="207">
        <v>2012</v>
      </c>
      <c r="G5" s="207">
        <v>2013</v>
      </c>
      <c r="H5" s="207">
        <v>2014</v>
      </c>
      <c r="I5" s="207">
        <v>2015</v>
      </c>
      <c r="J5" s="207">
        <v>2016</v>
      </c>
      <c r="K5" s="207">
        <v>2017</v>
      </c>
      <c r="L5" s="202" t="s">
        <v>111</v>
      </c>
      <c r="M5" s="202" t="s">
        <v>112</v>
      </c>
    </row>
    <row r="6" spans="1:13" ht="30" customHeight="1" x14ac:dyDescent="0.25">
      <c r="A6" s="209"/>
      <c r="B6" s="211"/>
      <c r="C6" s="208" t="s">
        <v>51</v>
      </c>
      <c r="D6" s="208" t="s">
        <v>51</v>
      </c>
      <c r="E6" s="208" t="s">
        <v>51</v>
      </c>
      <c r="F6" s="208" t="s">
        <v>51</v>
      </c>
      <c r="G6" s="208" t="s">
        <v>51</v>
      </c>
      <c r="H6" s="208" t="s">
        <v>51</v>
      </c>
      <c r="I6" s="208" t="s">
        <v>51</v>
      </c>
      <c r="J6" s="208" t="s">
        <v>51</v>
      </c>
      <c r="K6" s="208" t="s">
        <v>51</v>
      </c>
      <c r="L6" s="203"/>
      <c r="M6" s="203"/>
    </row>
    <row r="7" spans="1:13" ht="3.75" customHeight="1" x14ac:dyDescent="0.25">
      <c r="A7" s="156"/>
      <c r="B7" s="157"/>
      <c r="C7" s="157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2" customHeight="1" x14ac:dyDescent="0.25">
      <c r="A8" s="158" t="s">
        <v>82</v>
      </c>
      <c r="B8" s="152">
        <v>3012.6820030938788</v>
      </c>
      <c r="C8" s="152">
        <v>3359.2464004103949</v>
      </c>
      <c r="D8" s="152">
        <v>3454.9350327247093</v>
      </c>
      <c r="E8" s="152">
        <v>3817.0762009662008</v>
      </c>
      <c r="F8" s="152">
        <v>3992.1698629624475</v>
      </c>
      <c r="G8" s="152">
        <v>4117.7363120539567</v>
      </c>
      <c r="H8" s="152">
        <v>4290.8939876980021</v>
      </c>
      <c r="I8" s="152">
        <v>4274.249203652078</v>
      </c>
      <c r="J8" s="152">
        <v>4539.787684639281</v>
      </c>
      <c r="K8" s="152">
        <v>4532.8422888807481</v>
      </c>
      <c r="L8" s="152">
        <f>+(((K8/B8)^(1/9))-1)*100</f>
        <v>4.6436874754892443</v>
      </c>
      <c r="M8" s="152">
        <f>+K8/J8*100-100</f>
        <v>-0.15298944005758131</v>
      </c>
    </row>
    <row r="9" spans="1:13" ht="12" customHeight="1" x14ac:dyDescent="0.25">
      <c r="A9" s="159" t="s">
        <v>53</v>
      </c>
      <c r="B9" s="153">
        <v>248.11648153867478</v>
      </c>
      <c r="C9" s="153">
        <v>291.93626418031749</v>
      </c>
      <c r="D9" s="153">
        <v>302.93364955940655</v>
      </c>
      <c r="E9" s="153">
        <v>348.18516431690244</v>
      </c>
      <c r="F9" s="153">
        <v>359.80830904442917</v>
      </c>
      <c r="G9" s="153">
        <v>393.44033841403956</v>
      </c>
      <c r="H9" s="153">
        <v>378.09286214202967</v>
      </c>
      <c r="I9" s="153">
        <v>377.48719161093771</v>
      </c>
      <c r="J9" s="153">
        <v>394.02061128874459</v>
      </c>
      <c r="K9" s="153">
        <v>387.19260393653218</v>
      </c>
      <c r="L9" s="154">
        <f t="shared" ref="L9:L15" si="0">+(((K9/B9)^(1/9))-1)*100</f>
        <v>5.0690013246839971</v>
      </c>
      <c r="M9" s="154">
        <f t="shared" ref="M9:M14" si="1">+K9/J9*100-100</f>
        <v>-1.7329061365291665</v>
      </c>
    </row>
    <row r="10" spans="1:13" ht="12" customHeight="1" x14ac:dyDescent="0.25">
      <c r="A10" s="159" t="s">
        <v>54</v>
      </c>
      <c r="B10" s="153">
        <v>1779.3643803089446</v>
      </c>
      <c r="C10" s="153">
        <v>1988.0517708593907</v>
      </c>
      <c r="D10" s="153">
        <v>2014.3660518143477</v>
      </c>
      <c r="E10" s="153">
        <v>2234.5421883619883</v>
      </c>
      <c r="F10" s="153">
        <v>2262.5178283381624</v>
      </c>
      <c r="G10" s="153">
        <v>2384.1889566818686</v>
      </c>
      <c r="H10" s="153">
        <v>2463.5445307167029</v>
      </c>
      <c r="I10" s="153">
        <v>2404.8962938171394</v>
      </c>
      <c r="J10" s="153">
        <v>2565.5266813458106</v>
      </c>
      <c r="K10" s="153">
        <v>2515.3763856018745</v>
      </c>
      <c r="L10" s="154">
        <f t="shared" si="0"/>
        <v>3.9212188787172142</v>
      </c>
      <c r="M10" s="154">
        <f t="shared" si="1"/>
        <v>-1.9547758403209627</v>
      </c>
    </row>
    <row r="11" spans="1:13" ht="12" customHeight="1" x14ac:dyDescent="0.25">
      <c r="A11" s="159" t="s">
        <v>55</v>
      </c>
      <c r="B11" s="153">
        <v>985.20114124625377</v>
      </c>
      <c r="C11" s="153">
        <v>1079.2583653706633</v>
      </c>
      <c r="D11" s="153">
        <v>1137.6353313509599</v>
      </c>
      <c r="E11" s="153">
        <v>1234.348848287291</v>
      </c>
      <c r="F11" s="153">
        <v>1369.8437255798422</v>
      </c>
      <c r="G11" s="153">
        <v>1340.1070169580687</v>
      </c>
      <c r="H11" s="153">
        <v>1449.2565948392928</v>
      </c>
      <c r="I11" s="153">
        <v>1491.8657182239995</v>
      </c>
      <c r="J11" s="153">
        <v>1580.2403920047313</v>
      </c>
      <c r="K11" s="153">
        <v>1630.2732993423622</v>
      </c>
      <c r="L11" s="154">
        <f t="shared" si="0"/>
        <v>5.7557392784237216</v>
      </c>
      <c r="M11" s="154">
        <f t="shared" si="1"/>
        <v>3.1661579839860963</v>
      </c>
    </row>
    <row r="12" spans="1:13" ht="3" customHeight="1" x14ac:dyDescent="0.25">
      <c r="A12" s="160"/>
      <c r="B12" s="154"/>
      <c r="C12" s="154"/>
      <c r="D12" s="154"/>
      <c r="E12" s="71"/>
      <c r="F12" s="71"/>
      <c r="G12" s="71"/>
      <c r="H12" s="71"/>
      <c r="I12" s="71"/>
      <c r="J12" s="71"/>
      <c r="K12" s="71"/>
      <c r="L12" s="154"/>
      <c r="M12" s="154"/>
    </row>
    <row r="13" spans="1:13" ht="12" customHeight="1" x14ac:dyDescent="0.25">
      <c r="A13" s="160" t="s">
        <v>56</v>
      </c>
      <c r="B13" s="154"/>
      <c r="C13" s="154"/>
      <c r="D13" s="154"/>
      <c r="E13" s="71"/>
      <c r="F13" s="71"/>
      <c r="G13" s="71"/>
      <c r="H13" s="71"/>
      <c r="I13" s="71"/>
      <c r="J13" s="71"/>
      <c r="K13" s="71"/>
      <c r="L13" s="154"/>
      <c r="M13" s="154"/>
    </row>
    <row r="14" spans="1:13" ht="12" customHeight="1" x14ac:dyDescent="0.25">
      <c r="A14" s="159" t="s">
        <v>58</v>
      </c>
      <c r="B14" s="153">
        <v>187.08059593756502</v>
      </c>
      <c r="C14" s="153">
        <v>207.49215334110707</v>
      </c>
      <c r="D14" s="153">
        <v>220.32967310212695</v>
      </c>
      <c r="E14" s="153">
        <v>257.46251945741142</v>
      </c>
      <c r="F14" s="153">
        <v>234.46966103875272</v>
      </c>
      <c r="G14" s="153">
        <v>232.23479513047158</v>
      </c>
      <c r="H14" s="153">
        <v>230.35853122088906</v>
      </c>
      <c r="I14" s="153">
        <v>237.09516261068299</v>
      </c>
      <c r="J14" s="153">
        <v>271.51815003215199</v>
      </c>
      <c r="K14" s="153">
        <v>262.52456582952038</v>
      </c>
      <c r="L14" s="154">
        <f t="shared" si="0"/>
        <v>3.8362565285748662</v>
      </c>
      <c r="M14" s="154">
        <f t="shared" si="1"/>
        <v>-3.3123326015467569</v>
      </c>
    </row>
    <row r="15" spans="1:13" ht="12" customHeight="1" x14ac:dyDescent="0.25">
      <c r="A15" s="159" t="s">
        <v>21</v>
      </c>
      <c r="B15" s="153">
        <v>961.62493143281245</v>
      </c>
      <c r="C15" s="153">
        <v>1039.6113458255149</v>
      </c>
      <c r="D15" s="153">
        <v>1113.1368171374656</v>
      </c>
      <c r="E15" s="153">
        <v>1198.4223165154528</v>
      </c>
      <c r="F15" s="153">
        <v>1252.6603112439618</v>
      </c>
      <c r="G15" s="153">
        <v>1299.557594309081</v>
      </c>
      <c r="H15" s="153">
        <v>1416.7167517855551</v>
      </c>
      <c r="I15" s="153">
        <v>1430.3135010390604</v>
      </c>
      <c r="J15" s="153">
        <v>1458.0410040886663</v>
      </c>
      <c r="K15" s="153">
        <v>1488.1578961692253</v>
      </c>
      <c r="L15" s="154">
        <f t="shared" si="0"/>
        <v>4.9715180027694705</v>
      </c>
      <c r="M15" s="154">
        <f>+K15/J15*100-100</f>
        <v>2.0655723670393655</v>
      </c>
    </row>
    <row r="16" spans="1:13" ht="12" customHeight="1" x14ac:dyDescent="0.25">
      <c r="A16" s="159" t="s">
        <v>59</v>
      </c>
      <c r="B16" s="153">
        <v>739.98767242814961</v>
      </c>
      <c r="C16" s="153">
        <v>851.86801564296843</v>
      </c>
      <c r="D16" s="153">
        <v>913.15754546557821</v>
      </c>
      <c r="E16" s="153">
        <v>1039.2466075941543</v>
      </c>
      <c r="F16" s="153">
        <v>1028.2422324331158</v>
      </c>
      <c r="G16" s="153">
        <v>1063.3591476024956</v>
      </c>
      <c r="H16" s="153">
        <v>1088.3775093745273</v>
      </c>
      <c r="I16" s="153">
        <v>1030.8057753475264</v>
      </c>
      <c r="J16" s="153">
        <v>1144.8219258645208</v>
      </c>
      <c r="K16" s="153">
        <v>1111.5645748659879</v>
      </c>
      <c r="L16" s="154">
        <f>+(((K16/B16)^(1/9))-1)*100</f>
        <v>4.6247583884830634</v>
      </c>
      <c r="M16" s="154">
        <f>+K16/J16*100-100</f>
        <v>-2.9050239384101957</v>
      </c>
    </row>
    <row r="17" spans="1:13" ht="12" customHeight="1" x14ac:dyDescent="0.25">
      <c r="A17" s="159" t="s">
        <v>60</v>
      </c>
      <c r="B17" s="153">
        <v>1123.9888032953522</v>
      </c>
      <c r="C17" s="153">
        <v>1260.274885600792</v>
      </c>
      <c r="D17" s="153">
        <v>1207.0025344517965</v>
      </c>
      <c r="E17" s="153">
        <v>1321.9447573991597</v>
      </c>
      <c r="F17" s="153">
        <v>1476.7976582465924</v>
      </c>
      <c r="G17" s="153">
        <v>1521.1874883590751</v>
      </c>
      <c r="H17" s="153">
        <v>1553.6760476006828</v>
      </c>
      <c r="I17" s="153">
        <v>1574.676827011463</v>
      </c>
      <c r="J17" s="153">
        <v>1662.4667672690684</v>
      </c>
      <c r="K17" s="153">
        <v>1669.1717825526941</v>
      </c>
      <c r="L17" s="154">
        <f>+(((K17/B17)^(1/9))-1)*100</f>
        <v>4.491777405771824</v>
      </c>
      <c r="M17" s="154">
        <f>+K17/J17*100-100</f>
        <v>0.40331725214815606</v>
      </c>
    </row>
    <row r="18" spans="1:13" ht="12" customHeight="1" x14ac:dyDescent="0.25">
      <c r="A18" s="159" t="s">
        <v>83</v>
      </c>
      <c r="B18" s="153">
        <v>0</v>
      </c>
      <c r="C18" s="153">
        <v>0</v>
      </c>
      <c r="D18" s="153">
        <v>1.3084625677434989</v>
      </c>
      <c r="E18" s="153">
        <v>0</v>
      </c>
      <c r="F18" s="153">
        <v>0</v>
      </c>
      <c r="G18" s="153">
        <v>1.3972866528475421</v>
      </c>
      <c r="H18" s="153">
        <v>1.7651477163892095</v>
      </c>
      <c r="I18" s="153">
        <v>1.3579376433232557</v>
      </c>
      <c r="J18" s="153">
        <v>2.9398373848694184</v>
      </c>
      <c r="K18" s="153">
        <v>1.4234694633547205</v>
      </c>
      <c r="L18" s="154" t="s">
        <v>46</v>
      </c>
      <c r="M18" s="154" t="s">
        <v>46</v>
      </c>
    </row>
    <row r="19" spans="1:13" ht="3.75" customHeight="1" x14ac:dyDescent="0.25">
      <c r="A19" s="159"/>
      <c r="B19" s="154"/>
      <c r="C19" s="154"/>
      <c r="D19" s="154"/>
      <c r="E19" s="71"/>
      <c r="F19" s="71"/>
      <c r="G19" s="71"/>
      <c r="H19" s="71"/>
      <c r="I19" s="71"/>
      <c r="J19" s="71"/>
      <c r="K19" s="71"/>
      <c r="L19" s="154"/>
      <c r="M19" s="154"/>
    </row>
    <row r="20" spans="1:13" ht="12" customHeight="1" x14ac:dyDescent="0.25">
      <c r="A20" s="160" t="s">
        <v>57</v>
      </c>
      <c r="B20" s="154"/>
      <c r="C20" s="154"/>
      <c r="D20" s="154"/>
      <c r="E20" s="71"/>
      <c r="F20" s="71"/>
      <c r="G20" s="71"/>
      <c r="H20" s="71"/>
      <c r="I20" s="71"/>
      <c r="J20" s="71"/>
      <c r="K20" s="71"/>
      <c r="L20" s="154"/>
      <c r="M20" s="154"/>
    </row>
    <row r="21" spans="1:13" ht="12" customHeight="1" x14ac:dyDescent="0.25">
      <c r="A21" s="161" t="s">
        <v>70</v>
      </c>
      <c r="B21" s="154">
        <v>1963.4896254412859</v>
      </c>
      <c r="C21" s="154">
        <v>2175.5847102535845</v>
      </c>
      <c r="D21" s="154">
        <v>2154.4317875291981</v>
      </c>
      <c r="E21" s="154">
        <v>2331.1656237597513</v>
      </c>
      <c r="F21" s="154">
        <v>2458.7252457298805</v>
      </c>
      <c r="G21" s="154">
        <v>2425.6335749658765</v>
      </c>
      <c r="H21" s="154">
        <v>2517.3502243926109</v>
      </c>
      <c r="I21" s="154">
        <v>2537.0647001247471</v>
      </c>
      <c r="J21" s="154">
        <v>2761.5441258925903</v>
      </c>
      <c r="K21" s="154">
        <v>2746.9799233706322</v>
      </c>
      <c r="L21" s="154">
        <f t="shared" ref="L21:L73" si="2">+(((K21/B21)^(1/9))-1)*100</f>
        <v>3.8013462314432589</v>
      </c>
      <c r="M21" s="154">
        <f t="shared" ref="M21:M78" si="3">+K21/J21*100-100</f>
        <v>-0.52739343852601905</v>
      </c>
    </row>
    <row r="22" spans="1:13" ht="12" customHeight="1" x14ac:dyDescent="0.25">
      <c r="A22" s="161" t="s">
        <v>71</v>
      </c>
      <c r="B22" s="154">
        <v>273.4324796680342</v>
      </c>
      <c r="C22" s="154">
        <v>340.69294871601375</v>
      </c>
      <c r="D22" s="154">
        <v>380.47240446916186</v>
      </c>
      <c r="E22" s="154">
        <v>422.0247707157526</v>
      </c>
      <c r="F22" s="154">
        <v>425.38236135008515</v>
      </c>
      <c r="G22" s="154">
        <v>464.14302005565492</v>
      </c>
      <c r="H22" s="154">
        <v>517.82715222261459</v>
      </c>
      <c r="I22" s="154">
        <v>524.66992876787572</v>
      </c>
      <c r="J22" s="154">
        <v>561.01991540928316</v>
      </c>
      <c r="K22" s="154">
        <v>559.16184283237669</v>
      </c>
      <c r="L22" s="154">
        <f t="shared" si="2"/>
        <v>8.2731632744211581</v>
      </c>
      <c r="M22" s="154">
        <f t="shared" si="3"/>
        <v>-0.33119547557433293</v>
      </c>
    </row>
    <row r="23" spans="1:13" ht="12" customHeight="1" x14ac:dyDescent="0.25">
      <c r="A23" s="161" t="s">
        <v>63</v>
      </c>
      <c r="B23" s="154">
        <v>775.75989798455123</v>
      </c>
      <c r="C23" s="154">
        <v>842.9687414407781</v>
      </c>
      <c r="D23" s="154">
        <v>920.03084072634772</v>
      </c>
      <c r="E23" s="154">
        <v>1063.8858064906785</v>
      </c>
      <c r="F23" s="154">
        <v>1108.0622558824662</v>
      </c>
      <c r="G23" s="154">
        <v>1227.959717032423</v>
      </c>
      <c r="H23" s="154">
        <v>1255.7166110828034</v>
      </c>
      <c r="I23" s="154">
        <v>1212.5145747594324</v>
      </c>
      <c r="J23" s="154">
        <v>1217.2236433374051</v>
      </c>
      <c r="K23" s="154">
        <v>1226.7005226777674</v>
      </c>
      <c r="L23" s="154">
        <f t="shared" si="2"/>
        <v>5.2234066905971321</v>
      </c>
      <c r="M23" s="154">
        <f t="shared" si="3"/>
        <v>0.77856517101312761</v>
      </c>
    </row>
    <row r="24" spans="1:13" ht="6" customHeight="1" x14ac:dyDescent="0.25">
      <c r="A24" s="161"/>
      <c r="B24" s="154"/>
      <c r="C24" s="154"/>
      <c r="D24" s="154"/>
      <c r="E24" s="71"/>
      <c r="F24" s="71"/>
      <c r="G24" s="71"/>
      <c r="H24" s="71"/>
      <c r="I24" s="71"/>
      <c r="J24" s="71"/>
      <c r="K24" s="71"/>
      <c r="L24" s="154"/>
      <c r="M24" s="154"/>
    </row>
    <row r="25" spans="1:13" ht="12" customHeight="1" x14ac:dyDescent="0.25">
      <c r="A25" s="160" t="s">
        <v>96</v>
      </c>
      <c r="B25" s="154"/>
      <c r="C25" s="154"/>
      <c r="D25" s="154"/>
      <c r="E25" s="71"/>
      <c r="F25" s="71"/>
      <c r="G25" s="71"/>
      <c r="H25" s="71"/>
      <c r="I25" s="71"/>
      <c r="J25" s="71"/>
      <c r="K25" s="71"/>
      <c r="L25" s="154"/>
      <c r="M25" s="154"/>
    </row>
    <row r="26" spans="1:13" ht="12" customHeight="1" x14ac:dyDescent="0.25">
      <c r="A26" s="159" t="s">
        <v>61</v>
      </c>
      <c r="B26" s="154" t="s">
        <v>46</v>
      </c>
      <c r="C26" s="154" t="s">
        <v>46</v>
      </c>
      <c r="D26" s="154" t="s">
        <v>46</v>
      </c>
      <c r="E26" s="154" t="s">
        <v>46</v>
      </c>
      <c r="F26" s="154">
        <v>762.47634685112462</v>
      </c>
      <c r="G26" s="154">
        <v>704.10384328051975</v>
      </c>
      <c r="H26" s="154">
        <v>680.56213022608506</v>
      </c>
      <c r="I26" s="154">
        <v>668.71223968258744</v>
      </c>
      <c r="J26" s="154">
        <v>757.7424174731882</v>
      </c>
      <c r="K26" s="154">
        <v>813.87176197661483</v>
      </c>
      <c r="L26" s="154" t="s">
        <v>46</v>
      </c>
      <c r="M26" s="154">
        <f t="shared" si="3"/>
        <v>7.4074439029820667</v>
      </c>
    </row>
    <row r="27" spans="1:13" ht="12" customHeight="1" x14ac:dyDescent="0.25">
      <c r="A27" s="162" t="s">
        <v>173</v>
      </c>
      <c r="B27" s="154" t="s">
        <v>46</v>
      </c>
      <c r="C27" s="154" t="s">
        <v>46</v>
      </c>
      <c r="D27" s="154" t="s">
        <v>46</v>
      </c>
      <c r="E27" s="154" t="s">
        <v>46</v>
      </c>
      <c r="F27" s="154">
        <v>71.042704578677856</v>
      </c>
      <c r="G27" s="154">
        <v>68.747519750292611</v>
      </c>
      <c r="H27" s="154">
        <v>83.342441689039688</v>
      </c>
      <c r="I27" s="154">
        <v>68.491860152078118</v>
      </c>
      <c r="J27" s="154">
        <v>73.925600020316992</v>
      </c>
      <c r="K27" s="154">
        <v>191.2356614997141</v>
      </c>
      <c r="L27" s="154" t="s">
        <v>46</v>
      </c>
      <c r="M27" s="154">
        <f>+K27/J27*100-100</f>
        <v>158.68665448390919</v>
      </c>
    </row>
    <row r="28" spans="1:13" ht="12" customHeight="1" x14ac:dyDescent="0.25">
      <c r="A28" s="159" t="s">
        <v>37</v>
      </c>
      <c r="B28" s="154" t="s">
        <v>46</v>
      </c>
      <c r="C28" s="154" t="s">
        <v>46</v>
      </c>
      <c r="D28" s="154" t="s">
        <v>46</v>
      </c>
      <c r="E28" s="154" t="s">
        <v>46</v>
      </c>
      <c r="F28" s="154">
        <v>2878.1023379011544</v>
      </c>
      <c r="G28" s="154">
        <v>2964.7171074823668</v>
      </c>
      <c r="H28" s="154">
        <v>3120.2200644543154</v>
      </c>
      <c r="I28" s="154">
        <v>3122.5017036886402</v>
      </c>
      <c r="J28" s="154">
        <v>3235.7612481055962</v>
      </c>
      <c r="K28" s="154">
        <v>2818.3878204166454</v>
      </c>
      <c r="L28" s="154" t="s">
        <v>46</v>
      </c>
      <c r="M28" s="154">
        <f t="shared" si="3"/>
        <v>-12.898770820415308</v>
      </c>
    </row>
    <row r="29" spans="1:13" ht="12" customHeight="1" x14ac:dyDescent="0.25">
      <c r="A29" s="159" t="s">
        <v>62</v>
      </c>
      <c r="B29" s="154" t="s">
        <v>46</v>
      </c>
      <c r="C29" s="154" t="s">
        <v>46</v>
      </c>
      <c r="D29" s="154" t="s">
        <v>46</v>
      </c>
      <c r="E29" s="154" t="s">
        <v>46</v>
      </c>
      <c r="F29" s="154">
        <v>143.95042832611571</v>
      </c>
      <c r="G29" s="154">
        <v>161.28601424260461</v>
      </c>
      <c r="H29" s="154">
        <v>168.23929439187177</v>
      </c>
      <c r="I29" s="154">
        <v>129.67734434726228</v>
      </c>
      <c r="J29" s="154">
        <v>187.61081158986673</v>
      </c>
      <c r="K29" s="154">
        <v>442.78522982951279</v>
      </c>
      <c r="L29" s="154" t="s">
        <v>46</v>
      </c>
      <c r="M29" s="154">
        <f t="shared" si="3"/>
        <v>136.01264025096759</v>
      </c>
    </row>
    <row r="30" spans="1:13" ht="12" customHeight="1" x14ac:dyDescent="0.25">
      <c r="A30" s="159" t="s">
        <v>38</v>
      </c>
      <c r="B30" s="154" t="s">
        <v>46</v>
      </c>
      <c r="C30" s="154" t="s">
        <v>46</v>
      </c>
      <c r="D30" s="154" t="s">
        <v>46</v>
      </c>
      <c r="E30" s="154" t="s">
        <v>46</v>
      </c>
      <c r="F30" s="154">
        <v>136.59804530534862</v>
      </c>
      <c r="G30" s="154">
        <v>218.88182729817643</v>
      </c>
      <c r="H30" s="154">
        <v>238.53005693671554</v>
      </c>
      <c r="I30" s="154">
        <v>284.86605578147561</v>
      </c>
      <c r="J30" s="154">
        <v>284.74760745028829</v>
      </c>
      <c r="K30" s="154">
        <v>266.56181515828587</v>
      </c>
      <c r="L30" s="154" t="s">
        <v>46</v>
      </c>
      <c r="M30" s="154" t="s">
        <v>46</v>
      </c>
    </row>
    <row r="31" spans="1:13" ht="3" customHeight="1" x14ac:dyDescent="0.25">
      <c r="A31" s="159"/>
      <c r="B31" s="154"/>
      <c r="C31" s="154"/>
      <c r="D31" s="154"/>
      <c r="E31" s="71"/>
      <c r="F31" s="71"/>
      <c r="G31" s="71"/>
      <c r="H31" s="71"/>
      <c r="I31" s="71"/>
      <c r="J31" s="71"/>
      <c r="K31" s="71"/>
      <c r="L31" s="154"/>
      <c r="M31" s="154"/>
    </row>
    <row r="32" spans="1:13" ht="12" customHeight="1" x14ac:dyDescent="0.25">
      <c r="A32" s="160" t="s">
        <v>35</v>
      </c>
      <c r="B32" s="154"/>
      <c r="C32" s="154"/>
      <c r="D32" s="154"/>
      <c r="E32" s="71"/>
      <c r="F32" s="152"/>
      <c r="G32" s="152"/>
      <c r="H32" s="152"/>
      <c r="I32" s="152"/>
      <c r="J32" s="152"/>
      <c r="K32" s="152"/>
      <c r="L32" s="154"/>
      <c r="M32" s="154"/>
    </row>
    <row r="33" spans="1:13" ht="12" customHeight="1" x14ac:dyDescent="0.25">
      <c r="A33" s="160" t="s">
        <v>36</v>
      </c>
      <c r="B33" s="152">
        <v>2869.0972414546618</v>
      </c>
      <c r="C33" s="152">
        <v>3205.2171927457262</v>
      </c>
      <c r="D33" s="152">
        <v>3295.9216811975061</v>
      </c>
      <c r="E33" s="152">
        <v>3658.0827802262438</v>
      </c>
      <c r="F33" s="152">
        <v>3829.1468715330971</v>
      </c>
      <c r="G33" s="152">
        <v>3936.7277473771633</v>
      </c>
      <c r="H33" s="152">
        <v>4100.7526207237843</v>
      </c>
      <c r="I33" s="152">
        <v>4109.385391432932</v>
      </c>
      <c r="J33" s="152">
        <v>4360.4687036851756</v>
      </c>
      <c r="K33" s="152">
        <v>4362.4407479074553</v>
      </c>
      <c r="L33" s="152">
        <f t="shared" si="2"/>
        <v>4.7660270412798855</v>
      </c>
      <c r="M33" s="152">
        <f t="shared" si="3"/>
        <v>4.5225510290052284E-2</v>
      </c>
    </row>
    <row r="34" spans="1:13" ht="12" customHeight="1" x14ac:dyDescent="0.25">
      <c r="A34" s="158" t="s">
        <v>82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154"/>
      <c r="M34" s="154"/>
    </row>
    <row r="35" spans="1:13" ht="12" customHeight="1" x14ac:dyDescent="0.25">
      <c r="A35" s="159" t="s">
        <v>53</v>
      </c>
      <c r="B35" s="154">
        <v>231.93513911004291</v>
      </c>
      <c r="C35" s="154">
        <v>276.15335448232338</v>
      </c>
      <c r="D35" s="154">
        <v>284.38714828735311</v>
      </c>
      <c r="E35" s="154">
        <v>331.19477139487645</v>
      </c>
      <c r="F35" s="154">
        <v>341.20954981019497</v>
      </c>
      <c r="G35" s="154">
        <v>374.41357567717841</v>
      </c>
      <c r="H35" s="154">
        <v>360.52867892690227</v>
      </c>
      <c r="I35" s="154">
        <v>361.00071073389915</v>
      </c>
      <c r="J35" s="154">
        <v>374.99079192994429</v>
      </c>
      <c r="K35" s="154">
        <v>373.52057309241019</v>
      </c>
      <c r="L35" s="154">
        <f t="shared" si="2"/>
        <v>5.4372862704780145</v>
      </c>
      <c r="M35" s="154">
        <f t="shared" si="3"/>
        <v>-0.39206798384765307</v>
      </c>
    </row>
    <row r="36" spans="1:13" ht="12" customHeight="1" x14ac:dyDescent="0.25">
      <c r="A36" s="159" t="s">
        <v>54</v>
      </c>
      <c r="B36" s="154">
        <v>1692.323410685703</v>
      </c>
      <c r="C36" s="154">
        <v>1891.4120538739148</v>
      </c>
      <c r="D36" s="154">
        <v>1922.0841583343088</v>
      </c>
      <c r="E36" s="154">
        <v>2140.9650623932284</v>
      </c>
      <c r="F36" s="154">
        <v>2166.6512491708872</v>
      </c>
      <c r="G36" s="154">
        <v>2275.1510715091763</v>
      </c>
      <c r="H36" s="154">
        <v>2347.6532195941363</v>
      </c>
      <c r="I36" s="154">
        <v>2307.645160249805</v>
      </c>
      <c r="J36" s="154">
        <v>2457.7732697743422</v>
      </c>
      <c r="K36" s="154">
        <v>2412.2367016086901</v>
      </c>
      <c r="L36" s="154">
        <f t="shared" si="2"/>
        <v>4.0169372784494506</v>
      </c>
      <c r="M36" s="154">
        <f t="shared" si="3"/>
        <v>-1.852757075913388</v>
      </c>
    </row>
    <row r="37" spans="1:13" ht="12" customHeight="1" x14ac:dyDescent="0.25">
      <c r="A37" s="159" t="s">
        <v>55</v>
      </c>
      <c r="B37" s="154">
        <v>944.83869165892065</v>
      </c>
      <c r="C37" s="154">
        <v>1037.6517843894665</v>
      </c>
      <c r="D37" s="154">
        <v>1089.4503745758507</v>
      </c>
      <c r="E37" s="154">
        <v>1185.9229464381224</v>
      </c>
      <c r="F37" s="154">
        <v>1321.2860725520059</v>
      </c>
      <c r="G37" s="154">
        <v>1287.1631001908086</v>
      </c>
      <c r="H37" s="154">
        <v>1392.5707222027681</v>
      </c>
      <c r="I37" s="154">
        <v>1440.7395204492452</v>
      </c>
      <c r="J37" s="154">
        <v>1527.7046419808757</v>
      </c>
      <c r="K37" s="154">
        <v>1576.6834732063703</v>
      </c>
      <c r="L37" s="154">
        <f t="shared" si="2"/>
        <v>5.8545790724106039</v>
      </c>
      <c r="M37" s="154">
        <f t="shared" si="3"/>
        <v>3.2060406101788601</v>
      </c>
    </row>
    <row r="38" spans="1:13" ht="5.25" customHeight="1" x14ac:dyDescent="0.25">
      <c r="A38" s="160"/>
      <c r="B38" s="154"/>
      <c r="C38" s="154"/>
      <c r="D38" s="154"/>
      <c r="E38" s="71"/>
      <c r="F38" s="71"/>
      <c r="G38" s="71"/>
      <c r="H38" s="71"/>
      <c r="I38" s="71"/>
      <c r="J38" s="71"/>
      <c r="K38" s="71"/>
      <c r="L38" s="154"/>
      <c r="M38" s="154"/>
    </row>
    <row r="39" spans="1:13" ht="12" customHeight="1" x14ac:dyDescent="0.25">
      <c r="A39" s="160" t="s">
        <v>56</v>
      </c>
      <c r="B39" s="154"/>
      <c r="C39" s="154"/>
      <c r="D39" s="154"/>
      <c r="E39" s="71"/>
      <c r="F39" s="71"/>
      <c r="G39" s="71"/>
      <c r="H39" s="71"/>
      <c r="I39" s="71"/>
      <c r="J39" s="71"/>
      <c r="K39" s="71"/>
      <c r="L39" s="154"/>
      <c r="M39" s="154"/>
    </row>
    <row r="40" spans="1:13" ht="12" customHeight="1" x14ac:dyDescent="0.25">
      <c r="A40" s="159" t="s">
        <v>58</v>
      </c>
      <c r="B40" s="154">
        <v>160.38867542275565</v>
      </c>
      <c r="C40" s="154">
        <v>184.14206127393791</v>
      </c>
      <c r="D40" s="154">
        <v>192.92397066011137</v>
      </c>
      <c r="E40" s="154">
        <v>233.68639781096411</v>
      </c>
      <c r="F40" s="154">
        <v>215.0750105153833</v>
      </c>
      <c r="G40" s="154">
        <v>205.85066456473842</v>
      </c>
      <c r="H40" s="154">
        <v>202.35639708614437</v>
      </c>
      <c r="I40" s="154">
        <v>213.78377384780509</v>
      </c>
      <c r="J40" s="154">
        <v>237.40252762913335</v>
      </c>
      <c r="K40" s="154">
        <v>232.19480197508719</v>
      </c>
      <c r="L40" s="154">
        <f t="shared" ref="L40:L43" si="4">+(((K40/B40)^(1/9))-1)*100</f>
        <v>4.1965163305311748</v>
      </c>
      <c r="M40" s="154">
        <f t="shared" ref="M40:M43" si="5">+K40/J40*100-100</f>
        <v>-2.1936268775459666</v>
      </c>
    </row>
    <row r="41" spans="1:13" ht="12" customHeight="1" x14ac:dyDescent="0.25">
      <c r="A41" s="159" t="s">
        <v>21</v>
      </c>
      <c r="B41" s="154">
        <v>906.48323359375047</v>
      </c>
      <c r="C41" s="154">
        <v>978.70928335303847</v>
      </c>
      <c r="D41" s="154">
        <v>1050.1598887408411</v>
      </c>
      <c r="E41" s="154">
        <v>1139.2227014100579</v>
      </c>
      <c r="F41" s="154">
        <v>1185.5256176180101</v>
      </c>
      <c r="G41" s="154">
        <v>1224.9246195994626</v>
      </c>
      <c r="H41" s="154">
        <v>1339.2442332918536</v>
      </c>
      <c r="I41" s="154">
        <v>1364.5641853370939</v>
      </c>
      <c r="J41" s="154">
        <v>1385.898972182001</v>
      </c>
      <c r="K41" s="154">
        <v>1425.4065382288336</v>
      </c>
      <c r="L41" s="154">
        <f t="shared" si="4"/>
        <v>5.1579491998904325</v>
      </c>
      <c r="M41" s="154">
        <f t="shared" si="5"/>
        <v>2.8506815316148675</v>
      </c>
    </row>
    <row r="42" spans="1:13" ht="12" customHeight="1" x14ac:dyDescent="0.25">
      <c r="A42" s="159" t="s">
        <v>59</v>
      </c>
      <c r="B42" s="154">
        <v>709.1394099348596</v>
      </c>
      <c r="C42" s="154">
        <v>816.02439903076561</v>
      </c>
      <c r="D42" s="154">
        <v>877.57457579406343</v>
      </c>
      <c r="E42" s="154">
        <v>994.82810715486937</v>
      </c>
      <c r="F42" s="154">
        <v>986.65635404321097</v>
      </c>
      <c r="G42" s="154">
        <v>1022.1166020624603</v>
      </c>
      <c r="H42" s="154">
        <v>1043.9900705207856</v>
      </c>
      <c r="I42" s="154">
        <v>989.34972107099668</v>
      </c>
      <c r="J42" s="154">
        <v>1101.4809868748225</v>
      </c>
      <c r="K42" s="154">
        <v>1068.309334950266</v>
      </c>
      <c r="L42" s="154">
        <f t="shared" si="4"/>
        <v>4.6583620405488357</v>
      </c>
      <c r="M42" s="154">
        <f t="shared" si="5"/>
        <v>-3.0115501147843418</v>
      </c>
    </row>
    <row r="43" spans="1:13" ht="12" customHeight="1" x14ac:dyDescent="0.25">
      <c r="A43" s="159" t="s">
        <v>60</v>
      </c>
      <c r="B43" s="154">
        <v>1093.0859225033089</v>
      </c>
      <c r="C43" s="154">
        <v>1226.3414490879725</v>
      </c>
      <c r="D43" s="154">
        <v>1173.9547834347482</v>
      </c>
      <c r="E43" s="154">
        <v>1290.345573850328</v>
      </c>
      <c r="F43" s="154">
        <v>1441.8898893564708</v>
      </c>
      <c r="G43" s="154">
        <v>1482.4385744976573</v>
      </c>
      <c r="H43" s="154">
        <v>1513.3967721086433</v>
      </c>
      <c r="I43" s="154">
        <v>1540.3297735337187</v>
      </c>
      <c r="J43" s="154">
        <v>1632.74637961433</v>
      </c>
      <c r="K43" s="154">
        <v>1635.1066032899405</v>
      </c>
      <c r="L43" s="154">
        <f t="shared" si="4"/>
        <v>4.5760945948570386</v>
      </c>
      <c r="M43" s="154">
        <f t="shared" si="5"/>
        <v>0.14455543770172596</v>
      </c>
    </row>
    <row r="44" spans="1:13" ht="12" customHeight="1" x14ac:dyDescent="0.25">
      <c r="A44" s="159" t="s">
        <v>83</v>
      </c>
      <c r="B44" s="154">
        <v>0</v>
      </c>
      <c r="C44" s="154">
        <v>0</v>
      </c>
      <c r="D44" s="154">
        <v>1.3084625677434989</v>
      </c>
      <c r="E44" s="154">
        <v>0</v>
      </c>
      <c r="F44" s="154">
        <v>0</v>
      </c>
      <c r="G44" s="154">
        <v>1.3972866528475421</v>
      </c>
      <c r="H44" s="154">
        <v>1.7651477163892095</v>
      </c>
      <c r="I44" s="154">
        <v>1.3579376433232557</v>
      </c>
      <c r="J44" s="154">
        <v>2.9398373848694184</v>
      </c>
      <c r="K44" s="153">
        <v>1.4234694633547205</v>
      </c>
      <c r="L44" s="154" t="s">
        <v>46</v>
      </c>
      <c r="M44" s="154" t="s">
        <v>46</v>
      </c>
    </row>
    <row r="45" spans="1:13" ht="7.5" customHeight="1" x14ac:dyDescent="0.25">
      <c r="A45" s="159"/>
      <c r="B45" s="154"/>
      <c r="C45" s="154"/>
      <c r="D45" s="154"/>
      <c r="E45" s="71"/>
      <c r="F45" s="71"/>
      <c r="G45" s="71"/>
      <c r="H45" s="71"/>
      <c r="I45" s="71"/>
      <c r="J45" s="71"/>
      <c r="K45" s="71"/>
      <c r="L45" s="154"/>
      <c r="M45" s="154"/>
    </row>
    <row r="46" spans="1:13" ht="12" customHeight="1" x14ac:dyDescent="0.25">
      <c r="A46" s="160" t="s">
        <v>57</v>
      </c>
      <c r="B46" s="154"/>
      <c r="C46" s="154"/>
      <c r="D46" s="154"/>
      <c r="E46" s="71"/>
      <c r="F46" s="71"/>
      <c r="G46" s="71"/>
      <c r="H46" s="71"/>
      <c r="I46" s="71"/>
      <c r="J46" s="71"/>
      <c r="K46" s="71"/>
      <c r="L46" s="154"/>
      <c r="M46" s="154"/>
    </row>
    <row r="47" spans="1:13" ht="12" customHeight="1" x14ac:dyDescent="0.25">
      <c r="A47" s="161" t="s">
        <v>70</v>
      </c>
      <c r="B47" s="154">
        <v>1856.531989618803</v>
      </c>
      <c r="C47" s="154">
        <v>2056.9483907750841</v>
      </c>
      <c r="D47" s="154">
        <v>2039.2664779942838</v>
      </c>
      <c r="E47" s="154">
        <v>2215.5804641080117</v>
      </c>
      <c r="F47" s="154">
        <v>2340.4321459554944</v>
      </c>
      <c r="G47" s="154">
        <v>2299.1306824691073</v>
      </c>
      <c r="H47" s="154">
        <v>2381.5835764402468</v>
      </c>
      <c r="I47" s="154">
        <v>2412.1866173501489</v>
      </c>
      <c r="J47" s="154">
        <v>2629.7663736123145</v>
      </c>
      <c r="K47" s="154">
        <v>2624.8764780008414</v>
      </c>
      <c r="L47" s="154">
        <f t="shared" si="2"/>
        <v>3.9230360779795248</v>
      </c>
      <c r="M47" s="154">
        <f t="shared" si="3"/>
        <v>-0.18594410745149048</v>
      </c>
    </row>
    <row r="48" spans="1:13" ht="12" customHeight="1" x14ac:dyDescent="0.25">
      <c r="A48" s="161" t="s">
        <v>71</v>
      </c>
      <c r="B48" s="154">
        <v>265.06693612158489</v>
      </c>
      <c r="C48" s="154">
        <v>332.58418970430523</v>
      </c>
      <c r="D48" s="154">
        <v>369.77732693831638</v>
      </c>
      <c r="E48" s="154">
        <v>411.33605870682504</v>
      </c>
      <c r="F48" s="154">
        <v>413.31427716512565</v>
      </c>
      <c r="G48" s="154">
        <v>449.73272007591538</v>
      </c>
      <c r="H48" s="154">
        <v>503.28082113661048</v>
      </c>
      <c r="I48" s="154">
        <v>512.18630525977198</v>
      </c>
      <c r="J48" s="154">
        <v>544.39071806084723</v>
      </c>
      <c r="K48" s="154">
        <v>541.89235945276539</v>
      </c>
      <c r="L48" s="154">
        <f t="shared" si="2"/>
        <v>8.2695634042611275</v>
      </c>
      <c r="M48" s="154">
        <f t="shared" si="3"/>
        <v>-0.45892748079562296</v>
      </c>
    </row>
    <row r="49" spans="1:13" ht="12" customHeight="1" x14ac:dyDescent="0.25">
      <c r="A49" s="161" t="s">
        <v>63</v>
      </c>
      <c r="B49" s="154">
        <v>747.49831571427887</v>
      </c>
      <c r="C49" s="154">
        <v>815.68461226631928</v>
      </c>
      <c r="D49" s="154">
        <v>886.87787626489956</v>
      </c>
      <c r="E49" s="154">
        <v>1031.1662574113877</v>
      </c>
      <c r="F49" s="154">
        <v>1075.4004484124664</v>
      </c>
      <c r="G49" s="154">
        <v>1187.8643448321252</v>
      </c>
      <c r="H49" s="154">
        <v>1215.8882231469488</v>
      </c>
      <c r="I49" s="154">
        <v>1185.0124688230123</v>
      </c>
      <c r="J49" s="154">
        <v>1186.3116120120017</v>
      </c>
      <c r="K49" s="154">
        <v>1195.6719104538734</v>
      </c>
      <c r="L49" s="154">
        <f t="shared" si="2"/>
        <v>5.3578422429115369</v>
      </c>
      <c r="M49" s="154">
        <f t="shared" si="3"/>
        <v>0.78902527355324992</v>
      </c>
    </row>
    <row r="50" spans="1:13" ht="3" customHeight="1" x14ac:dyDescent="0.25">
      <c r="A50" s="161"/>
      <c r="B50" s="154"/>
      <c r="C50" s="154"/>
      <c r="D50" s="154"/>
      <c r="E50" s="71"/>
      <c r="F50" s="71"/>
      <c r="G50" s="71"/>
      <c r="H50" s="71"/>
      <c r="I50" s="71"/>
      <c r="J50" s="71"/>
      <c r="K50" s="71"/>
      <c r="L50" s="154"/>
      <c r="M50" s="154"/>
    </row>
    <row r="51" spans="1:13" ht="12" customHeight="1" x14ac:dyDescent="0.25">
      <c r="A51" s="160" t="s">
        <v>96</v>
      </c>
      <c r="B51" s="154"/>
      <c r="C51" s="154"/>
      <c r="D51" s="154"/>
      <c r="E51" s="71"/>
      <c r="F51" s="71"/>
      <c r="G51" s="71"/>
      <c r="H51" s="71"/>
      <c r="I51" s="71"/>
      <c r="J51" s="71"/>
      <c r="K51" s="71"/>
      <c r="L51" s="154"/>
      <c r="M51" s="154"/>
    </row>
    <row r="52" spans="1:13" ht="12" customHeight="1" x14ac:dyDescent="0.25">
      <c r="A52" s="159" t="s">
        <v>61</v>
      </c>
      <c r="B52" s="154" t="s">
        <v>46</v>
      </c>
      <c r="C52" s="154" t="s">
        <v>46</v>
      </c>
      <c r="D52" s="154" t="s">
        <v>46</v>
      </c>
      <c r="E52" s="154" t="s">
        <v>46</v>
      </c>
      <c r="F52" s="154">
        <v>705.5304244030325</v>
      </c>
      <c r="G52" s="154">
        <v>641.92199178322153</v>
      </c>
      <c r="H52" s="154">
        <v>622.26580174760022</v>
      </c>
      <c r="I52" s="154">
        <v>609.18213178323117</v>
      </c>
      <c r="J52" s="154">
        <v>691.81662212005097</v>
      </c>
      <c r="K52" s="154">
        <v>754.33875714271619</v>
      </c>
      <c r="L52" s="154" t="s">
        <v>46</v>
      </c>
      <c r="M52" s="154">
        <f t="shared" si="3"/>
        <v>9.0373854896790533</v>
      </c>
    </row>
    <row r="53" spans="1:13" ht="12" customHeight="1" x14ac:dyDescent="0.25">
      <c r="A53" s="162" t="s">
        <v>173</v>
      </c>
      <c r="B53" s="154" t="s">
        <v>46</v>
      </c>
      <c r="C53" s="154" t="s">
        <v>46</v>
      </c>
      <c r="D53" s="154" t="s">
        <v>46</v>
      </c>
      <c r="E53" s="154" t="s">
        <v>46</v>
      </c>
      <c r="F53" s="154">
        <v>67.858782099171137</v>
      </c>
      <c r="G53" s="154">
        <v>66.080224168127231</v>
      </c>
      <c r="H53" s="154">
        <v>78.968845311221685</v>
      </c>
      <c r="I53" s="154">
        <v>64.163785451859141</v>
      </c>
      <c r="J53" s="154">
        <v>68.041009220815823</v>
      </c>
      <c r="K53" s="154">
        <v>178.32464601320069</v>
      </c>
      <c r="L53" s="154" t="s">
        <v>46</v>
      </c>
      <c r="M53" s="154">
        <f t="shared" si="3"/>
        <v>162.0840696740367</v>
      </c>
    </row>
    <row r="54" spans="1:13" ht="12" customHeight="1" x14ac:dyDescent="0.25">
      <c r="A54" s="159" t="s">
        <v>37</v>
      </c>
      <c r="B54" s="154" t="s">
        <v>46</v>
      </c>
      <c r="C54" s="154" t="s">
        <v>46</v>
      </c>
      <c r="D54" s="154" t="s">
        <v>46</v>
      </c>
      <c r="E54" s="154" t="s">
        <v>46</v>
      </c>
      <c r="F54" s="154">
        <v>2788.7820895577743</v>
      </c>
      <c r="G54" s="154">
        <v>2866.546474520082</v>
      </c>
      <c r="H54" s="154">
        <v>3013.079946683833</v>
      </c>
      <c r="I54" s="154">
        <v>3035.4847261850014</v>
      </c>
      <c r="J54" s="154">
        <v>3151.4522628148366</v>
      </c>
      <c r="K54" s="154">
        <v>2743.2958468887541</v>
      </c>
      <c r="L54" s="154" t="s">
        <v>46</v>
      </c>
      <c r="M54" s="154">
        <f t="shared" si="3"/>
        <v>-12.951375489391751</v>
      </c>
    </row>
    <row r="55" spans="1:13" ht="12" customHeight="1" x14ac:dyDescent="0.25">
      <c r="A55" s="159" t="s">
        <v>62</v>
      </c>
      <c r="B55" s="154" t="s">
        <v>46</v>
      </c>
      <c r="C55" s="154" t="s">
        <v>46</v>
      </c>
      <c r="D55" s="154" t="s">
        <v>46</v>
      </c>
      <c r="E55" s="154" t="s">
        <v>46</v>
      </c>
      <c r="F55" s="154">
        <v>135.33468593152043</v>
      </c>
      <c r="G55" s="154">
        <v>150.95743775793886</v>
      </c>
      <c r="H55" s="154">
        <v>157.32277528979725</v>
      </c>
      <c r="I55" s="154">
        <v>122.89419627698933</v>
      </c>
      <c r="J55" s="154">
        <v>174.93891635157209</v>
      </c>
      <c r="K55" s="154">
        <v>427.47501666894664</v>
      </c>
      <c r="L55" s="154" t="s">
        <v>46</v>
      </c>
      <c r="M55" s="154">
        <f t="shared" si="3"/>
        <v>144.35673067155426</v>
      </c>
    </row>
    <row r="56" spans="1:13" ht="12" customHeight="1" x14ac:dyDescent="0.25">
      <c r="A56" s="159" t="s">
        <v>38</v>
      </c>
      <c r="B56" s="154" t="s">
        <v>46</v>
      </c>
      <c r="C56" s="154" t="s">
        <v>46</v>
      </c>
      <c r="D56" s="154" t="s">
        <v>46</v>
      </c>
      <c r="E56" s="154" t="s">
        <v>46</v>
      </c>
      <c r="F56" s="154">
        <v>131.64088954157998</v>
      </c>
      <c r="G56" s="154">
        <v>211.22161914778232</v>
      </c>
      <c r="H56" s="154">
        <v>229.11525169134839</v>
      </c>
      <c r="I56" s="154">
        <v>277.66055173584994</v>
      </c>
      <c r="J56" s="154">
        <v>274.21989317786324</v>
      </c>
      <c r="K56" s="154">
        <v>259.0064811938534</v>
      </c>
      <c r="L56" s="154" t="s">
        <v>46</v>
      </c>
      <c r="M56" s="154" t="s">
        <v>46</v>
      </c>
    </row>
    <row r="57" spans="1:13" ht="3.75" customHeight="1" x14ac:dyDescent="0.25">
      <c r="A57" s="161"/>
      <c r="B57" s="154"/>
      <c r="C57" s="154"/>
      <c r="D57" s="154"/>
      <c r="E57" s="71"/>
      <c r="F57" s="71"/>
      <c r="G57" s="71"/>
      <c r="H57" s="71"/>
      <c r="I57" s="71"/>
      <c r="J57" s="71"/>
      <c r="K57" s="71"/>
      <c r="L57" s="154"/>
      <c r="M57" s="154"/>
    </row>
    <row r="58" spans="1:13" ht="12" customHeight="1" x14ac:dyDescent="0.25">
      <c r="A58" s="163" t="s">
        <v>1</v>
      </c>
      <c r="B58" s="152">
        <v>143.58476163920648</v>
      </c>
      <c r="C58" s="152">
        <v>154.02920766466667</v>
      </c>
      <c r="D58" s="152">
        <v>159.01335152720378</v>
      </c>
      <c r="E58" s="152">
        <v>158.99342073995908</v>
      </c>
      <c r="F58" s="152">
        <v>163.02299142934285</v>
      </c>
      <c r="G58" s="152">
        <v>181.00856467680305</v>
      </c>
      <c r="H58" s="152">
        <v>190.14136697422336</v>
      </c>
      <c r="I58" s="152">
        <v>164.86381221912126</v>
      </c>
      <c r="J58" s="152">
        <v>179.31898095411944</v>
      </c>
      <c r="K58" s="152">
        <v>170.40154097330128</v>
      </c>
      <c r="L58" s="152">
        <f t="shared" si="2"/>
        <v>1.9207935164043732</v>
      </c>
      <c r="M58" s="152">
        <f t="shared" si="3"/>
        <v>-4.9729481694410111</v>
      </c>
    </row>
    <row r="59" spans="1:13" ht="12" customHeight="1" x14ac:dyDescent="0.25">
      <c r="A59" s="158" t="s">
        <v>82</v>
      </c>
      <c r="B59" s="154"/>
      <c r="C59" s="154"/>
      <c r="D59" s="154"/>
      <c r="E59" s="71"/>
      <c r="F59" s="71"/>
      <c r="G59" s="71"/>
      <c r="H59" s="71"/>
      <c r="I59" s="71"/>
      <c r="J59" s="71"/>
      <c r="K59" s="71"/>
      <c r="L59" s="154"/>
      <c r="M59" s="154"/>
    </row>
    <row r="60" spans="1:13" ht="12" customHeight="1" x14ac:dyDescent="0.25">
      <c r="A60" s="159" t="s">
        <v>53</v>
      </c>
      <c r="B60" s="154">
        <v>16.181342428631886</v>
      </c>
      <c r="C60" s="154">
        <v>15.78290969799402</v>
      </c>
      <c r="D60" s="154">
        <v>18.546501272053465</v>
      </c>
      <c r="E60" s="154">
        <v>16.990392922025954</v>
      </c>
      <c r="F60" s="154">
        <v>18.598759234233935</v>
      </c>
      <c r="G60" s="154">
        <v>19.026762736861393</v>
      </c>
      <c r="H60" s="154">
        <v>924.27641373131769</v>
      </c>
      <c r="I60" s="154">
        <v>882.96307464415236</v>
      </c>
      <c r="J60" s="154">
        <v>821.83472685646416</v>
      </c>
      <c r="K60" s="154">
        <v>13.672030844122062</v>
      </c>
      <c r="L60" s="154">
        <f t="shared" si="2"/>
        <v>-1.8548777961150842</v>
      </c>
      <c r="M60" s="154">
        <f t="shared" si="3"/>
        <v>-98.336401420220113</v>
      </c>
    </row>
    <row r="61" spans="1:13" ht="12" customHeight="1" x14ac:dyDescent="0.25">
      <c r="A61" s="159" t="s">
        <v>54</v>
      </c>
      <c r="B61" s="154">
        <v>87.040969623241708</v>
      </c>
      <c r="C61" s="154">
        <v>96.639716985476838</v>
      </c>
      <c r="D61" s="154">
        <v>92.281893480040793</v>
      </c>
      <c r="E61" s="154">
        <v>93.577125968762033</v>
      </c>
      <c r="F61" s="154">
        <v>95.866579167272491</v>
      </c>
      <c r="G61" s="154">
        <v>109.03788517268177</v>
      </c>
      <c r="H61" s="154">
        <v>1722.6728063308967</v>
      </c>
      <c r="I61" s="154">
        <v>1712.5939461495013</v>
      </c>
      <c r="J61" s="154">
        <v>1695.8104667746643</v>
      </c>
      <c r="K61" s="154">
        <v>103.13968399318598</v>
      </c>
      <c r="L61" s="154">
        <f t="shared" si="2"/>
        <v>1.9035044416964686</v>
      </c>
      <c r="M61" s="154">
        <f t="shared" si="3"/>
        <v>-93.917971022472116</v>
      </c>
    </row>
    <row r="62" spans="1:13" ht="12" customHeight="1" x14ac:dyDescent="0.25">
      <c r="A62" s="159" t="s">
        <v>55</v>
      </c>
      <c r="B62" s="154">
        <v>40.362449587332755</v>
      </c>
      <c r="C62" s="154">
        <v>41.606580981195869</v>
      </c>
      <c r="D62" s="154">
        <v>48.18495677510942</v>
      </c>
      <c r="E62" s="154">
        <v>48.425901849171126</v>
      </c>
      <c r="F62" s="154">
        <v>48.55765302783616</v>
      </c>
      <c r="G62" s="154">
        <v>52.943916767259822</v>
      </c>
      <c r="H62" s="154">
        <v>1277.4604164312564</v>
      </c>
      <c r="I62" s="154">
        <v>1288.6149414393396</v>
      </c>
      <c r="J62" s="154">
        <v>1289.9237461287451</v>
      </c>
      <c r="K62" s="154">
        <v>53.589826135993036</v>
      </c>
      <c r="L62" s="154">
        <f t="shared" si="2"/>
        <v>3.199671463832332</v>
      </c>
      <c r="M62" s="154">
        <f t="shared" si="3"/>
        <v>-95.845504333351158</v>
      </c>
    </row>
    <row r="63" spans="1:13" ht="3" customHeight="1" x14ac:dyDescent="0.25">
      <c r="A63" s="160"/>
      <c r="B63" s="154"/>
      <c r="C63" s="154"/>
      <c r="D63" s="154"/>
      <c r="E63" s="71"/>
      <c r="F63" s="71"/>
      <c r="G63" s="71"/>
      <c r="H63" s="71"/>
      <c r="I63" s="71"/>
      <c r="J63" s="71"/>
      <c r="K63" s="71"/>
      <c r="L63" s="154"/>
      <c r="M63" s="154"/>
    </row>
    <row r="64" spans="1:13" ht="12" customHeight="1" x14ac:dyDescent="0.25">
      <c r="A64" s="160" t="s">
        <v>56</v>
      </c>
      <c r="B64" s="154"/>
      <c r="C64" s="154"/>
      <c r="D64" s="155"/>
      <c r="E64" s="71"/>
      <c r="F64" s="71"/>
      <c r="G64" s="71"/>
      <c r="H64" s="71"/>
      <c r="I64" s="71"/>
      <c r="J64" s="71"/>
      <c r="K64" s="71"/>
      <c r="L64" s="154"/>
      <c r="M64" s="154"/>
    </row>
    <row r="65" spans="1:13" ht="12" customHeight="1" x14ac:dyDescent="0.25">
      <c r="A65" s="159" t="s">
        <v>58</v>
      </c>
      <c r="B65" s="154">
        <v>26.691920514809251</v>
      </c>
      <c r="C65" s="154">
        <v>23.350092067169154</v>
      </c>
      <c r="D65" s="154">
        <v>27.40570244201551</v>
      </c>
      <c r="E65" s="154">
        <v>23.776121646447265</v>
      </c>
      <c r="F65" s="154">
        <v>19.394650523369219</v>
      </c>
      <c r="G65" s="154">
        <v>26.384130565733077</v>
      </c>
      <c r="H65" s="154">
        <v>28.002134134744697</v>
      </c>
      <c r="I65" s="154">
        <v>23.31138876287763</v>
      </c>
      <c r="J65" s="154">
        <v>34.115622403018605</v>
      </c>
      <c r="K65" s="154">
        <v>30.329763854433082</v>
      </c>
      <c r="L65" s="154">
        <f t="shared" ref="L65:L66" si="6">+(((K65/B65)^(1/9))-1)*100</f>
        <v>1.4297762234236622</v>
      </c>
      <c r="M65" s="154">
        <f t="shared" ref="M65:M66" si="7">+K65/J65*100-100</f>
        <v>-11.097140494351777</v>
      </c>
    </row>
    <row r="66" spans="1:13" ht="12" customHeight="1" x14ac:dyDescent="0.25">
      <c r="A66" s="159" t="s">
        <v>21</v>
      </c>
      <c r="B66" s="154">
        <v>55.141697839062601</v>
      </c>
      <c r="C66" s="154">
        <v>60.902062472475961</v>
      </c>
      <c r="D66" s="154">
        <v>62.976928396623087</v>
      </c>
      <c r="E66" s="154">
        <v>59.199615105395459</v>
      </c>
      <c r="F66" s="154">
        <v>67.134693625948969</v>
      </c>
      <c r="G66" s="154">
        <v>74.632974709617585</v>
      </c>
      <c r="H66" s="154">
        <v>77.472518493697379</v>
      </c>
      <c r="I66" s="154">
        <v>65.749315701967333</v>
      </c>
      <c r="J66" s="154">
        <v>72.142031906664201</v>
      </c>
      <c r="K66" s="154">
        <v>62.751357940393028</v>
      </c>
      <c r="L66" s="154">
        <f t="shared" si="6"/>
        <v>1.4467434978428839</v>
      </c>
      <c r="M66" s="154">
        <f t="shared" si="7"/>
        <v>-13.016924694359346</v>
      </c>
    </row>
    <row r="67" spans="1:13" ht="12" customHeight="1" x14ac:dyDescent="0.25">
      <c r="A67" s="159" t="s">
        <v>59</v>
      </c>
      <c r="B67" s="154">
        <v>30.848262493289937</v>
      </c>
      <c r="C67" s="154">
        <v>35.843616612202702</v>
      </c>
      <c r="D67" s="154">
        <v>35.582969671514419</v>
      </c>
      <c r="E67" s="154">
        <v>44.418500439284564</v>
      </c>
      <c r="F67" s="154">
        <v>41.585878389905162</v>
      </c>
      <c r="G67" s="154">
        <v>41.242545540035458</v>
      </c>
      <c r="H67" s="154">
        <v>44.387438853740854</v>
      </c>
      <c r="I67" s="154">
        <v>41.456054276530942</v>
      </c>
      <c r="J67" s="154">
        <v>43.340938989697733</v>
      </c>
      <c r="K67" s="154">
        <v>43.255239915720146</v>
      </c>
      <c r="L67" s="154">
        <f>+(((K66/B67)^(1/9))-1)*100</f>
        <v>8.2096081874814431</v>
      </c>
      <c r="M67" s="154">
        <f>+K66/J67*100-100</f>
        <v>44.785413983091615</v>
      </c>
    </row>
    <row r="68" spans="1:13" ht="12" customHeight="1" x14ac:dyDescent="0.25">
      <c r="A68" s="159" t="s">
        <v>60</v>
      </c>
      <c r="B68" s="154">
        <v>30.902880792044527</v>
      </c>
      <c r="C68" s="154">
        <v>33.933436512818972</v>
      </c>
      <c r="D68" s="154">
        <v>33.047751017050622</v>
      </c>
      <c r="E68" s="154">
        <v>31.599183548831647</v>
      </c>
      <c r="F68" s="154">
        <v>34.907768890119186</v>
      </c>
      <c r="G68" s="154">
        <v>38.748913861416831</v>
      </c>
      <c r="H68" s="154">
        <v>40.279275492040391</v>
      </c>
      <c r="I68" s="154">
        <v>34.347053477745533</v>
      </c>
      <c r="J68" s="154">
        <v>29.720387654739085</v>
      </c>
      <c r="K68" s="154">
        <v>34.065179262755017</v>
      </c>
      <c r="L68" s="154">
        <f>+(((K67/B68)^(1/9))-1)*100</f>
        <v>3.8069999128094834</v>
      </c>
      <c r="M68" s="154">
        <f>+K67/J68*100-100</f>
        <v>45.540631630431818</v>
      </c>
    </row>
    <row r="69" spans="1:13" ht="4.5" customHeight="1" x14ac:dyDescent="0.25">
      <c r="A69" s="159"/>
      <c r="B69" s="154"/>
      <c r="C69" s="154"/>
      <c r="D69" s="154"/>
      <c r="E69" s="71"/>
      <c r="F69" s="71"/>
      <c r="G69" s="71"/>
      <c r="H69" s="71"/>
      <c r="I69" s="71"/>
      <c r="J69" s="71"/>
      <c r="K69" s="71"/>
      <c r="L69" s="154"/>
      <c r="M69" s="154"/>
    </row>
    <row r="70" spans="1:13" ht="12" customHeight="1" x14ac:dyDescent="0.25">
      <c r="A70" s="160" t="s">
        <v>57</v>
      </c>
      <c r="B70" s="154"/>
      <c r="C70" s="154"/>
      <c r="D70" s="154"/>
      <c r="E70" s="71"/>
      <c r="F70" s="71"/>
      <c r="G70" s="71"/>
      <c r="H70" s="71"/>
      <c r="I70" s="71"/>
      <c r="J70" s="71"/>
      <c r="K70" s="71"/>
      <c r="L70" s="154"/>
      <c r="M70" s="154"/>
    </row>
    <row r="71" spans="1:13" ht="12" customHeight="1" x14ac:dyDescent="0.25">
      <c r="A71" s="161" t="s">
        <v>70</v>
      </c>
      <c r="B71" s="154">
        <v>106.95763582248429</v>
      </c>
      <c r="C71" s="154">
        <v>118.63631947849925</v>
      </c>
      <c r="D71" s="154">
        <v>115.16530953491069</v>
      </c>
      <c r="E71" s="154">
        <v>115.58515965173962</v>
      </c>
      <c r="F71" s="154">
        <v>118.29309977438277</v>
      </c>
      <c r="G71" s="154">
        <v>126.50289249676437</v>
      </c>
      <c r="H71" s="154">
        <v>135.76664795236371</v>
      </c>
      <c r="I71" s="154">
        <v>124.87808277459861</v>
      </c>
      <c r="J71" s="154">
        <v>131.7777522802804</v>
      </c>
      <c r="K71" s="154">
        <v>122.10344536979515</v>
      </c>
      <c r="L71" s="154">
        <f t="shared" si="2"/>
        <v>1.4823885343305143</v>
      </c>
      <c r="M71" s="154">
        <f t="shared" si="3"/>
        <v>-7.3413810321402195</v>
      </c>
    </row>
    <row r="72" spans="1:13" ht="12" customHeight="1" x14ac:dyDescent="0.25">
      <c r="A72" s="161" t="s">
        <v>71</v>
      </c>
      <c r="B72" s="154">
        <v>8.3655435464491603</v>
      </c>
      <c r="C72" s="154">
        <v>8.1087590117085675</v>
      </c>
      <c r="D72" s="154">
        <v>10.695077530845481</v>
      </c>
      <c r="E72" s="154">
        <v>10.688712008927627</v>
      </c>
      <c r="F72" s="154">
        <v>12.068084184959675</v>
      </c>
      <c r="G72" s="154">
        <v>14.41029997973963</v>
      </c>
      <c r="H72" s="154">
        <v>14.546331086004235</v>
      </c>
      <c r="I72" s="154">
        <v>12.4836235081035</v>
      </c>
      <c r="J72" s="154">
        <v>16.629197348436684</v>
      </c>
      <c r="K72" s="154">
        <v>17.269483379611131</v>
      </c>
      <c r="L72" s="154">
        <f t="shared" si="2"/>
        <v>8.3867343289197862</v>
      </c>
      <c r="M72" s="154">
        <f t="shared" si="3"/>
        <v>3.8503724368551104</v>
      </c>
    </row>
    <row r="73" spans="1:13" ht="12" customHeight="1" x14ac:dyDescent="0.25">
      <c r="A73" s="161" t="s">
        <v>63</v>
      </c>
      <c r="B73" s="154">
        <v>28.261582270272893</v>
      </c>
      <c r="C73" s="154">
        <v>27.284129174458887</v>
      </c>
      <c r="D73" s="154">
        <v>33.152964461447539</v>
      </c>
      <c r="E73" s="154">
        <v>32.719549079291703</v>
      </c>
      <c r="F73" s="154">
        <v>32.66180747000012</v>
      </c>
      <c r="G73" s="154">
        <v>40.095372200299039</v>
      </c>
      <c r="H73" s="154">
        <v>39.828387935855282</v>
      </c>
      <c r="I73" s="154">
        <v>27.502105936419266</v>
      </c>
      <c r="J73" s="154">
        <v>30.912031325402648</v>
      </c>
      <c r="K73" s="154">
        <v>31.028612223894971</v>
      </c>
      <c r="L73" s="154">
        <f t="shared" si="2"/>
        <v>1.0432530895705172</v>
      </c>
      <c r="M73" s="154">
        <f t="shared" si="3"/>
        <v>0.37713761759978581</v>
      </c>
    </row>
    <row r="74" spans="1:13" ht="4.5" customHeight="1" x14ac:dyDescent="0.25">
      <c r="A74" s="161"/>
      <c r="B74" s="154"/>
      <c r="C74" s="154"/>
      <c r="D74" s="154"/>
      <c r="E74" s="71"/>
      <c r="F74" s="71"/>
      <c r="G74" s="71"/>
      <c r="H74" s="71"/>
      <c r="I74" s="71"/>
      <c r="J74" s="71"/>
      <c r="K74" s="71"/>
      <c r="L74" s="154"/>
      <c r="M74" s="154"/>
    </row>
    <row r="75" spans="1:13" ht="12" customHeight="1" x14ac:dyDescent="0.25">
      <c r="A75" s="159" t="s">
        <v>61</v>
      </c>
      <c r="B75" s="154" t="s">
        <v>46</v>
      </c>
      <c r="C75" s="154" t="s">
        <v>46</v>
      </c>
      <c r="D75" s="154" t="s">
        <v>46</v>
      </c>
      <c r="E75" s="154" t="s">
        <v>46</v>
      </c>
      <c r="F75" s="154">
        <v>56.945922448092105</v>
      </c>
      <c r="G75" s="154">
        <v>62.181851497299313</v>
      </c>
      <c r="H75" s="154">
        <v>58.296328478485279</v>
      </c>
      <c r="I75" s="154">
        <v>59.53010789935707</v>
      </c>
      <c r="J75" s="154">
        <v>65.925795353136323</v>
      </c>
      <c r="K75" s="154">
        <v>59.533004833898545</v>
      </c>
      <c r="L75" s="154" t="s">
        <v>46</v>
      </c>
      <c r="M75" s="154">
        <f t="shared" si="3"/>
        <v>-9.6969486450551301</v>
      </c>
    </row>
    <row r="76" spans="1:13" ht="12" customHeight="1" x14ac:dyDescent="0.25">
      <c r="A76" s="162" t="s">
        <v>173</v>
      </c>
      <c r="B76" s="154" t="s">
        <v>46</v>
      </c>
      <c r="C76" s="154" t="s">
        <v>46</v>
      </c>
      <c r="D76" s="154" t="s">
        <v>46</v>
      </c>
      <c r="E76" s="154" t="s">
        <v>46</v>
      </c>
      <c r="F76" s="154">
        <v>3.1839224795067094</v>
      </c>
      <c r="G76" s="154">
        <v>2.667295582165397</v>
      </c>
      <c r="H76" s="154">
        <v>4.3735963778180205</v>
      </c>
      <c r="I76" s="154">
        <v>4.3280747002189583</v>
      </c>
      <c r="J76" s="154">
        <v>5.8845907995011828</v>
      </c>
      <c r="K76" s="154">
        <v>12.911015486513323</v>
      </c>
      <c r="L76" s="154" t="s">
        <v>46</v>
      </c>
      <c r="M76" s="154">
        <f t="shared" si="3"/>
        <v>119.4037941874862</v>
      </c>
    </row>
    <row r="77" spans="1:13" ht="12" customHeight="1" x14ac:dyDescent="0.25">
      <c r="A77" s="159" t="s">
        <v>37</v>
      </c>
      <c r="B77" s="154" t="s">
        <v>46</v>
      </c>
      <c r="C77" s="154" t="s">
        <v>46</v>
      </c>
      <c r="D77" s="154" t="s">
        <v>46</v>
      </c>
      <c r="E77" s="154" t="s">
        <v>46</v>
      </c>
      <c r="F77" s="154">
        <v>89.320248343380001</v>
      </c>
      <c r="G77" s="154">
        <v>98.170632962278518</v>
      </c>
      <c r="H77" s="154">
        <v>107.14011777047845</v>
      </c>
      <c r="I77" s="154">
        <v>87.016977503646814</v>
      </c>
      <c r="J77" s="154">
        <v>84.30898529076245</v>
      </c>
      <c r="K77" s="154">
        <v>75.091973527890985</v>
      </c>
      <c r="L77" s="154" t="s">
        <v>46</v>
      </c>
      <c r="M77" s="154">
        <f t="shared" si="3"/>
        <v>-10.93241928020376</v>
      </c>
    </row>
    <row r="78" spans="1:13" ht="12" customHeight="1" x14ac:dyDescent="0.25">
      <c r="A78" s="159" t="s">
        <v>62</v>
      </c>
      <c r="B78" s="154" t="s">
        <v>46</v>
      </c>
      <c r="C78" s="154" t="s">
        <v>46</v>
      </c>
      <c r="D78" s="154" t="s">
        <v>46</v>
      </c>
      <c r="E78" s="154" t="s">
        <v>46</v>
      </c>
      <c r="F78" s="154">
        <v>8.6157423945952569</v>
      </c>
      <c r="G78" s="154">
        <v>10.32857648466576</v>
      </c>
      <c r="H78" s="154">
        <v>10.916519102074425</v>
      </c>
      <c r="I78" s="154">
        <v>6.7831480702729632</v>
      </c>
      <c r="J78" s="154">
        <v>12.671895238294692</v>
      </c>
      <c r="K78" s="154">
        <v>15.310213160565873</v>
      </c>
      <c r="L78" s="154" t="s">
        <v>46</v>
      </c>
      <c r="M78" s="154">
        <f t="shared" si="3"/>
        <v>20.820231485959084</v>
      </c>
    </row>
    <row r="79" spans="1:13" ht="12" customHeight="1" x14ac:dyDescent="0.25">
      <c r="A79" s="159" t="s">
        <v>38</v>
      </c>
      <c r="B79" s="154" t="s">
        <v>46</v>
      </c>
      <c r="C79" s="154" t="s">
        <v>46</v>
      </c>
      <c r="D79" s="154" t="s">
        <v>46</v>
      </c>
      <c r="E79" s="154" t="s">
        <v>46</v>
      </c>
      <c r="F79" s="154">
        <v>4.9571557637685544</v>
      </c>
      <c r="G79" s="154">
        <v>7.6602081503940438</v>
      </c>
      <c r="H79" s="154">
        <v>9.4148052453671447</v>
      </c>
      <c r="I79" s="154">
        <v>7.2055040456256911</v>
      </c>
      <c r="J79" s="154">
        <v>10.527714272424941</v>
      </c>
      <c r="K79" s="154">
        <v>7.5553339644326698</v>
      </c>
      <c r="L79" s="154" t="s">
        <v>46</v>
      </c>
      <c r="M79" s="154" t="s">
        <v>46</v>
      </c>
    </row>
    <row r="80" spans="1:13" ht="4.5" customHeight="1" x14ac:dyDescent="0.25">
      <c r="A80" s="164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</row>
    <row r="81" spans="1:13" ht="11.25" customHeight="1" x14ac:dyDescent="0.25">
      <c r="A81" s="166" t="s">
        <v>168</v>
      </c>
      <c r="B81" s="167"/>
      <c r="C81" s="168"/>
      <c r="D81" s="169"/>
      <c r="E81" s="170"/>
      <c r="F81" s="170"/>
      <c r="G81" s="170"/>
      <c r="H81" s="170"/>
      <c r="I81" s="170"/>
      <c r="J81" s="170"/>
      <c r="K81" s="170"/>
      <c r="L81" s="71"/>
      <c r="M81" s="71"/>
    </row>
    <row r="82" spans="1:13" s="35" customFormat="1" ht="11.25" customHeight="1" x14ac:dyDescent="0.25">
      <c r="A82" s="166" t="s">
        <v>72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30"/>
      <c r="M82" s="130"/>
    </row>
    <row r="83" spans="1:13" s="35" customFormat="1" ht="11.25" customHeight="1" x14ac:dyDescent="0.25">
      <c r="A83" s="166" t="s">
        <v>73</v>
      </c>
      <c r="B83" s="170"/>
      <c r="C83" s="167"/>
      <c r="D83" s="167"/>
      <c r="E83" s="167"/>
      <c r="F83" s="167"/>
      <c r="G83" s="167"/>
      <c r="H83" s="167"/>
      <c r="I83" s="167"/>
      <c r="J83" s="167"/>
      <c r="K83" s="167"/>
      <c r="L83" s="130"/>
      <c r="M83" s="130"/>
    </row>
    <row r="84" spans="1:13" s="35" customFormat="1" ht="11.25" customHeight="1" x14ac:dyDescent="0.25">
      <c r="A84" s="166" t="s">
        <v>74</v>
      </c>
      <c r="B84" s="170"/>
      <c r="C84" s="167"/>
      <c r="D84" s="167"/>
      <c r="E84" s="167"/>
      <c r="F84" s="167"/>
      <c r="G84" s="167"/>
      <c r="H84" s="167"/>
      <c r="I84" s="167"/>
      <c r="J84" s="167"/>
      <c r="K84" s="167"/>
      <c r="L84" s="130"/>
      <c r="M84" s="130"/>
    </row>
    <row r="85" spans="1:13" s="35" customFormat="1" ht="11.25" customHeight="1" x14ac:dyDescent="0.25">
      <c r="A85" s="166" t="s">
        <v>110</v>
      </c>
      <c r="B85" s="170"/>
      <c r="C85" s="167"/>
      <c r="D85" s="167"/>
      <c r="E85" s="167"/>
      <c r="F85" s="167"/>
      <c r="G85" s="167"/>
      <c r="H85" s="167"/>
      <c r="I85" s="167"/>
      <c r="J85" s="167"/>
      <c r="K85" s="167"/>
      <c r="L85" s="130"/>
      <c r="M85" s="130"/>
    </row>
    <row r="86" spans="1:13" s="35" customFormat="1" ht="11.25" customHeight="1" x14ac:dyDescent="0.25">
      <c r="A86" s="206" t="s">
        <v>50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130"/>
      <c r="M86" s="130"/>
    </row>
    <row r="87" spans="1:13" s="35" customFormat="1" ht="15" customHeigh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ht="24.75" customHeigh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 s="35" customFormat="1" ht="24.75" customHeigh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s="35" customFormat="1" ht="16.5" customHeigh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ht="15" customHeigh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ht="16.5" customHeigh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s="35" customFormat="1" ht="16.5" customHeigh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s="35" customFormat="1" ht="33" customHeigh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s="35" customFormat="1" ht="24.75" customHeight="1" x14ac:dyDescent="0.25">
      <c r="A95" s="10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s="35" customFormat="1" ht="15" customHeigh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s="35" customFormat="1" ht="16.5" customHeigh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s="35" customFormat="1" ht="16.5" customHeigh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s="35" customFormat="1" ht="16.5" customHeigh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s="35" customFormat="1" ht="15" customHeight="1" x14ac:dyDescent="0.25">
      <c r="A101" s="9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s="35" customFormat="1" ht="16.5" customHeight="1" x14ac:dyDescent="0.25">
      <c r="A102" s="9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s="35" customFormat="1" ht="66" customHeight="1" x14ac:dyDescent="0.25">
      <c r="A103" s="9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s="35" customFormat="1" ht="16.5" customHeight="1" x14ac:dyDescent="0.25">
      <c r="A104" s="9"/>
      <c r="B104" s="73"/>
      <c r="C104" s="73"/>
      <c r="D104" s="74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s="35" customFormat="1" x14ac:dyDescent="0.25">
      <c r="A105" s="9"/>
      <c r="B105" s="73"/>
      <c r="C105" s="73"/>
      <c r="D105" s="74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s="35" customFormat="1" ht="16.5" customHeight="1" x14ac:dyDescent="0.25">
      <c r="A106" s="9"/>
      <c r="B106" s="73"/>
      <c r="C106" s="73"/>
      <c r="D106" s="74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s="35" customFormat="1" ht="15" customHeight="1" x14ac:dyDescent="0.25">
      <c r="A107" s="9"/>
      <c r="B107" s="73"/>
      <c r="C107" s="73"/>
      <c r="D107" s="74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s="35" customFormat="1" ht="24.75" customHeight="1" x14ac:dyDescent="0.25">
      <c r="A108" s="9"/>
      <c r="B108" s="73"/>
      <c r="C108" s="73"/>
      <c r="D108" s="74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ht="24.75" customHeight="1" x14ac:dyDescent="0.25">
      <c r="D109" s="75"/>
    </row>
    <row r="110" spans="1:13" ht="16.5" customHeight="1" x14ac:dyDescent="0.25">
      <c r="D110" s="75"/>
    </row>
    <row r="111" spans="1:13" ht="15" customHeight="1" x14ac:dyDescent="0.25">
      <c r="D111" s="75"/>
    </row>
    <row r="112" spans="1:13" ht="16.5" customHeight="1" x14ac:dyDescent="0.25">
      <c r="D112" s="75"/>
    </row>
    <row r="113" spans="4:4" ht="16.5" customHeight="1" x14ac:dyDescent="0.25">
      <c r="D113" s="75"/>
    </row>
    <row r="114" spans="4:4" ht="33" customHeight="1" x14ac:dyDescent="0.25">
      <c r="D114" s="75"/>
    </row>
    <row r="115" spans="4:4" ht="24.75" customHeight="1" x14ac:dyDescent="0.25">
      <c r="D115" s="75"/>
    </row>
    <row r="117" spans="4:4" ht="15" customHeight="1" x14ac:dyDescent="0.25"/>
    <row r="118" spans="4:4" ht="16.5" customHeight="1" x14ac:dyDescent="0.25"/>
    <row r="119" spans="4:4" ht="16.5" customHeight="1" x14ac:dyDescent="0.25"/>
    <row r="120" spans="4:4" ht="16.5" customHeight="1" x14ac:dyDescent="0.25"/>
    <row r="121" spans="4:4" ht="15" customHeight="1" x14ac:dyDescent="0.25"/>
    <row r="122" spans="4:4" ht="16.5" customHeight="1" x14ac:dyDescent="0.25"/>
    <row r="123" spans="4:4" ht="66" customHeight="1" x14ac:dyDescent="0.25"/>
    <row r="124" spans="4:4" ht="16.5" customHeight="1" x14ac:dyDescent="0.25"/>
    <row r="126" spans="4:4" ht="16.5" customHeight="1" x14ac:dyDescent="0.25"/>
    <row r="127" spans="4:4" ht="15" customHeight="1" x14ac:dyDescent="0.25"/>
    <row r="128" spans="4:4" ht="24.75" customHeight="1" x14ac:dyDescent="0.25"/>
    <row r="129" ht="24.75" customHeight="1" x14ac:dyDescent="0.25"/>
    <row r="130" ht="16.5" customHeight="1" x14ac:dyDescent="0.25"/>
    <row r="131" ht="15" customHeight="1" x14ac:dyDescent="0.25"/>
    <row r="132" ht="16.5" customHeight="1" x14ac:dyDescent="0.25"/>
    <row r="133" ht="16.5" customHeight="1" x14ac:dyDescent="0.25"/>
    <row r="134" ht="33" customHeight="1" x14ac:dyDescent="0.25"/>
    <row r="135" ht="24.75" customHeight="1" x14ac:dyDescent="0.25"/>
    <row r="137" ht="15" customHeight="1" x14ac:dyDescent="0.25"/>
    <row r="138" ht="16.5" customHeight="1" x14ac:dyDescent="0.25"/>
    <row r="139" ht="16.5" customHeight="1" x14ac:dyDescent="0.25"/>
    <row r="140" ht="16.5" customHeight="1" x14ac:dyDescent="0.25"/>
    <row r="141" ht="15" customHeight="1" x14ac:dyDescent="0.25"/>
    <row r="142" ht="16.5" customHeight="1" x14ac:dyDescent="0.25"/>
    <row r="143" ht="66" customHeight="1" x14ac:dyDescent="0.25"/>
    <row r="144" ht="16.5" customHeight="1" x14ac:dyDescent="0.25"/>
    <row r="146" ht="17.25" customHeight="1" x14ac:dyDescent="0.25"/>
  </sheetData>
  <mergeCells count="17">
    <mergeCell ref="A86:K86"/>
    <mergeCell ref="G5:G6"/>
    <mergeCell ref="H5:H6"/>
    <mergeCell ref="I5:I6"/>
    <mergeCell ref="J5:J6"/>
    <mergeCell ref="K5:K6"/>
    <mergeCell ref="C5:C6"/>
    <mergeCell ref="D5:D6"/>
    <mergeCell ref="E5:E6"/>
    <mergeCell ref="F5:F6"/>
    <mergeCell ref="A5:A6"/>
    <mergeCell ref="B5:B6"/>
    <mergeCell ref="L5:L6"/>
    <mergeCell ref="M5:M6"/>
    <mergeCell ref="A2:M2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0.85546875" style="31" customWidth="1"/>
    <col min="2" max="11" width="5.85546875" style="62" customWidth="1"/>
    <col min="12" max="12" width="4.42578125" style="31" customWidth="1"/>
    <col min="13" max="137" width="11.42578125" style="31"/>
    <col min="138" max="138" width="5.85546875" style="31" customWidth="1"/>
    <col min="139" max="139" width="5.140625" style="31" customWidth="1"/>
    <col min="140" max="140" width="17.7109375" style="31" customWidth="1"/>
    <col min="141" max="150" width="6.42578125" style="31" customWidth="1"/>
    <col min="151" max="151" width="14" style="31" customWidth="1"/>
    <col min="152" max="152" width="8.7109375" style="31" customWidth="1"/>
    <col min="153" max="153" width="11.42578125" style="31"/>
    <col min="154" max="154" width="1.42578125" style="31" customWidth="1"/>
    <col min="155" max="393" width="11.42578125" style="31"/>
    <col min="394" max="394" width="5.85546875" style="31" customWidth="1"/>
    <col min="395" max="395" width="5.140625" style="31" customWidth="1"/>
    <col min="396" max="396" width="17.7109375" style="31" customWidth="1"/>
    <col min="397" max="406" width="6.42578125" style="31" customWidth="1"/>
    <col min="407" max="407" width="14" style="31" customWidth="1"/>
    <col min="408" max="408" width="8.7109375" style="31" customWidth="1"/>
    <col min="409" max="409" width="11.42578125" style="31"/>
    <col min="410" max="410" width="1.42578125" style="31" customWidth="1"/>
    <col min="411" max="649" width="11.42578125" style="31"/>
    <col min="650" max="650" width="5.85546875" style="31" customWidth="1"/>
    <col min="651" max="651" width="5.140625" style="31" customWidth="1"/>
    <col min="652" max="652" width="17.7109375" style="31" customWidth="1"/>
    <col min="653" max="662" width="6.42578125" style="31" customWidth="1"/>
    <col min="663" max="663" width="14" style="31" customWidth="1"/>
    <col min="664" max="664" width="8.7109375" style="31" customWidth="1"/>
    <col min="665" max="665" width="11.42578125" style="31"/>
    <col min="666" max="666" width="1.42578125" style="31" customWidth="1"/>
    <col min="667" max="905" width="11.42578125" style="31"/>
    <col min="906" max="906" width="5.85546875" style="31" customWidth="1"/>
    <col min="907" max="907" width="5.140625" style="31" customWidth="1"/>
    <col min="908" max="908" width="17.7109375" style="31" customWidth="1"/>
    <col min="909" max="918" width="6.42578125" style="31" customWidth="1"/>
    <col min="919" max="919" width="14" style="31" customWidth="1"/>
    <col min="920" max="920" width="8.7109375" style="31" customWidth="1"/>
    <col min="921" max="921" width="11.42578125" style="31"/>
    <col min="922" max="922" width="1.42578125" style="31" customWidth="1"/>
    <col min="923" max="1161" width="11.42578125" style="31"/>
    <col min="1162" max="1162" width="5.85546875" style="31" customWidth="1"/>
    <col min="1163" max="1163" width="5.140625" style="31" customWidth="1"/>
    <col min="1164" max="1164" width="17.7109375" style="31" customWidth="1"/>
    <col min="1165" max="1174" width="6.42578125" style="31" customWidth="1"/>
    <col min="1175" max="1175" width="14" style="31" customWidth="1"/>
    <col min="1176" max="1176" width="8.7109375" style="31" customWidth="1"/>
    <col min="1177" max="1177" width="11.42578125" style="31"/>
    <col min="1178" max="1178" width="1.42578125" style="31" customWidth="1"/>
    <col min="1179" max="1417" width="11.42578125" style="31"/>
    <col min="1418" max="1418" width="5.85546875" style="31" customWidth="1"/>
    <col min="1419" max="1419" width="5.140625" style="31" customWidth="1"/>
    <col min="1420" max="1420" width="17.7109375" style="31" customWidth="1"/>
    <col min="1421" max="1430" width="6.42578125" style="31" customWidth="1"/>
    <col min="1431" max="1431" width="14" style="31" customWidth="1"/>
    <col min="1432" max="1432" width="8.7109375" style="31" customWidth="1"/>
    <col min="1433" max="1433" width="11.42578125" style="31"/>
    <col min="1434" max="1434" width="1.42578125" style="31" customWidth="1"/>
    <col min="1435" max="1673" width="11.42578125" style="31"/>
    <col min="1674" max="1674" width="5.85546875" style="31" customWidth="1"/>
    <col min="1675" max="1675" width="5.140625" style="31" customWidth="1"/>
    <col min="1676" max="1676" width="17.7109375" style="31" customWidth="1"/>
    <col min="1677" max="1686" width="6.42578125" style="31" customWidth="1"/>
    <col min="1687" max="1687" width="14" style="31" customWidth="1"/>
    <col min="1688" max="1688" width="8.7109375" style="31" customWidth="1"/>
    <col min="1689" max="1689" width="11.42578125" style="31"/>
    <col min="1690" max="1690" width="1.42578125" style="31" customWidth="1"/>
    <col min="1691" max="1929" width="11.42578125" style="31"/>
    <col min="1930" max="1930" width="5.85546875" style="31" customWidth="1"/>
    <col min="1931" max="1931" width="5.140625" style="31" customWidth="1"/>
    <col min="1932" max="1932" width="17.7109375" style="31" customWidth="1"/>
    <col min="1933" max="1942" width="6.42578125" style="31" customWidth="1"/>
    <col min="1943" max="1943" width="14" style="31" customWidth="1"/>
    <col min="1944" max="1944" width="8.7109375" style="31" customWidth="1"/>
    <col min="1945" max="1945" width="11.42578125" style="31"/>
    <col min="1946" max="1946" width="1.42578125" style="31" customWidth="1"/>
    <col min="1947" max="2185" width="11.42578125" style="31"/>
    <col min="2186" max="2186" width="5.85546875" style="31" customWidth="1"/>
    <col min="2187" max="2187" width="5.140625" style="31" customWidth="1"/>
    <col min="2188" max="2188" width="17.7109375" style="31" customWidth="1"/>
    <col min="2189" max="2198" width="6.42578125" style="31" customWidth="1"/>
    <col min="2199" max="2199" width="14" style="31" customWidth="1"/>
    <col min="2200" max="2200" width="8.7109375" style="31" customWidth="1"/>
    <col min="2201" max="2201" width="11.42578125" style="31"/>
    <col min="2202" max="2202" width="1.42578125" style="31" customWidth="1"/>
    <col min="2203" max="2441" width="11.42578125" style="31"/>
    <col min="2442" max="2442" width="5.85546875" style="31" customWidth="1"/>
    <col min="2443" max="2443" width="5.140625" style="31" customWidth="1"/>
    <col min="2444" max="2444" width="17.7109375" style="31" customWidth="1"/>
    <col min="2445" max="2454" width="6.42578125" style="31" customWidth="1"/>
    <col min="2455" max="2455" width="14" style="31" customWidth="1"/>
    <col min="2456" max="2456" width="8.7109375" style="31" customWidth="1"/>
    <col min="2457" max="2457" width="11.42578125" style="31"/>
    <col min="2458" max="2458" width="1.42578125" style="31" customWidth="1"/>
    <col min="2459" max="2697" width="11.42578125" style="31"/>
    <col min="2698" max="2698" width="5.85546875" style="31" customWidth="1"/>
    <col min="2699" max="2699" width="5.140625" style="31" customWidth="1"/>
    <col min="2700" max="2700" width="17.7109375" style="31" customWidth="1"/>
    <col min="2701" max="2710" width="6.42578125" style="31" customWidth="1"/>
    <col min="2711" max="2711" width="14" style="31" customWidth="1"/>
    <col min="2712" max="2712" width="8.7109375" style="31" customWidth="1"/>
    <col min="2713" max="2713" width="11.42578125" style="31"/>
    <col min="2714" max="2714" width="1.42578125" style="31" customWidth="1"/>
    <col min="2715" max="2953" width="11.42578125" style="31"/>
    <col min="2954" max="2954" width="5.85546875" style="31" customWidth="1"/>
    <col min="2955" max="2955" width="5.140625" style="31" customWidth="1"/>
    <col min="2956" max="2956" width="17.7109375" style="31" customWidth="1"/>
    <col min="2957" max="2966" width="6.42578125" style="31" customWidth="1"/>
    <col min="2967" max="2967" width="14" style="31" customWidth="1"/>
    <col min="2968" max="2968" width="8.7109375" style="31" customWidth="1"/>
    <col min="2969" max="2969" width="11.42578125" style="31"/>
    <col min="2970" max="2970" width="1.42578125" style="31" customWidth="1"/>
    <col min="2971" max="3209" width="11.42578125" style="31"/>
    <col min="3210" max="3210" width="5.85546875" style="31" customWidth="1"/>
    <col min="3211" max="3211" width="5.140625" style="31" customWidth="1"/>
    <col min="3212" max="3212" width="17.7109375" style="31" customWidth="1"/>
    <col min="3213" max="3222" width="6.42578125" style="31" customWidth="1"/>
    <col min="3223" max="3223" width="14" style="31" customWidth="1"/>
    <col min="3224" max="3224" width="8.7109375" style="31" customWidth="1"/>
    <col min="3225" max="3225" width="11.42578125" style="31"/>
    <col min="3226" max="3226" width="1.42578125" style="31" customWidth="1"/>
    <col min="3227" max="3465" width="11.42578125" style="31"/>
    <col min="3466" max="3466" width="5.85546875" style="31" customWidth="1"/>
    <col min="3467" max="3467" width="5.140625" style="31" customWidth="1"/>
    <col min="3468" max="3468" width="17.7109375" style="31" customWidth="1"/>
    <col min="3469" max="3478" width="6.42578125" style="31" customWidth="1"/>
    <col min="3479" max="3479" width="14" style="31" customWidth="1"/>
    <col min="3480" max="3480" width="8.7109375" style="31" customWidth="1"/>
    <col min="3481" max="3481" width="11.42578125" style="31"/>
    <col min="3482" max="3482" width="1.42578125" style="31" customWidth="1"/>
    <col min="3483" max="3721" width="11.42578125" style="31"/>
    <col min="3722" max="3722" width="5.85546875" style="31" customWidth="1"/>
    <col min="3723" max="3723" width="5.140625" style="31" customWidth="1"/>
    <col min="3724" max="3724" width="17.7109375" style="31" customWidth="1"/>
    <col min="3725" max="3734" width="6.42578125" style="31" customWidth="1"/>
    <col min="3735" max="3735" width="14" style="31" customWidth="1"/>
    <col min="3736" max="3736" width="8.7109375" style="31" customWidth="1"/>
    <col min="3737" max="3737" width="11.42578125" style="31"/>
    <col min="3738" max="3738" width="1.42578125" style="31" customWidth="1"/>
    <col min="3739" max="3977" width="11.42578125" style="31"/>
    <col min="3978" max="3978" width="5.85546875" style="31" customWidth="1"/>
    <col min="3979" max="3979" width="5.140625" style="31" customWidth="1"/>
    <col min="3980" max="3980" width="17.7109375" style="31" customWidth="1"/>
    <col min="3981" max="3990" width="6.42578125" style="31" customWidth="1"/>
    <col min="3991" max="3991" width="14" style="31" customWidth="1"/>
    <col min="3992" max="3992" width="8.7109375" style="31" customWidth="1"/>
    <col min="3993" max="3993" width="11.42578125" style="31"/>
    <col min="3994" max="3994" width="1.42578125" style="31" customWidth="1"/>
    <col min="3995" max="4233" width="11.42578125" style="31"/>
    <col min="4234" max="4234" width="5.85546875" style="31" customWidth="1"/>
    <col min="4235" max="4235" width="5.140625" style="31" customWidth="1"/>
    <col min="4236" max="4236" width="17.7109375" style="31" customWidth="1"/>
    <col min="4237" max="4246" width="6.42578125" style="31" customWidth="1"/>
    <col min="4247" max="4247" width="14" style="31" customWidth="1"/>
    <col min="4248" max="4248" width="8.7109375" style="31" customWidth="1"/>
    <col min="4249" max="4249" width="11.42578125" style="31"/>
    <col min="4250" max="4250" width="1.42578125" style="31" customWidth="1"/>
    <col min="4251" max="4489" width="11.42578125" style="31"/>
    <col min="4490" max="4490" width="5.85546875" style="31" customWidth="1"/>
    <col min="4491" max="4491" width="5.140625" style="31" customWidth="1"/>
    <col min="4492" max="4492" width="17.7109375" style="31" customWidth="1"/>
    <col min="4493" max="4502" width="6.42578125" style="31" customWidth="1"/>
    <col min="4503" max="4503" width="14" style="31" customWidth="1"/>
    <col min="4504" max="4504" width="8.7109375" style="31" customWidth="1"/>
    <col min="4505" max="4505" width="11.42578125" style="31"/>
    <col min="4506" max="4506" width="1.42578125" style="31" customWidth="1"/>
    <col min="4507" max="4745" width="11.42578125" style="31"/>
    <col min="4746" max="4746" width="5.85546875" style="31" customWidth="1"/>
    <col min="4747" max="4747" width="5.140625" style="31" customWidth="1"/>
    <col min="4748" max="4748" width="17.7109375" style="31" customWidth="1"/>
    <col min="4749" max="4758" width="6.42578125" style="31" customWidth="1"/>
    <col min="4759" max="4759" width="14" style="31" customWidth="1"/>
    <col min="4760" max="4760" width="8.7109375" style="31" customWidth="1"/>
    <col min="4761" max="4761" width="11.42578125" style="31"/>
    <col min="4762" max="4762" width="1.42578125" style="31" customWidth="1"/>
    <col min="4763" max="5001" width="11.42578125" style="31"/>
    <col min="5002" max="5002" width="5.85546875" style="31" customWidth="1"/>
    <col min="5003" max="5003" width="5.140625" style="31" customWidth="1"/>
    <col min="5004" max="5004" width="17.7109375" style="31" customWidth="1"/>
    <col min="5005" max="5014" width="6.42578125" style="31" customWidth="1"/>
    <col min="5015" max="5015" width="14" style="31" customWidth="1"/>
    <col min="5016" max="5016" width="8.7109375" style="31" customWidth="1"/>
    <col min="5017" max="5017" width="11.42578125" style="31"/>
    <col min="5018" max="5018" width="1.42578125" style="31" customWidth="1"/>
    <col min="5019" max="5257" width="11.42578125" style="31"/>
    <col min="5258" max="5258" width="5.85546875" style="31" customWidth="1"/>
    <col min="5259" max="5259" width="5.140625" style="31" customWidth="1"/>
    <col min="5260" max="5260" width="17.7109375" style="31" customWidth="1"/>
    <col min="5261" max="5270" width="6.42578125" style="31" customWidth="1"/>
    <col min="5271" max="5271" width="14" style="31" customWidth="1"/>
    <col min="5272" max="5272" width="8.7109375" style="31" customWidth="1"/>
    <col min="5273" max="5273" width="11.42578125" style="31"/>
    <col min="5274" max="5274" width="1.42578125" style="31" customWidth="1"/>
    <col min="5275" max="5513" width="11.42578125" style="31"/>
    <col min="5514" max="5514" width="5.85546875" style="31" customWidth="1"/>
    <col min="5515" max="5515" width="5.140625" style="31" customWidth="1"/>
    <col min="5516" max="5516" width="17.7109375" style="31" customWidth="1"/>
    <col min="5517" max="5526" width="6.42578125" style="31" customWidth="1"/>
    <col min="5527" max="5527" width="14" style="31" customWidth="1"/>
    <col min="5528" max="5528" width="8.7109375" style="31" customWidth="1"/>
    <col min="5529" max="5529" width="11.42578125" style="31"/>
    <col min="5530" max="5530" width="1.42578125" style="31" customWidth="1"/>
    <col min="5531" max="5769" width="11.42578125" style="31"/>
    <col min="5770" max="5770" width="5.85546875" style="31" customWidth="1"/>
    <col min="5771" max="5771" width="5.140625" style="31" customWidth="1"/>
    <col min="5772" max="5772" width="17.7109375" style="31" customWidth="1"/>
    <col min="5773" max="5782" width="6.42578125" style="31" customWidth="1"/>
    <col min="5783" max="5783" width="14" style="31" customWidth="1"/>
    <col min="5784" max="5784" width="8.7109375" style="31" customWidth="1"/>
    <col min="5785" max="5785" width="11.42578125" style="31"/>
    <col min="5786" max="5786" width="1.42578125" style="31" customWidth="1"/>
    <col min="5787" max="6025" width="11.42578125" style="31"/>
    <col min="6026" max="6026" width="5.85546875" style="31" customWidth="1"/>
    <col min="6027" max="6027" width="5.140625" style="31" customWidth="1"/>
    <col min="6028" max="6028" width="17.7109375" style="31" customWidth="1"/>
    <col min="6029" max="6038" width="6.42578125" style="31" customWidth="1"/>
    <col min="6039" max="6039" width="14" style="31" customWidth="1"/>
    <col min="6040" max="6040" width="8.7109375" style="31" customWidth="1"/>
    <col min="6041" max="6041" width="11.42578125" style="31"/>
    <col min="6042" max="6042" width="1.42578125" style="31" customWidth="1"/>
    <col min="6043" max="6281" width="11.42578125" style="31"/>
    <col min="6282" max="6282" width="5.85546875" style="31" customWidth="1"/>
    <col min="6283" max="6283" width="5.140625" style="31" customWidth="1"/>
    <col min="6284" max="6284" width="17.7109375" style="31" customWidth="1"/>
    <col min="6285" max="6294" width="6.42578125" style="31" customWidth="1"/>
    <col min="6295" max="6295" width="14" style="31" customWidth="1"/>
    <col min="6296" max="6296" width="8.7109375" style="31" customWidth="1"/>
    <col min="6297" max="6297" width="11.42578125" style="31"/>
    <col min="6298" max="6298" width="1.42578125" style="31" customWidth="1"/>
    <col min="6299" max="6537" width="11.42578125" style="31"/>
    <col min="6538" max="6538" width="5.85546875" style="31" customWidth="1"/>
    <col min="6539" max="6539" width="5.140625" style="31" customWidth="1"/>
    <col min="6540" max="6540" width="17.7109375" style="31" customWidth="1"/>
    <col min="6541" max="6550" width="6.42578125" style="31" customWidth="1"/>
    <col min="6551" max="6551" width="14" style="31" customWidth="1"/>
    <col min="6552" max="6552" width="8.7109375" style="31" customWidth="1"/>
    <col min="6553" max="6553" width="11.42578125" style="31"/>
    <col min="6554" max="6554" width="1.42578125" style="31" customWidth="1"/>
    <col min="6555" max="6793" width="11.42578125" style="31"/>
    <col min="6794" max="6794" width="5.85546875" style="31" customWidth="1"/>
    <col min="6795" max="6795" width="5.140625" style="31" customWidth="1"/>
    <col min="6796" max="6796" width="17.7109375" style="31" customWidth="1"/>
    <col min="6797" max="6806" width="6.42578125" style="31" customWidth="1"/>
    <col min="6807" max="6807" width="14" style="31" customWidth="1"/>
    <col min="6808" max="6808" width="8.7109375" style="31" customWidth="1"/>
    <col min="6809" max="6809" width="11.42578125" style="31"/>
    <col min="6810" max="6810" width="1.42578125" style="31" customWidth="1"/>
    <col min="6811" max="7049" width="11.42578125" style="31"/>
    <col min="7050" max="7050" width="5.85546875" style="31" customWidth="1"/>
    <col min="7051" max="7051" width="5.140625" style="31" customWidth="1"/>
    <col min="7052" max="7052" width="17.7109375" style="31" customWidth="1"/>
    <col min="7053" max="7062" width="6.42578125" style="31" customWidth="1"/>
    <col min="7063" max="7063" width="14" style="31" customWidth="1"/>
    <col min="7064" max="7064" width="8.7109375" style="31" customWidth="1"/>
    <col min="7065" max="7065" width="11.42578125" style="31"/>
    <col min="7066" max="7066" width="1.42578125" style="31" customWidth="1"/>
    <col min="7067" max="7305" width="11.42578125" style="31"/>
    <col min="7306" max="7306" width="5.85546875" style="31" customWidth="1"/>
    <col min="7307" max="7307" width="5.140625" style="31" customWidth="1"/>
    <col min="7308" max="7308" width="17.7109375" style="31" customWidth="1"/>
    <col min="7309" max="7318" width="6.42578125" style="31" customWidth="1"/>
    <col min="7319" max="7319" width="14" style="31" customWidth="1"/>
    <col min="7320" max="7320" width="8.7109375" style="31" customWidth="1"/>
    <col min="7321" max="7321" width="11.42578125" style="31"/>
    <col min="7322" max="7322" width="1.42578125" style="31" customWidth="1"/>
    <col min="7323" max="7561" width="11.42578125" style="31"/>
    <col min="7562" max="7562" width="5.85546875" style="31" customWidth="1"/>
    <col min="7563" max="7563" width="5.140625" style="31" customWidth="1"/>
    <col min="7564" max="7564" width="17.7109375" style="31" customWidth="1"/>
    <col min="7565" max="7574" width="6.42578125" style="31" customWidth="1"/>
    <col min="7575" max="7575" width="14" style="31" customWidth="1"/>
    <col min="7576" max="7576" width="8.7109375" style="31" customWidth="1"/>
    <col min="7577" max="7577" width="11.42578125" style="31"/>
    <col min="7578" max="7578" width="1.42578125" style="31" customWidth="1"/>
    <col min="7579" max="7817" width="11.42578125" style="31"/>
    <col min="7818" max="7818" width="5.85546875" style="31" customWidth="1"/>
    <col min="7819" max="7819" width="5.140625" style="31" customWidth="1"/>
    <col min="7820" max="7820" width="17.7109375" style="31" customWidth="1"/>
    <col min="7821" max="7830" width="6.42578125" style="31" customWidth="1"/>
    <col min="7831" max="7831" width="14" style="31" customWidth="1"/>
    <col min="7832" max="7832" width="8.7109375" style="31" customWidth="1"/>
    <col min="7833" max="7833" width="11.42578125" style="31"/>
    <col min="7834" max="7834" width="1.42578125" style="31" customWidth="1"/>
    <col min="7835" max="8073" width="11.42578125" style="31"/>
    <col min="8074" max="8074" width="5.85546875" style="31" customWidth="1"/>
    <col min="8075" max="8075" width="5.140625" style="31" customWidth="1"/>
    <col min="8076" max="8076" width="17.7109375" style="31" customWidth="1"/>
    <col min="8077" max="8086" width="6.42578125" style="31" customWidth="1"/>
    <col min="8087" max="8087" width="14" style="31" customWidth="1"/>
    <col min="8088" max="8088" width="8.7109375" style="31" customWidth="1"/>
    <col min="8089" max="8089" width="11.42578125" style="31"/>
    <col min="8090" max="8090" width="1.42578125" style="31" customWidth="1"/>
    <col min="8091" max="8329" width="11.42578125" style="31"/>
    <col min="8330" max="8330" width="5.85546875" style="31" customWidth="1"/>
    <col min="8331" max="8331" width="5.140625" style="31" customWidth="1"/>
    <col min="8332" max="8332" width="17.7109375" style="31" customWidth="1"/>
    <col min="8333" max="8342" width="6.42578125" style="31" customWidth="1"/>
    <col min="8343" max="8343" width="14" style="31" customWidth="1"/>
    <col min="8344" max="8344" width="8.7109375" style="31" customWidth="1"/>
    <col min="8345" max="8345" width="11.42578125" style="31"/>
    <col min="8346" max="8346" width="1.42578125" style="31" customWidth="1"/>
    <col min="8347" max="8585" width="11.42578125" style="31"/>
    <col min="8586" max="8586" width="5.85546875" style="31" customWidth="1"/>
    <col min="8587" max="8587" width="5.140625" style="31" customWidth="1"/>
    <col min="8588" max="8588" width="17.7109375" style="31" customWidth="1"/>
    <col min="8589" max="8598" width="6.42578125" style="31" customWidth="1"/>
    <col min="8599" max="8599" width="14" style="31" customWidth="1"/>
    <col min="8600" max="8600" width="8.7109375" style="31" customWidth="1"/>
    <col min="8601" max="8601" width="11.42578125" style="31"/>
    <col min="8602" max="8602" width="1.42578125" style="31" customWidth="1"/>
    <col min="8603" max="8841" width="11.42578125" style="31"/>
    <col min="8842" max="8842" width="5.85546875" style="31" customWidth="1"/>
    <col min="8843" max="8843" width="5.140625" style="31" customWidth="1"/>
    <col min="8844" max="8844" width="17.7109375" style="31" customWidth="1"/>
    <col min="8845" max="8854" width="6.42578125" style="31" customWidth="1"/>
    <col min="8855" max="8855" width="14" style="31" customWidth="1"/>
    <col min="8856" max="8856" width="8.7109375" style="31" customWidth="1"/>
    <col min="8857" max="8857" width="11.42578125" style="31"/>
    <col min="8858" max="8858" width="1.42578125" style="31" customWidth="1"/>
    <col min="8859" max="9097" width="11.42578125" style="31"/>
    <col min="9098" max="9098" width="5.85546875" style="31" customWidth="1"/>
    <col min="9099" max="9099" width="5.140625" style="31" customWidth="1"/>
    <col min="9100" max="9100" width="17.7109375" style="31" customWidth="1"/>
    <col min="9101" max="9110" width="6.42578125" style="31" customWidth="1"/>
    <col min="9111" max="9111" width="14" style="31" customWidth="1"/>
    <col min="9112" max="9112" width="8.7109375" style="31" customWidth="1"/>
    <col min="9113" max="9113" width="11.42578125" style="31"/>
    <col min="9114" max="9114" width="1.42578125" style="31" customWidth="1"/>
    <col min="9115" max="9353" width="11.42578125" style="31"/>
    <col min="9354" max="9354" width="5.85546875" style="31" customWidth="1"/>
    <col min="9355" max="9355" width="5.140625" style="31" customWidth="1"/>
    <col min="9356" max="9356" width="17.7109375" style="31" customWidth="1"/>
    <col min="9357" max="9366" width="6.42578125" style="31" customWidth="1"/>
    <col min="9367" max="9367" width="14" style="31" customWidth="1"/>
    <col min="9368" max="9368" width="8.7109375" style="31" customWidth="1"/>
    <col min="9369" max="9369" width="11.42578125" style="31"/>
    <col min="9370" max="9370" width="1.42578125" style="31" customWidth="1"/>
    <col min="9371" max="9609" width="11.42578125" style="31"/>
    <col min="9610" max="9610" width="5.85546875" style="31" customWidth="1"/>
    <col min="9611" max="9611" width="5.140625" style="31" customWidth="1"/>
    <col min="9612" max="9612" width="17.7109375" style="31" customWidth="1"/>
    <col min="9613" max="9622" width="6.42578125" style="31" customWidth="1"/>
    <col min="9623" max="9623" width="14" style="31" customWidth="1"/>
    <col min="9624" max="9624" width="8.7109375" style="31" customWidth="1"/>
    <col min="9625" max="9625" width="11.42578125" style="31"/>
    <col min="9626" max="9626" width="1.42578125" style="31" customWidth="1"/>
    <col min="9627" max="9865" width="11.42578125" style="31"/>
    <col min="9866" max="9866" width="5.85546875" style="31" customWidth="1"/>
    <col min="9867" max="9867" width="5.140625" style="31" customWidth="1"/>
    <col min="9868" max="9868" width="17.7109375" style="31" customWidth="1"/>
    <col min="9869" max="9878" width="6.42578125" style="31" customWidth="1"/>
    <col min="9879" max="9879" width="14" style="31" customWidth="1"/>
    <col min="9880" max="9880" width="8.7109375" style="31" customWidth="1"/>
    <col min="9881" max="9881" width="11.42578125" style="31"/>
    <col min="9882" max="9882" width="1.42578125" style="31" customWidth="1"/>
    <col min="9883" max="10121" width="11.42578125" style="31"/>
    <col min="10122" max="10122" width="5.85546875" style="31" customWidth="1"/>
    <col min="10123" max="10123" width="5.140625" style="31" customWidth="1"/>
    <col min="10124" max="10124" width="17.7109375" style="31" customWidth="1"/>
    <col min="10125" max="10134" width="6.42578125" style="31" customWidth="1"/>
    <col min="10135" max="10135" width="14" style="31" customWidth="1"/>
    <col min="10136" max="10136" width="8.7109375" style="31" customWidth="1"/>
    <col min="10137" max="10137" width="11.42578125" style="31"/>
    <col min="10138" max="10138" width="1.42578125" style="31" customWidth="1"/>
    <col min="10139" max="10377" width="11.42578125" style="31"/>
    <col min="10378" max="10378" width="5.85546875" style="31" customWidth="1"/>
    <col min="10379" max="10379" width="5.140625" style="31" customWidth="1"/>
    <col min="10380" max="10380" width="17.7109375" style="31" customWidth="1"/>
    <col min="10381" max="10390" width="6.42578125" style="31" customWidth="1"/>
    <col min="10391" max="10391" width="14" style="31" customWidth="1"/>
    <col min="10392" max="10392" width="8.7109375" style="31" customWidth="1"/>
    <col min="10393" max="10393" width="11.42578125" style="31"/>
    <col min="10394" max="10394" width="1.42578125" style="31" customWidth="1"/>
    <col min="10395" max="10633" width="11.42578125" style="31"/>
    <col min="10634" max="10634" width="5.85546875" style="31" customWidth="1"/>
    <col min="10635" max="10635" width="5.140625" style="31" customWidth="1"/>
    <col min="10636" max="10636" width="17.7109375" style="31" customWidth="1"/>
    <col min="10637" max="10646" width="6.42578125" style="31" customWidth="1"/>
    <col min="10647" max="10647" width="14" style="31" customWidth="1"/>
    <col min="10648" max="10648" width="8.7109375" style="31" customWidth="1"/>
    <col min="10649" max="10649" width="11.42578125" style="31"/>
    <col min="10650" max="10650" width="1.42578125" style="31" customWidth="1"/>
    <col min="10651" max="10889" width="11.42578125" style="31"/>
    <col min="10890" max="10890" width="5.85546875" style="31" customWidth="1"/>
    <col min="10891" max="10891" width="5.140625" style="31" customWidth="1"/>
    <col min="10892" max="10892" width="17.7109375" style="31" customWidth="1"/>
    <col min="10893" max="10902" width="6.42578125" style="31" customWidth="1"/>
    <col min="10903" max="10903" width="14" style="31" customWidth="1"/>
    <col min="10904" max="10904" width="8.7109375" style="31" customWidth="1"/>
    <col min="10905" max="10905" width="11.42578125" style="31"/>
    <col min="10906" max="10906" width="1.42578125" style="31" customWidth="1"/>
    <col min="10907" max="11145" width="11.42578125" style="31"/>
    <col min="11146" max="11146" width="5.85546875" style="31" customWidth="1"/>
    <col min="11147" max="11147" width="5.140625" style="31" customWidth="1"/>
    <col min="11148" max="11148" width="17.7109375" style="31" customWidth="1"/>
    <col min="11149" max="11158" width="6.42578125" style="31" customWidth="1"/>
    <col min="11159" max="11159" width="14" style="31" customWidth="1"/>
    <col min="11160" max="11160" width="8.7109375" style="31" customWidth="1"/>
    <col min="11161" max="11161" width="11.42578125" style="31"/>
    <col min="11162" max="11162" width="1.42578125" style="31" customWidth="1"/>
    <col min="11163" max="11401" width="11.42578125" style="31"/>
    <col min="11402" max="11402" width="5.85546875" style="31" customWidth="1"/>
    <col min="11403" max="11403" width="5.140625" style="31" customWidth="1"/>
    <col min="11404" max="11404" width="17.7109375" style="31" customWidth="1"/>
    <col min="11405" max="11414" width="6.42578125" style="31" customWidth="1"/>
    <col min="11415" max="11415" width="14" style="31" customWidth="1"/>
    <col min="11416" max="11416" width="8.7109375" style="31" customWidth="1"/>
    <col min="11417" max="11417" width="11.42578125" style="31"/>
    <col min="11418" max="11418" width="1.42578125" style="31" customWidth="1"/>
    <col min="11419" max="11657" width="11.42578125" style="31"/>
    <col min="11658" max="11658" width="5.85546875" style="31" customWidth="1"/>
    <col min="11659" max="11659" width="5.140625" style="31" customWidth="1"/>
    <col min="11660" max="11660" width="17.7109375" style="31" customWidth="1"/>
    <col min="11661" max="11670" width="6.42578125" style="31" customWidth="1"/>
    <col min="11671" max="11671" width="14" style="31" customWidth="1"/>
    <col min="11672" max="11672" width="8.7109375" style="31" customWidth="1"/>
    <col min="11673" max="11673" width="11.42578125" style="31"/>
    <col min="11674" max="11674" width="1.42578125" style="31" customWidth="1"/>
    <col min="11675" max="11913" width="11.42578125" style="31"/>
    <col min="11914" max="11914" width="5.85546875" style="31" customWidth="1"/>
    <col min="11915" max="11915" width="5.140625" style="31" customWidth="1"/>
    <col min="11916" max="11916" width="17.7109375" style="31" customWidth="1"/>
    <col min="11917" max="11926" width="6.42578125" style="31" customWidth="1"/>
    <col min="11927" max="11927" width="14" style="31" customWidth="1"/>
    <col min="11928" max="11928" width="8.7109375" style="31" customWidth="1"/>
    <col min="11929" max="11929" width="11.42578125" style="31"/>
    <col min="11930" max="11930" width="1.42578125" style="31" customWidth="1"/>
    <col min="11931" max="12169" width="11.42578125" style="31"/>
    <col min="12170" max="12170" width="5.85546875" style="31" customWidth="1"/>
    <col min="12171" max="12171" width="5.140625" style="31" customWidth="1"/>
    <col min="12172" max="12172" width="17.7109375" style="31" customWidth="1"/>
    <col min="12173" max="12182" width="6.42578125" style="31" customWidth="1"/>
    <col min="12183" max="12183" width="14" style="31" customWidth="1"/>
    <col min="12184" max="12184" width="8.7109375" style="31" customWidth="1"/>
    <col min="12185" max="12185" width="11.42578125" style="31"/>
    <col min="12186" max="12186" width="1.42578125" style="31" customWidth="1"/>
    <col min="12187" max="12425" width="11.42578125" style="31"/>
    <col min="12426" max="12426" width="5.85546875" style="31" customWidth="1"/>
    <col min="12427" max="12427" width="5.140625" style="31" customWidth="1"/>
    <col min="12428" max="12428" width="17.7109375" style="31" customWidth="1"/>
    <col min="12429" max="12438" width="6.42578125" style="31" customWidth="1"/>
    <col min="12439" max="12439" width="14" style="31" customWidth="1"/>
    <col min="12440" max="12440" width="8.7109375" style="31" customWidth="1"/>
    <col min="12441" max="12441" width="11.42578125" style="31"/>
    <col min="12442" max="12442" width="1.42578125" style="31" customWidth="1"/>
    <col min="12443" max="12681" width="11.42578125" style="31"/>
    <col min="12682" max="12682" width="5.85546875" style="31" customWidth="1"/>
    <col min="12683" max="12683" width="5.140625" style="31" customWidth="1"/>
    <col min="12684" max="12684" width="17.7109375" style="31" customWidth="1"/>
    <col min="12685" max="12694" width="6.42578125" style="31" customWidth="1"/>
    <col min="12695" max="12695" width="14" style="31" customWidth="1"/>
    <col min="12696" max="12696" width="8.7109375" style="31" customWidth="1"/>
    <col min="12697" max="12697" width="11.42578125" style="31"/>
    <col min="12698" max="12698" width="1.42578125" style="31" customWidth="1"/>
    <col min="12699" max="12937" width="11.42578125" style="31"/>
    <col min="12938" max="12938" width="5.85546875" style="31" customWidth="1"/>
    <col min="12939" max="12939" width="5.140625" style="31" customWidth="1"/>
    <col min="12940" max="12940" width="17.7109375" style="31" customWidth="1"/>
    <col min="12941" max="12950" width="6.42578125" style="31" customWidth="1"/>
    <col min="12951" max="12951" width="14" style="31" customWidth="1"/>
    <col min="12952" max="12952" width="8.7109375" style="31" customWidth="1"/>
    <col min="12953" max="12953" width="11.42578125" style="31"/>
    <col min="12954" max="12954" width="1.42578125" style="31" customWidth="1"/>
    <col min="12955" max="13193" width="11.42578125" style="31"/>
    <col min="13194" max="13194" width="5.85546875" style="31" customWidth="1"/>
    <col min="13195" max="13195" width="5.140625" style="31" customWidth="1"/>
    <col min="13196" max="13196" width="17.7109375" style="31" customWidth="1"/>
    <col min="13197" max="13206" width="6.42578125" style="31" customWidth="1"/>
    <col min="13207" max="13207" width="14" style="31" customWidth="1"/>
    <col min="13208" max="13208" width="8.7109375" style="31" customWidth="1"/>
    <col min="13209" max="13209" width="11.42578125" style="31"/>
    <col min="13210" max="13210" width="1.42578125" style="31" customWidth="1"/>
    <col min="13211" max="13449" width="11.42578125" style="31"/>
    <col min="13450" max="13450" width="5.85546875" style="31" customWidth="1"/>
    <col min="13451" max="13451" width="5.140625" style="31" customWidth="1"/>
    <col min="13452" max="13452" width="17.7109375" style="31" customWidth="1"/>
    <col min="13453" max="13462" width="6.42578125" style="31" customWidth="1"/>
    <col min="13463" max="13463" width="14" style="31" customWidth="1"/>
    <col min="13464" max="13464" width="8.7109375" style="31" customWidth="1"/>
    <col min="13465" max="13465" width="11.42578125" style="31"/>
    <col min="13466" max="13466" width="1.42578125" style="31" customWidth="1"/>
    <col min="13467" max="13705" width="11.42578125" style="31"/>
    <col min="13706" max="13706" width="5.85546875" style="31" customWidth="1"/>
    <col min="13707" max="13707" width="5.140625" style="31" customWidth="1"/>
    <col min="13708" max="13708" width="17.7109375" style="31" customWidth="1"/>
    <col min="13709" max="13718" width="6.42578125" style="31" customWidth="1"/>
    <col min="13719" max="13719" width="14" style="31" customWidth="1"/>
    <col min="13720" max="13720" width="8.7109375" style="31" customWidth="1"/>
    <col min="13721" max="13721" width="11.42578125" style="31"/>
    <col min="13722" max="13722" width="1.42578125" style="31" customWidth="1"/>
    <col min="13723" max="13961" width="11.42578125" style="31"/>
    <col min="13962" max="13962" width="5.85546875" style="31" customWidth="1"/>
    <col min="13963" max="13963" width="5.140625" style="31" customWidth="1"/>
    <col min="13964" max="13964" width="17.7109375" style="31" customWidth="1"/>
    <col min="13965" max="13974" width="6.42578125" style="31" customWidth="1"/>
    <col min="13975" max="13975" width="14" style="31" customWidth="1"/>
    <col min="13976" max="13976" width="8.7109375" style="31" customWidth="1"/>
    <col min="13977" max="13977" width="11.42578125" style="31"/>
    <col min="13978" max="13978" width="1.42578125" style="31" customWidth="1"/>
    <col min="13979" max="14217" width="11.42578125" style="31"/>
    <col min="14218" max="14218" width="5.85546875" style="31" customWidth="1"/>
    <col min="14219" max="14219" width="5.140625" style="31" customWidth="1"/>
    <col min="14220" max="14220" width="17.7109375" style="31" customWidth="1"/>
    <col min="14221" max="14230" width="6.42578125" style="31" customWidth="1"/>
    <col min="14231" max="14231" width="14" style="31" customWidth="1"/>
    <col min="14232" max="14232" width="8.7109375" style="31" customWidth="1"/>
    <col min="14233" max="14233" width="11.42578125" style="31"/>
    <col min="14234" max="14234" width="1.42578125" style="31" customWidth="1"/>
    <col min="14235" max="14473" width="11.42578125" style="31"/>
    <col min="14474" max="14474" width="5.85546875" style="31" customWidth="1"/>
    <col min="14475" max="14475" width="5.140625" style="31" customWidth="1"/>
    <col min="14476" max="14476" width="17.7109375" style="31" customWidth="1"/>
    <col min="14477" max="14486" width="6.42578125" style="31" customWidth="1"/>
    <col min="14487" max="14487" width="14" style="31" customWidth="1"/>
    <col min="14488" max="14488" width="8.7109375" style="31" customWidth="1"/>
    <col min="14489" max="14489" width="11.42578125" style="31"/>
    <col min="14490" max="14490" width="1.42578125" style="31" customWidth="1"/>
    <col min="14491" max="14729" width="11.42578125" style="31"/>
    <col min="14730" max="14730" width="5.85546875" style="31" customWidth="1"/>
    <col min="14731" max="14731" width="5.140625" style="31" customWidth="1"/>
    <col min="14732" max="14732" width="17.7109375" style="31" customWidth="1"/>
    <col min="14733" max="14742" width="6.42578125" style="31" customWidth="1"/>
    <col min="14743" max="14743" width="14" style="31" customWidth="1"/>
    <col min="14744" max="14744" width="8.7109375" style="31" customWidth="1"/>
    <col min="14745" max="14745" width="11.42578125" style="31"/>
    <col min="14746" max="14746" width="1.42578125" style="31" customWidth="1"/>
    <col min="14747" max="14985" width="11.42578125" style="31"/>
    <col min="14986" max="14986" width="5.85546875" style="31" customWidth="1"/>
    <col min="14987" max="14987" width="5.140625" style="31" customWidth="1"/>
    <col min="14988" max="14988" width="17.7109375" style="31" customWidth="1"/>
    <col min="14989" max="14998" width="6.42578125" style="31" customWidth="1"/>
    <col min="14999" max="14999" width="14" style="31" customWidth="1"/>
    <col min="15000" max="15000" width="8.7109375" style="31" customWidth="1"/>
    <col min="15001" max="15001" width="11.42578125" style="31"/>
    <col min="15002" max="15002" width="1.42578125" style="31" customWidth="1"/>
    <col min="15003" max="15241" width="11.42578125" style="31"/>
    <col min="15242" max="15242" width="5.85546875" style="31" customWidth="1"/>
    <col min="15243" max="15243" width="5.140625" style="31" customWidth="1"/>
    <col min="15244" max="15244" width="17.7109375" style="31" customWidth="1"/>
    <col min="15245" max="15254" width="6.42578125" style="31" customWidth="1"/>
    <col min="15255" max="15255" width="14" style="31" customWidth="1"/>
    <col min="15256" max="15256" width="8.7109375" style="31" customWidth="1"/>
    <col min="15257" max="15257" width="11.42578125" style="31"/>
    <col min="15258" max="15258" width="1.42578125" style="31" customWidth="1"/>
    <col min="15259" max="15497" width="11.42578125" style="31"/>
    <col min="15498" max="15498" width="5.85546875" style="31" customWidth="1"/>
    <col min="15499" max="15499" width="5.140625" style="31" customWidth="1"/>
    <col min="15500" max="15500" width="17.7109375" style="31" customWidth="1"/>
    <col min="15501" max="15510" width="6.42578125" style="31" customWidth="1"/>
    <col min="15511" max="15511" width="14" style="31" customWidth="1"/>
    <col min="15512" max="15512" width="8.7109375" style="31" customWidth="1"/>
    <col min="15513" max="15513" width="11.42578125" style="31"/>
    <col min="15514" max="15514" width="1.42578125" style="31" customWidth="1"/>
    <col min="15515" max="15753" width="11.42578125" style="31"/>
    <col min="15754" max="15754" width="5.85546875" style="31" customWidth="1"/>
    <col min="15755" max="15755" width="5.140625" style="31" customWidth="1"/>
    <col min="15756" max="15756" width="17.7109375" style="31" customWidth="1"/>
    <col min="15757" max="15766" width="6.42578125" style="31" customWidth="1"/>
    <col min="15767" max="15767" width="14" style="31" customWidth="1"/>
    <col min="15768" max="15768" width="8.7109375" style="31" customWidth="1"/>
    <col min="15769" max="15769" width="11.42578125" style="31"/>
    <col min="15770" max="15770" width="1.42578125" style="31" customWidth="1"/>
    <col min="15771" max="16009" width="11.42578125" style="31"/>
    <col min="16010" max="16010" width="5.85546875" style="31" customWidth="1"/>
    <col min="16011" max="16011" width="5.140625" style="31" customWidth="1"/>
    <col min="16012" max="16012" width="17.7109375" style="31" customWidth="1"/>
    <col min="16013" max="16022" width="6.42578125" style="31" customWidth="1"/>
    <col min="16023" max="16023" width="14" style="31" customWidth="1"/>
    <col min="16024" max="16024" width="8.7109375" style="31" customWidth="1"/>
    <col min="16025" max="16025" width="11.42578125" style="31"/>
    <col min="16026" max="16026" width="1.42578125" style="31" customWidth="1"/>
    <col min="16027" max="16384" width="11.42578125" style="31"/>
  </cols>
  <sheetData>
    <row r="1" spans="1:12" ht="13.5" x14ac:dyDescent="0.25">
      <c r="A1" s="36"/>
      <c r="B1" s="67"/>
      <c r="C1" s="67"/>
      <c r="D1" s="67"/>
    </row>
    <row r="2" spans="1:12" ht="13.5" x14ac:dyDescent="0.25">
      <c r="A2" s="172" t="s">
        <v>123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ht="27" customHeight="1" x14ac:dyDescent="0.25">
      <c r="A3" s="173" t="s">
        <v>164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2" ht="19.5" customHeight="1" x14ac:dyDescent="0.25">
      <c r="A5" s="176" t="s">
        <v>174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2" ht="22.5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</row>
    <row r="7" spans="1:12" ht="4.5" customHeight="1" x14ac:dyDescent="0.25">
      <c r="A7" s="1"/>
      <c r="B7" s="131"/>
      <c r="C7" s="68"/>
    </row>
    <row r="8" spans="1:12" ht="12" customHeight="1" x14ac:dyDescent="0.25">
      <c r="A8" s="15" t="s">
        <v>82</v>
      </c>
      <c r="B8" s="132">
        <v>20.835167026520992</v>
      </c>
      <c r="C8" s="132">
        <v>22.755374209075654</v>
      </c>
      <c r="D8" s="132">
        <v>22.891713682730867</v>
      </c>
      <c r="E8" s="132">
        <v>24.936118605183715</v>
      </c>
      <c r="F8" s="132">
        <v>25.685124507705037</v>
      </c>
      <c r="G8" s="132">
        <v>26.25628788056132</v>
      </c>
      <c r="H8" s="132">
        <v>27.163009349660296</v>
      </c>
      <c r="I8" s="132">
        <v>26.849569657830816</v>
      </c>
      <c r="J8" s="132">
        <v>28.02838084924473</v>
      </c>
      <c r="K8" s="132">
        <v>27.453495770732456</v>
      </c>
    </row>
    <row r="9" spans="1:12" ht="12" customHeight="1" x14ac:dyDescent="0.25">
      <c r="A9" s="6" t="s">
        <v>53</v>
      </c>
      <c r="B9" s="120">
        <v>7.6315998970165628</v>
      </c>
      <c r="C9" s="120">
        <v>8.9521938342714389</v>
      </c>
      <c r="D9" s="120">
        <v>9.3278841845560159</v>
      </c>
      <c r="E9" s="120">
        <v>10.901902831672952</v>
      </c>
      <c r="F9" s="120">
        <v>11.232798160114744</v>
      </c>
      <c r="G9" s="120">
        <v>12.467787768235704</v>
      </c>
      <c r="H9" s="120">
        <v>12.463539730119567</v>
      </c>
      <c r="I9" s="120">
        <v>12.86631486615201</v>
      </c>
      <c r="J9" s="120">
        <v>13.752493525938021</v>
      </c>
      <c r="K9" s="120">
        <v>13.475722764966283</v>
      </c>
    </row>
    <row r="10" spans="1:12" ht="12" customHeight="1" x14ac:dyDescent="0.25">
      <c r="A10" s="6" t="s">
        <v>54</v>
      </c>
      <c r="B10" s="120">
        <v>25.506322413571176</v>
      </c>
      <c r="C10" s="120">
        <v>27.959100517422801</v>
      </c>
      <c r="D10" s="120">
        <v>27.791958126508725</v>
      </c>
      <c r="E10" s="120">
        <v>30.296445974544916</v>
      </c>
      <c r="F10" s="120">
        <v>30.228439598583538</v>
      </c>
      <c r="G10" s="120">
        <v>31.514725601463383</v>
      </c>
      <c r="H10" s="120">
        <v>32.314766499933114</v>
      </c>
      <c r="I10" s="120">
        <v>31.305995874723294</v>
      </c>
      <c r="J10" s="120">
        <v>32.746212718043473</v>
      </c>
      <c r="K10" s="120">
        <v>31.649224611042762</v>
      </c>
    </row>
    <row r="11" spans="1:12" ht="12" customHeight="1" x14ac:dyDescent="0.25">
      <c r="A11" s="6" t="s">
        <v>55</v>
      </c>
      <c r="B11" s="120">
        <v>23.278378292752002</v>
      </c>
      <c r="C11" s="120">
        <v>24.579986433393266</v>
      </c>
      <c r="D11" s="120">
        <v>24.747976282079932</v>
      </c>
      <c r="E11" s="120">
        <v>26.051966597950031</v>
      </c>
      <c r="F11" s="120">
        <v>28.216247096600679</v>
      </c>
      <c r="G11" s="120">
        <v>27.00801751821151</v>
      </c>
      <c r="H11" s="120">
        <v>28.197576366173735</v>
      </c>
      <c r="I11" s="120">
        <v>28.130231726516982</v>
      </c>
      <c r="J11" s="120">
        <v>28.744971268335416</v>
      </c>
      <c r="K11" s="120">
        <v>28.651289218104598</v>
      </c>
    </row>
    <row r="12" spans="1:12" ht="3.75" customHeight="1" x14ac:dyDescent="0.25">
      <c r="A12" s="3"/>
      <c r="B12" s="120"/>
      <c r="C12" s="120"/>
      <c r="D12" s="120"/>
      <c r="L12" s="20"/>
    </row>
    <row r="13" spans="1:12" ht="12" customHeight="1" x14ac:dyDescent="0.25">
      <c r="A13" s="3" t="s">
        <v>56</v>
      </c>
      <c r="B13" s="120"/>
      <c r="C13" s="120"/>
      <c r="D13" s="120"/>
      <c r="L13" s="20"/>
    </row>
    <row r="14" spans="1:12" ht="12" customHeight="1" x14ac:dyDescent="0.25">
      <c r="A14" s="6" t="s">
        <v>58</v>
      </c>
      <c r="B14" s="120">
        <v>4.212216709062087</v>
      </c>
      <c r="C14" s="120">
        <v>4.6666321240211781</v>
      </c>
      <c r="D14" s="120">
        <v>4.9638559329026863</v>
      </c>
      <c r="E14" s="120">
        <v>5.8721330111572971</v>
      </c>
      <c r="F14" s="120">
        <v>5.6142816131843718</v>
      </c>
      <c r="G14" s="120">
        <v>5.5053380396541138</v>
      </c>
      <c r="H14" s="120">
        <v>5.4258564305934405</v>
      </c>
      <c r="I14" s="120">
        <v>5.6476556942050395</v>
      </c>
      <c r="J14" s="120">
        <v>6.4303143930399802</v>
      </c>
      <c r="K14" s="120">
        <v>6.2248698945397942</v>
      </c>
    </row>
    <row r="15" spans="1:12" ht="12" customHeight="1" x14ac:dyDescent="0.25">
      <c r="A15" s="6" t="s">
        <v>21</v>
      </c>
      <c r="B15" s="120">
        <v>15.922223123477453</v>
      </c>
      <c r="C15" s="120">
        <v>17.15005681472655</v>
      </c>
      <c r="D15" s="120">
        <v>17.639500056707824</v>
      </c>
      <c r="E15" s="120">
        <v>18.897083312869889</v>
      </c>
      <c r="F15" s="120">
        <v>19.42594631585122</v>
      </c>
      <c r="G15" s="120">
        <v>19.624143780654375</v>
      </c>
      <c r="H15" s="120">
        <v>21.068811899097458</v>
      </c>
      <c r="I15" s="120">
        <v>20.488365914968096</v>
      </c>
      <c r="J15" s="120">
        <v>21.217544177003646</v>
      </c>
      <c r="K15" s="120">
        <v>20.959973702531641</v>
      </c>
    </row>
    <row r="16" spans="1:12" ht="12" customHeight="1" x14ac:dyDescent="0.25">
      <c r="A16" s="6" t="s">
        <v>59</v>
      </c>
      <c r="B16" s="120">
        <v>37.620855536473179</v>
      </c>
      <c r="C16" s="120">
        <v>40.498004527377326</v>
      </c>
      <c r="D16" s="120">
        <v>41.454327061928765</v>
      </c>
      <c r="E16" s="120">
        <v>44.371348436255381</v>
      </c>
      <c r="F16" s="120">
        <v>43.558059195595256</v>
      </c>
      <c r="G16" s="120">
        <v>46.240045767538071</v>
      </c>
      <c r="H16" s="120">
        <v>48.533204152289642</v>
      </c>
      <c r="I16" s="120">
        <v>46.9956066815583</v>
      </c>
      <c r="J16" s="120">
        <v>47.445205475284823</v>
      </c>
      <c r="K16" s="120">
        <v>45.814860508901141</v>
      </c>
    </row>
    <row r="17" spans="1:12" ht="12" customHeight="1" x14ac:dyDescent="0.25">
      <c r="A17" s="6" t="s">
        <v>60</v>
      </c>
      <c r="B17" s="120">
        <v>55.878709169841954</v>
      </c>
      <c r="C17" s="120">
        <v>58.600418656105631</v>
      </c>
      <c r="D17" s="120">
        <v>56.484370384685263</v>
      </c>
      <c r="E17" s="120">
        <v>59.07016246288876</v>
      </c>
      <c r="F17" s="120">
        <v>57.76579895766065</v>
      </c>
      <c r="G17" s="120">
        <v>59.952231418442942</v>
      </c>
      <c r="H17" s="120">
        <v>60.213287035634394</v>
      </c>
      <c r="I17" s="120">
        <v>61.898076219418151</v>
      </c>
      <c r="J17" s="120">
        <v>61.961015683189423</v>
      </c>
      <c r="K17" s="120">
        <v>60.372897602868349</v>
      </c>
    </row>
    <row r="18" spans="1:12" ht="4.5" customHeight="1" x14ac:dyDescent="0.25">
      <c r="A18" s="6"/>
      <c r="B18" s="120"/>
      <c r="C18" s="120"/>
      <c r="D18" s="120"/>
      <c r="L18" s="20"/>
    </row>
    <row r="19" spans="1:12" ht="12" customHeight="1" x14ac:dyDescent="0.25">
      <c r="A19" s="3" t="s">
        <v>57</v>
      </c>
      <c r="B19" s="120"/>
      <c r="C19" s="120"/>
      <c r="D19" s="120"/>
      <c r="L19" s="20"/>
    </row>
    <row r="20" spans="1:12" ht="12" customHeight="1" x14ac:dyDescent="0.25">
      <c r="A20" s="12" t="s">
        <v>70</v>
      </c>
      <c r="B20" s="120">
        <v>23.684697247698523</v>
      </c>
      <c r="C20" s="120">
        <v>25.653066658965017</v>
      </c>
      <c r="D20" s="120">
        <v>25.038792735820966</v>
      </c>
      <c r="E20" s="120">
        <v>26.893142186239164</v>
      </c>
      <c r="F20" s="120">
        <v>28.208137855139508</v>
      </c>
      <c r="G20" s="120">
        <v>27.681521190999234</v>
      </c>
      <c r="H20" s="120">
        <v>28.359850974638981</v>
      </c>
      <c r="I20" s="120">
        <v>27.559768231800838</v>
      </c>
      <c r="J20" s="120">
        <v>29.164526398127045</v>
      </c>
      <c r="K20" s="120">
        <v>28.613164684225545</v>
      </c>
    </row>
    <row r="21" spans="1:12" ht="12" customHeight="1" x14ac:dyDescent="0.25">
      <c r="A21" s="12" t="s">
        <v>71</v>
      </c>
      <c r="B21" s="120">
        <v>17.679369123376176</v>
      </c>
      <c r="C21" s="120">
        <v>21.175539640136673</v>
      </c>
      <c r="D21" s="120">
        <v>21.631123338689079</v>
      </c>
      <c r="E21" s="120">
        <v>23.386711554098824</v>
      </c>
      <c r="F21" s="120">
        <v>23.462644682219668</v>
      </c>
      <c r="G21" s="120">
        <v>24.52464351633909</v>
      </c>
      <c r="H21" s="120">
        <v>26.076755579787019</v>
      </c>
      <c r="I21" s="120">
        <v>25.940599063161564</v>
      </c>
      <c r="J21" s="120">
        <v>26.795609042220736</v>
      </c>
      <c r="K21" s="120">
        <v>25.129171207593906</v>
      </c>
    </row>
    <row r="22" spans="1:12" ht="12" customHeight="1" x14ac:dyDescent="0.25">
      <c r="A22" s="12" t="s">
        <v>63</v>
      </c>
      <c r="B22" s="120">
        <v>16.780941522998546</v>
      </c>
      <c r="C22" s="120">
        <v>18.040158796814968</v>
      </c>
      <c r="D22" s="120">
        <v>19.454151851989337</v>
      </c>
      <c r="E22" s="120">
        <v>22.00558759941736</v>
      </c>
      <c r="F22" s="120">
        <v>22.102262862850619</v>
      </c>
      <c r="G22" s="120">
        <v>24.424106075288943</v>
      </c>
      <c r="H22" s="120">
        <v>25.447233035246363</v>
      </c>
      <c r="I22" s="120">
        <v>25.847776310364715</v>
      </c>
      <c r="J22" s="120">
        <v>26.264043643862319</v>
      </c>
      <c r="K22" s="120">
        <v>26.181184944837586</v>
      </c>
    </row>
    <row r="23" spans="1:12" ht="3.75" customHeight="1" x14ac:dyDescent="0.25">
      <c r="A23" s="12"/>
      <c r="B23" s="120"/>
      <c r="C23" s="120"/>
      <c r="D23" s="120"/>
      <c r="L23" s="20"/>
    </row>
    <row r="24" spans="1:12" ht="12" customHeight="1" x14ac:dyDescent="0.25">
      <c r="A24" s="3" t="s">
        <v>96</v>
      </c>
      <c r="B24" s="120"/>
      <c r="C24" s="120"/>
      <c r="D24" s="120"/>
      <c r="L24" s="20"/>
    </row>
    <row r="25" spans="1:12" ht="12" customHeight="1" x14ac:dyDescent="0.25">
      <c r="A25" s="6" t="s">
        <v>61</v>
      </c>
      <c r="B25" s="120" t="s">
        <v>46</v>
      </c>
      <c r="C25" s="120" t="s">
        <v>46</v>
      </c>
      <c r="D25" s="120" t="s">
        <v>46</v>
      </c>
      <c r="E25" s="120" t="s">
        <v>46</v>
      </c>
      <c r="F25" s="128">
        <v>16.580787677320828</v>
      </c>
      <c r="G25" s="128">
        <v>16.777098753936553</v>
      </c>
      <c r="H25" s="128">
        <v>16.282089172011052</v>
      </c>
      <c r="I25" s="128">
        <v>15.873388863302955</v>
      </c>
      <c r="J25" s="128">
        <v>17.591999215185307</v>
      </c>
      <c r="K25" s="128">
        <v>17.767700691060409</v>
      </c>
    </row>
    <row r="26" spans="1:12" ht="12" customHeight="1" x14ac:dyDescent="0.25">
      <c r="A26" s="58" t="s">
        <v>173</v>
      </c>
      <c r="B26" s="120" t="s">
        <v>46</v>
      </c>
      <c r="C26" s="120" t="s">
        <v>46</v>
      </c>
      <c r="D26" s="120" t="s">
        <v>46</v>
      </c>
      <c r="E26" s="120" t="s">
        <v>46</v>
      </c>
      <c r="F26" s="128">
        <v>23.03282126891348</v>
      </c>
      <c r="G26" s="128">
        <v>28.283172516662237</v>
      </c>
      <c r="H26" s="128">
        <v>25.855175846976515</v>
      </c>
      <c r="I26" s="128">
        <v>19.845023696240368</v>
      </c>
      <c r="J26" s="128">
        <v>20.355802097683558</v>
      </c>
      <c r="K26" s="128">
        <v>18.294462193432089</v>
      </c>
    </row>
    <row r="27" spans="1:12" ht="12" customHeight="1" x14ac:dyDescent="0.25">
      <c r="A27" s="6" t="s">
        <v>37</v>
      </c>
      <c r="B27" s="120" t="s">
        <v>46</v>
      </c>
      <c r="C27" s="120" t="s">
        <v>46</v>
      </c>
      <c r="D27" s="120" t="s">
        <v>46</v>
      </c>
      <c r="E27" s="120" t="s">
        <v>46</v>
      </c>
      <c r="F27" s="128">
        <v>31.26126950319923</v>
      </c>
      <c r="G27" s="128">
        <v>32.274606296405317</v>
      </c>
      <c r="H27" s="128">
        <v>33.569528666140137</v>
      </c>
      <c r="I27" s="128">
        <v>33.669820790710702</v>
      </c>
      <c r="J27" s="128">
        <v>34.808509151787469</v>
      </c>
      <c r="K27" s="128">
        <v>34.621340546857724</v>
      </c>
    </row>
    <row r="28" spans="1:12" ht="12" customHeight="1" x14ac:dyDescent="0.25">
      <c r="A28" s="6" t="s">
        <v>62</v>
      </c>
      <c r="B28" s="120" t="s">
        <v>46</v>
      </c>
      <c r="C28" s="120" t="s">
        <v>46</v>
      </c>
      <c r="D28" s="120" t="s">
        <v>46</v>
      </c>
      <c r="E28" s="120" t="s">
        <v>46</v>
      </c>
      <c r="F28" s="128">
        <v>18.323647183059158</v>
      </c>
      <c r="G28" s="128">
        <v>18.384894049589111</v>
      </c>
      <c r="H28" s="128">
        <v>17.903810971635618</v>
      </c>
      <c r="I28" s="128">
        <v>15.755525482331961</v>
      </c>
      <c r="J28" s="128">
        <v>19.112608009213012</v>
      </c>
      <c r="K28" s="128">
        <v>27.540598679117924</v>
      </c>
    </row>
    <row r="29" spans="1:12" ht="3.75" customHeight="1" x14ac:dyDescent="0.25">
      <c r="A29" s="6"/>
      <c r="B29" s="120"/>
      <c r="C29" s="120"/>
      <c r="D29" s="120"/>
    </row>
    <row r="30" spans="1:12" ht="12" customHeight="1" x14ac:dyDescent="0.25">
      <c r="A30" s="3" t="s">
        <v>68</v>
      </c>
      <c r="B30" s="120"/>
      <c r="C30" s="120"/>
      <c r="D30" s="120"/>
    </row>
    <row r="31" spans="1:12" ht="12" customHeight="1" x14ac:dyDescent="0.25">
      <c r="A31" s="3" t="s">
        <v>36</v>
      </c>
      <c r="B31" s="119">
        <v>27.845546212041036</v>
      </c>
      <c r="C31" s="119">
        <v>30.285381946330396</v>
      </c>
      <c r="D31" s="119">
        <v>30.017811636602548</v>
      </c>
      <c r="E31" s="119">
        <v>32.51994681106347</v>
      </c>
      <c r="F31" s="119">
        <v>33.157912690296158</v>
      </c>
      <c r="G31" s="119">
        <v>33.493863322818171</v>
      </c>
      <c r="H31" s="119">
        <v>34.540161415882281</v>
      </c>
      <c r="I31" s="119">
        <v>34.145076093544262</v>
      </c>
      <c r="J31" s="119">
        <v>35.194755587454011</v>
      </c>
      <c r="K31" s="119">
        <v>34.291951627893084</v>
      </c>
    </row>
    <row r="32" spans="1:12" ht="12" customHeight="1" x14ac:dyDescent="0.25">
      <c r="A32" s="15" t="s">
        <v>82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2" ht="12" customHeight="1" x14ac:dyDescent="0.25">
      <c r="A33" s="6" t="s">
        <v>53</v>
      </c>
      <c r="B33" s="120">
        <v>10.870173200227896</v>
      </c>
      <c r="C33" s="120">
        <v>12.865696813111091</v>
      </c>
      <c r="D33" s="120">
        <v>13.062715174959845</v>
      </c>
      <c r="E33" s="120">
        <v>15.235455355794471</v>
      </c>
      <c r="F33" s="120">
        <v>15.513785824199539</v>
      </c>
      <c r="G33" s="120">
        <v>16.889989561428958</v>
      </c>
      <c r="H33" s="120">
        <v>17.092216724932829</v>
      </c>
      <c r="I33" s="120">
        <v>17.601587385853673</v>
      </c>
      <c r="J33" s="120">
        <v>18.352661965990862</v>
      </c>
      <c r="K33" s="120">
        <v>18.045329058738922</v>
      </c>
    </row>
    <row r="34" spans="1:12" ht="12" customHeight="1" x14ac:dyDescent="0.25">
      <c r="A34" s="6" t="s">
        <v>54</v>
      </c>
      <c r="B34" s="120">
        <v>32.404746265586915</v>
      </c>
      <c r="C34" s="120">
        <v>35.353955069052788</v>
      </c>
      <c r="D34" s="120">
        <v>34.928961139591856</v>
      </c>
      <c r="E34" s="120">
        <v>38.020360603887355</v>
      </c>
      <c r="F34" s="120">
        <v>37.567406458447984</v>
      </c>
      <c r="G34" s="120">
        <v>38.840803285806572</v>
      </c>
      <c r="H34" s="120">
        <v>39.784563971636963</v>
      </c>
      <c r="I34" s="120">
        <v>38.658495788743259</v>
      </c>
      <c r="J34" s="120">
        <v>40.036934972315294</v>
      </c>
      <c r="K34" s="120">
        <v>38.551616937886628</v>
      </c>
      <c r="L34" s="20"/>
    </row>
    <row r="35" spans="1:12" ht="12" customHeight="1" x14ac:dyDescent="0.25">
      <c r="A35" s="6" t="s">
        <v>55</v>
      </c>
      <c r="B35" s="120">
        <v>32.055885069731637</v>
      </c>
      <c r="C35" s="120">
        <v>33.613397185536627</v>
      </c>
      <c r="D35" s="120">
        <v>33.014068421160694</v>
      </c>
      <c r="E35" s="120">
        <v>34.436546623770546</v>
      </c>
      <c r="F35" s="120">
        <v>36.892500916853301</v>
      </c>
      <c r="G35" s="120">
        <v>34.985150611779133</v>
      </c>
      <c r="H35" s="120">
        <v>36.056513271513282</v>
      </c>
      <c r="I35" s="120">
        <v>35.885621727837602</v>
      </c>
      <c r="J35" s="120">
        <v>36.30885677101336</v>
      </c>
      <c r="K35" s="120">
        <v>35.879309815940893</v>
      </c>
      <c r="L35" s="20"/>
    </row>
    <row r="36" spans="1:12" ht="2.25" customHeight="1" x14ac:dyDescent="0.25">
      <c r="A36" s="3"/>
      <c r="B36" s="120"/>
      <c r="C36" s="119"/>
      <c r="D36" s="119"/>
      <c r="E36" s="119"/>
      <c r="F36" s="119"/>
      <c r="G36" s="119"/>
      <c r="H36" s="119"/>
      <c r="I36" s="119"/>
      <c r="J36" s="119"/>
      <c r="K36" s="119"/>
    </row>
    <row r="37" spans="1:12" ht="12" customHeight="1" x14ac:dyDescent="0.25">
      <c r="A37" s="3" t="s">
        <v>56</v>
      </c>
      <c r="B37" s="120"/>
      <c r="C37" s="120"/>
      <c r="D37" s="120"/>
    </row>
    <row r="38" spans="1:12" ht="12" customHeight="1" x14ac:dyDescent="0.25">
      <c r="A38" s="6" t="s">
        <v>58</v>
      </c>
      <c r="B38" s="120">
        <v>8.398079416664638</v>
      </c>
      <c r="C38" s="120">
        <v>9.4727325418534374</v>
      </c>
      <c r="D38" s="120">
        <v>9.6236554186105252</v>
      </c>
      <c r="E38" s="120">
        <v>11.558944783881893</v>
      </c>
      <c r="F38" s="120">
        <v>11.16089547521273</v>
      </c>
      <c r="G38" s="120">
        <v>10.315407201419431</v>
      </c>
      <c r="H38" s="120">
        <v>9.9733853866013487</v>
      </c>
      <c r="I38" s="120">
        <v>10.356823205992775</v>
      </c>
      <c r="J38" s="120">
        <v>11.12459955957719</v>
      </c>
      <c r="K38" s="120">
        <v>10.764739807116987</v>
      </c>
    </row>
    <row r="39" spans="1:12" ht="12" customHeight="1" x14ac:dyDescent="0.25">
      <c r="A39" s="6" t="s">
        <v>21</v>
      </c>
      <c r="B39" s="120">
        <v>19.474400853494334</v>
      </c>
      <c r="C39" s="120">
        <v>21.056980756764588</v>
      </c>
      <c r="D39" s="120">
        <v>21.469575771595846</v>
      </c>
      <c r="E39" s="120">
        <v>23.198811096057714</v>
      </c>
      <c r="F39" s="120">
        <v>23.75387353491773</v>
      </c>
      <c r="G39" s="120">
        <v>23.555135738670597</v>
      </c>
      <c r="H39" s="120">
        <v>25.243364951690126</v>
      </c>
      <c r="I39" s="120">
        <v>24.796980595967398</v>
      </c>
      <c r="J39" s="120">
        <v>25.476751097317283</v>
      </c>
      <c r="K39" s="120">
        <v>25.173383329675108</v>
      </c>
    </row>
    <row r="40" spans="1:12" ht="12" customHeight="1" x14ac:dyDescent="0.25">
      <c r="A40" s="6" t="s">
        <v>59</v>
      </c>
      <c r="B40" s="120">
        <v>39.322250891686572</v>
      </c>
      <c r="C40" s="120">
        <v>42.240514916333581</v>
      </c>
      <c r="D40" s="120">
        <v>43.349044677924361</v>
      </c>
      <c r="E40" s="120">
        <v>45.849186303841101</v>
      </c>
      <c r="F40" s="120">
        <v>45.282144050560383</v>
      </c>
      <c r="G40" s="120">
        <v>48.177103026012659</v>
      </c>
      <c r="H40" s="120">
        <v>50.573887938380736</v>
      </c>
      <c r="I40" s="120">
        <v>48.903668189918484</v>
      </c>
      <c r="J40" s="120">
        <v>49.548491884999827</v>
      </c>
      <c r="K40" s="120">
        <v>47.800932541929335</v>
      </c>
      <c r="L40" s="20"/>
    </row>
    <row r="41" spans="1:12" ht="12" customHeight="1" x14ac:dyDescent="0.25">
      <c r="A41" s="6" t="s">
        <v>60</v>
      </c>
      <c r="B41" s="120">
        <v>56.471564312894429</v>
      </c>
      <c r="C41" s="120">
        <v>59.539747812315561</v>
      </c>
      <c r="D41" s="120">
        <v>57.107179303675551</v>
      </c>
      <c r="E41" s="120">
        <v>60.140746409223027</v>
      </c>
      <c r="F41" s="120">
        <v>58.831880846395819</v>
      </c>
      <c r="G41" s="120">
        <v>60.982923100581282</v>
      </c>
      <c r="H41" s="120">
        <v>61.278269356888394</v>
      </c>
      <c r="I41" s="120">
        <v>63.070070568456025</v>
      </c>
      <c r="J41" s="120">
        <v>63.137395076647898</v>
      </c>
      <c r="K41" s="120">
        <v>61.363102262621346</v>
      </c>
      <c r="L41" s="20"/>
    </row>
    <row r="42" spans="1:12" ht="3.75" customHeight="1" x14ac:dyDescent="0.25">
      <c r="A42" s="6"/>
      <c r="B42" s="120"/>
      <c r="C42" s="120"/>
      <c r="D42" s="120"/>
    </row>
    <row r="43" spans="1:12" ht="12" customHeight="1" x14ac:dyDescent="0.25">
      <c r="A43" s="3" t="s">
        <v>57</v>
      </c>
      <c r="B43" s="120"/>
      <c r="C43" s="120"/>
      <c r="D43" s="120"/>
    </row>
    <row r="44" spans="1:12" ht="12" customHeight="1" x14ac:dyDescent="0.25">
      <c r="A44" s="12" t="s">
        <v>70</v>
      </c>
      <c r="B44" s="120">
        <v>32.353023092451316</v>
      </c>
      <c r="C44" s="120">
        <v>34.72524218542415</v>
      </c>
      <c r="D44" s="120">
        <v>33.484380738049701</v>
      </c>
      <c r="E44" s="120">
        <v>35.729181314633323</v>
      </c>
      <c r="F44" s="120">
        <v>37.202227829523032</v>
      </c>
      <c r="G44" s="120">
        <v>36.218052924141574</v>
      </c>
      <c r="H44" s="120">
        <v>36.734459031059707</v>
      </c>
      <c r="I44" s="120">
        <v>35.88853159833819</v>
      </c>
      <c r="J44" s="120">
        <v>37.434719983270689</v>
      </c>
      <c r="K44" s="120">
        <v>36.589521792269736</v>
      </c>
    </row>
    <row r="45" spans="1:12" ht="12" customHeight="1" x14ac:dyDescent="0.25">
      <c r="A45" s="12" t="s">
        <v>71</v>
      </c>
      <c r="B45" s="120">
        <v>22.448448137002771</v>
      </c>
      <c r="C45" s="120">
        <v>26.977081621671775</v>
      </c>
      <c r="D45" s="120">
        <v>27.015423766180945</v>
      </c>
      <c r="E45" s="120">
        <v>28.878481060084628</v>
      </c>
      <c r="F45" s="120">
        <v>28.76113749543045</v>
      </c>
      <c r="G45" s="120">
        <v>29.528282421908198</v>
      </c>
      <c r="H45" s="120">
        <v>31.243209439592768</v>
      </c>
      <c r="I45" s="120">
        <v>31.033574205049423</v>
      </c>
      <c r="J45" s="120">
        <v>31.974690464624427</v>
      </c>
      <c r="K45" s="120">
        <v>29.512227569380002</v>
      </c>
      <c r="L45" s="20"/>
    </row>
    <row r="46" spans="1:12" ht="12" customHeight="1" x14ac:dyDescent="0.25">
      <c r="A46" s="12" t="s">
        <v>63</v>
      </c>
      <c r="B46" s="120">
        <v>22.086093738539432</v>
      </c>
      <c r="C46" s="120">
        <v>23.801401124581577</v>
      </c>
      <c r="D46" s="120">
        <v>25.188805714854357</v>
      </c>
      <c r="E46" s="120">
        <v>28.45909460463222</v>
      </c>
      <c r="F46" s="120">
        <v>28.151484603100826</v>
      </c>
      <c r="G46" s="120">
        <v>30.59536498341728</v>
      </c>
      <c r="H46" s="120">
        <v>32.180581275180245</v>
      </c>
      <c r="I46" s="120">
        <v>32.348061949361224</v>
      </c>
      <c r="J46" s="120">
        <v>32.394881231862058</v>
      </c>
      <c r="K46" s="120">
        <v>32.215661943882644</v>
      </c>
      <c r="L46" s="20"/>
    </row>
    <row r="47" spans="1:12" ht="3.75" customHeight="1" x14ac:dyDescent="0.25">
      <c r="A47" s="12"/>
      <c r="B47" s="120"/>
      <c r="C47" s="120"/>
      <c r="D47" s="120"/>
    </row>
    <row r="48" spans="1:12" ht="12" customHeight="1" x14ac:dyDescent="0.25">
      <c r="A48" s="3" t="s">
        <v>96</v>
      </c>
      <c r="B48" s="120"/>
      <c r="C48" s="120"/>
      <c r="D48" s="120"/>
    </row>
    <row r="49" spans="1:12" ht="12" customHeight="1" x14ac:dyDescent="0.25">
      <c r="A49" s="58" t="s">
        <v>61</v>
      </c>
      <c r="B49" s="120" t="s">
        <v>46</v>
      </c>
      <c r="C49" s="120" t="s">
        <v>46</v>
      </c>
      <c r="D49" s="120" t="s">
        <v>46</v>
      </c>
      <c r="E49" s="120" t="s">
        <v>46</v>
      </c>
      <c r="F49" s="128">
        <v>26.314827717813984</v>
      </c>
      <c r="G49" s="128">
        <v>26.888574347434783</v>
      </c>
      <c r="H49" s="128">
        <v>26.550064546998783</v>
      </c>
      <c r="I49" s="128">
        <v>25.637513059554376</v>
      </c>
      <c r="J49" s="128">
        <v>27.378872069183767</v>
      </c>
      <c r="K49" s="128">
        <v>26.866407638318314</v>
      </c>
    </row>
    <row r="50" spans="1:12" ht="12" customHeight="1" x14ac:dyDescent="0.25">
      <c r="A50" s="58" t="s">
        <v>173</v>
      </c>
      <c r="B50" s="120" t="s">
        <v>46</v>
      </c>
      <c r="C50" s="120" t="s">
        <v>46</v>
      </c>
      <c r="D50" s="120" t="s">
        <v>46</v>
      </c>
      <c r="E50" s="120" t="s">
        <v>46</v>
      </c>
      <c r="F50" s="128">
        <v>27.072804592925415</v>
      </c>
      <c r="G50" s="128">
        <v>34.374790307355575</v>
      </c>
      <c r="H50" s="128">
        <v>30.93167081492917</v>
      </c>
      <c r="I50" s="128">
        <v>23.602673949195463</v>
      </c>
      <c r="J50" s="128">
        <v>23.865599181033968</v>
      </c>
      <c r="K50" s="128">
        <v>25.649187116029339</v>
      </c>
    </row>
    <row r="51" spans="1:12" ht="12" customHeight="1" x14ac:dyDescent="0.25">
      <c r="A51" s="58" t="s">
        <v>37</v>
      </c>
      <c r="B51" s="120" t="s">
        <v>46</v>
      </c>
      <c r="C51" s="120" t="s">
        <v>46</v>
      </c>
      <c r="D51" s="120" t="s">
        <v>46</v>
      </c>
      <c r="E51" s="120" t="s">
        <v>46</v>
      </c>
      <c r="F51" s="128">
        <v>36.362002222086204</v>
      </c>
      <c r="G51" s="128">
        <v>36.586251535570391</v>
      </c>
      <c r="H51" s="128">
        <v>38.125621718659595</v>
      </c>
      <c r="I51" s="128">
        <v>38.052571620432907</v>
      </c>
      <c r="J51" s="128">
        <v>39.125859552785386</v>
      </c>
      <c r="K51" s="128">
        <v>38.627731345224092</v>
      </c>
      <c r="L51" s="20"/>
    </row>
    <row r="52" spans="1:12" ht="12" customHeight="1" x14ac:dyDescent="0.25">
      <c r="A52" s="6" t="s">
        <v>62</v>
      </c>
      <c r="B52" s="120" t="s">
        <v>46</v>
      </c>
      <c r="C52" s="120" t="s">
        <v>46</v>
      </c>
      <c r="D52" s="120" t="s">
        <v>46</v>
      </c>
      <c r="E52" s="120" t="s">
        <v>46</v>
      </c>
      <c r="F52" s="128">
        <v>28.105266764224414</v>
      </c>
      <c r="G52" s="128">
        <v>25.157994160062035</v>
      </c>
      <c r="H52" s="128">
        <v>28.014184808515061</v>
      </c>
      <c r="I52" s="128">
        <v>26.311823984629449</v>
      </c>
      <c r="J52" s="128">
        <v>28.29044312951968</v>
      </c>
      <c r="K52" s="128">
        <v>33.479295342213895</v>
      </c>
    </row>
    <row r="53" spans="1:12" ht="3.75" customHeight="1" x14ac:dyDescent="0.25">
      <c r="A53" s="12"/>
      <c r="B53" s="120"/>
      <c r="C53" s="120"/>
      <c r="D53" s="120"/>
    </row>
    <row r="54" spans="1:12" ht="12" customHeight="1" x14ac:dyDescent="0.25">
      <c r="A54" s="14" t="s">
        <v>1</v>
      </c>
      <c r="B54" s="119">
        <v>3.4548885781647511</v>
      </c>
      <c r="C54" s="119">
        <v>3.6857465227903417</v>
      </c>
      <c r="D54" s="119">
        <v>3.8664665338686661</v>
      </c>
      <c r="E54" s="119">
        <v>3.9173641232394925</v>
      </c>
      <c r="F54" s="119">
        <v>4.0811693156068261</v>
      </c>
      <c r="G54" s="119">
        <v>4.6066613955784632</v>
      </c>
      <c r="H54" s="119">
        <v>4.8450947935220903</v>
      </c>
      <c r="I54" s="119">
        <v>4.2445034314170789</v>
      </c>
      <c r="J54" s="119">
        <v>4.7095399660821906</v>
      </c>
      <c r="K54" s="119">
        <v>4.4966609303232863</v>
      </c>
    </row>
    <row r="55" spans="1:12" ht="12" customHeight="1" x14ac:dyDescent="0.25">
      <c r="A55" s="15" t="s">
        <v>82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2" ht="12" customHeight="1" x14ac:dyDescent="0.25">
      <c r="A56" s="6" t="s">
        <v>53</v>
      </c>
      <c r="B56" s="120">
        <v>1.4480095888537339</v>
      </c>
      <c r="C56" s="120">
        <v>1.4159813346656365</v>
      </c>
      <c r="D56" s="120">
        <v>1.7324708746596311</v>
      </c>
      <c r="E56" s="120">
        <v>1.6657909877055153</v>
      </c>
      <c r="F56" s="120">
        <v>1.8528385501589182</v>
      </c>
      <c r="G56" s="120">
        <v>2.026545320306369</v>
      </c>
      <c r="H56" s="120">
        <v>1.9003171512535348</v>
      </c>
      <c r="I56" s="120">
        <v>1.8671767087975708</v>
      </c>
      <c r="J56" s="120">
        <v>2.315528747682619</v>
      </c>
      <c r="K56" s="120">
        <v>1.7018588452034806</v>
      </c>
      <c r="L56" s="20"/>
    </row>
    <row r="57" spans="1:12" ht="12" customHeight="1" x14ac:dyDescent="0.25">
      <c r="A57" s="6" t="s">
        <v>54</v>
      </c>
      <c r="B57" s="120">
        <v>4.9632348525271626</v>
      </c>
      <c r="C57" s="120">
        <v>5.4888948767396606</v>
      </c>
      <c r="D57" s="120">
        <v>5.2878161375512809</v>
      </c>
      <c r="E57" s="120">
        <v>5.3641525316623113</v>
      </c>
      <c r="F57" s="120">
        <v>5.5821976933937485</v>
      </c>
      <c r="G57" s="120">
        <v>6.3851255427746008</v>
      </c>
      <c r="H57" s="120">
        <v>6.7274128143583356</v>
      </c>
      <c r="I57" s="120">
        <v>5.6785867885367729</v>
      </c>
      <c r="J57" s="120">
        <v>6.3540952059580258</v>
      </c>
      <c r="K57" s="120">
        <v>6.1010967724042793</v>
      </c>
      <c r="L57" s="20"/>
    </row>
    <row r="58" spans="1:12" ht="12" customHeight="1" x14ac:dyDescent="0.25">
      <c r="A58" s="6" t="s">
        <v>55</v>
      </c>
      <c r="B58" s="120">
        <v>3.1415721236506444</v>
      </c>
      <c r="C58" s="120">
        <v>3.1912202163126988</v>
      </c>
      <c r="D58" s="120">
        <v>3.7153252747208394</v>
      </c>
      <c r="E58" s="120">
        <v>3.7416654695628719</v>
      </c>
      <c r="F58" s="120">
        <v>3.8133606247597935</v>
      </c>
      <c r="G58" s="120">
        <v>4.1274851619430537</v>
      </c>
      <c r="H58" s="120">
        <v>4.437387797493078</v>
      </c>
      <c r="I58" s="120">
        <v>3.9675310389968388</v>
      </c>
      <c r="J58" s="120">
        <v>4.0727795097596653</v>
      </c>
      <c r="K58" s="120">
        <v>4.1361550113862862</v>
      </c>
    </row>
    <row r="59" spans="1:12" ht="4.5" customHeight="1" x14ac:dyDescent="0.25">
      <c r="A59" s="3"/>
      <c r="B59" s="120"/>
      <c r="C59" s="120"/>
      <c r="D59" s="120"/>
    </row>
    <row r="60" spans="1:12" ht="12" customHeight="1" x14ac:dyDescent="0.25">
      <c r="A60" s="3" t="s">
        <v>56</v>
      </c>
      <c r="B60" s="120"/>
      <c r="C60" s="120"/>
      <c r="D60" s="120"/>
    </row>
    <row r="61" spans="1:12" ht="12" customHeight="1" x14ac:dyDescent="0.25">
      <c r="A61" s="6" t="s">
        <v>58</v>
      </c>
      <c r="B61" s="120">
        <v>1.054368404604747</v>
      </c>
      <c r="C61" s="120">
        <v>0.93311673350399083</v>
      </c>
      <c r="D61" s="120">
        <v>1.1259556172833984</v>
      </c>
      <c r="E61" s="120">
        <v>1.0062743546869808</v>
      </c>
      <c r="F61" s="120">
        <v>0.86226551404275342</v>
      </c>
      <c r="G61" s="120">
        <v>1.1869817483387866</v>
      </c>
      <c r="H61" s="120">
        <v>1.2632887515636098</v>
      </c>
      <c r="I61" s="120">
        <v>1.0924139982456287</v>
      </c>
      <c r="J61" s="120">
        <v>1.6335467295252875</v>
      </c>
      <c r="K61" s="120">
        <v>1.4720641299967736</v>
      </c>
    </row>
    <row r="62" spans="1:12" ht="12" customHeight="1" x14ac:dyDescent="0.25">
      <c r="A62" s="6" t="s">
        <v>21</v>
      </c>
      <c r="B62" s="120">
        <v>3.982006621421335</v>
      </c>
      <c r="C62" s="120">
        <v>4.307244848573081</v>
      </c>
      <c r="D62" s="120">
        <v>4.4378327909823518</v>
      </c>
      <c r="E62" s="120">
        <v>4.1365263987727339</v>
      </c>
      <c r="F62" s="120">
        <v>4.6061072585380805</v>
      </c>
      <c r="G62" s="120">
        <v>5.2484729587551318</v>
      </c>
      <c r="H62" s="120">
        <v>5.4600219346921373</v>
      </c>
      <c r="I62" s="120">
        <v>4.4480633987889764</v>
      </c>
      <c r="J62" s="120">
        <v>5.0378250398631916</v>
      </c>
      <c r="K62" s="120">
        <v>4.3648775186649642</v>
      </c>
      <c r="L62" s="20"/>
    </row>
    <row r="63" spans="1:12" ht="12" customHeight="1" x14ac:dyDescent="0.25">
      <c r="A63" s="6" t="s">
        <v>59</v>
      </c>
      <c r="B63" s="120">
        <v>18.860934764662726</v>
      </c>
      <c r="C63" s="120">
        <v>20.884351518206948</v>
      </c>
      <c r="D63" s="120">
        <v>19.949431722664603</v>
      </c>
      <c r="E63" s="120">
        <v>25.768773554389124</v>
      </c>
      <c r="F63" s="120">
        <v>22.885053486785232</v>
      </c>
      <c r="G63" s="120">
        <v>23.161100749711213</v>
      </c>
      <c r="H63" s="120">
        <v>24.901049931452167</v>
      </c>
      <c r="I63" s="120">
        <v>24.335739669208508</v>
      </c>
      <c r="J63" s="120">
        <v>22.823206091575688</v>
      </c>
      <c r="K63" s="120">
        <v>22.611621017854436</v>
      </c>
      <c r="L63" s="20"/>
    </row>
    <row r="64" spans="1:12" ht="12" customHeight="1" x14ac:dyDescent="0.25">
      <c r="A64" s="6" t="s">
        <v>60</v>
      </c>
      <c r="B64" s="120">
        <v>40.747463373019563</v>
      </c>
      <c r="C64" s="120">
        <v>37.321377948079032</v>
      </c>
      <c r="D64" s="120">
        <v>40.712025018450653</v>
      </c>
      <c r="E64" s="120">
        <v>34.205650422577172</v>
      </c>
      <c r="F64" s="120">
        <v>33.037474909398306</v>
      </c>
      <c r="G64" s="120">
        <v>36.409645710531294</v>
      </c>
      <c r="H64" s="120">
        <v>36.426873735045554</v>
      </c>
      <c r="I64" s="120">
        <v>33.762315972079207</v>
      </c>
      <c r="J64" s="120">
        <v>30.61938917263485</v>
      </c>
      <c r="K64" s="120">
        <v>34.021402360574449</v>
      </c>
    </row>
    <row r="65" spans="1:12" ht="3.75" customHeight="1" x14ac:dyDescent="0.25">
      <c r="A65" s="6"/>
      <c r="B65" s="120"/>
      <c r="C65" s="120"/>
      <c r="D65" s="120"/>
    </row>
    <row r="66" spans="1:12" ht="12" customHeight="1" x14ac:dyDescent="0.25">
      <c r="A66" s="3" t="s">
        <v>57</v>
      </c>
      <c r="B66" s="120"/>
      <c r="C66" s="120"/>
      <c r="D66" s="120"/>
    </row>
    <row r="67" spans="1:12" ht="12" customHeight="1" x14ac:dyDescent="0.25">
      <c r="A67" s="12" t="s">
        <v>70</v>
      </c>
      <c r="B67" s="120">
        <v>4.1915206864403292</v>
      </c>
      <c r="C67" s="120">
        <v>4.6391211166488073</v>
      </c>
      <c r="D67" s="120">
        <v>4.5806428806904291</v>
      </c>
      <c r="E67" s="120">
        <v>4.6848451654336527</v>
      </c>
      <c r="F67" s="120">
        <v>4.8775409867819937</v>
      </c>
      <c r="G67" s="120">
        <v>5.2390360298249483</v>
      </c>
      <c r="H67" s="120">
        <v>5.6729776535407872</v>
      </c>
      <c r="I67" s="120">
        <v>5.0265850200598408</v>
      </c>
      <c r="J67" s="120">
        <v>5.3920940771929935</v>
      </c>
      <c r="K67" s="120">
        <v>5.0319599930167165</v>
      </c>
      <c r="L67" s="20"/>
    </row>
    <row r="68" spans="1:12" ht="12" customHeight="1" x14ac:dyDescent="0.25">
      <c r="A68" s="12" t="s">
        <v>71</v>
      </c>
      <c r="B68" s="120">
        <v>2.286677784891161</v>
      </c>
      <c r="C68" s="120">
        <v>2.156247770733895</v>
      </c>
      <c r="D68" s="120">
        <v>2.7412861584451567</v>
      </c>
      <c r="E68" s="120">
        <v>2.8114821174402711</v>
      </c>
      <c r="F68" s="120">
        <v>3.2099256303203281</v>
      </c>
      <c r="G68" s="120">
        <v>3.8999441537693822</v>
      </c>
      <c r="H68" s="120">
        <v>3.8797258323431372</v>
      </c>
      <c r="I68" s="120">
        <v>3.3544083585358795</v>
      </c>
      <c r="J68" s="120">
        <v>4.2515418291006011</v>
      </c>
      <c r="K68" s="120">
        <v>4.4395907518651265</v>
      </c>
      <c r="L68" s="20"/>
    </row>
    <row r="69" spans="1:12" ht="12" customHeight="1" x14ac:dyDescent="0.25">
      <c r="A69" s="12" t="s">
        <v>63</v>
      </c>
      <c r="B69" s="120">
        <v>2.2821270058964749</v>
      </c>
      <c r="C69" s="120">
        <v>2.1902822876412946</v>
      </c>
      <c r="D69" s="120">
        <v>2.7437568934567125</v>
      </c>
      <c r="E69" s="120">
        <v>2.7012174490355498</v>
      </c>
      <c r="F69" s="120">
        <v>2.7371126392798937</v>
      </c>
      <c r="G69" s="120">
        <v>3.5012991710262042</v>
      </c>
      <c r="H69" s="120">
        <v>3.4445845230315189</v>
      </c>
      <c r="I69" s="120">
        <v>2.6761771750831169</v>
      </c>
      <c r="J69" s="120">
        <v>3.1785208080196083</v>
      </c>
      <c r="K69" s="120">
        <v>3.1857995136234094</v>
      </c>
    </row>
    <row r="70" spans="1:12" ht="5.25" customHeight="1" x14ac:dyDescent="0.25">
      <c r="A70" s="12"/>
      <c r="B70" s="120"/>
      <c r="C70" s="120"/>
      <c r="D70" s="120"/>
    </row>
    <row r="71" spans="1:12" ht="12" customHeight="1" x14ac:dyDescent="0.25">
      <c r="A71" s="3" t="s">
        <v>96</v>
      </c>
      <c r="B71" s="120"/>
      <c r="C71" s="120"/>
      <c r="D71" s="120"/>
    </row>
    <row r="72" spans="1:12" ht="12" customHeight="1" x14ac:dyDescent="0.25">
      <c r="A72" s="58" t="s">
        <v>61</v>
      </c>
      <c r="B72" s="120" t="s">
        <v>46</v>
      </c>
      <c r="C72" s="120" t="s">
        <v>46</v>
      </c>
      <c r="D72" s="120" t="s">
        <v>46</v>
      </c>
      <c r="E72" s="120" t="s">
        <v>46</v>
      </c>
      <c r="F72" s="128">
        <v>2.9698938937344992</v>
      </c>
      <c r="G72" s="128">
        <v>3.4364597739913707</v>
      </c>
      <c r="H72" s="128">
        <v>3.175050359439139</v>
      </c>
      <c r="I72" s="128">
        <v>3.2412290610682137</v>
      </c>
      <c r="J72" s="128">
        <v>3.702685188549701</v>
      </c>
      <c r="K72" s="128">
        <v>3.3579722348105139</v>
      </c>
    </row>
    <row r="73" spans="1:12" ht="12" customHeight="1" x14ac:dyDescent="0.25">
      <c r="A73" s="58" t="s">
        <v>173</v>
      </c>
      <c r="B73" s="120" t="s">
        <v>46</v>
      </c>
      <c r="C73" s="120" t="s">
        <v>46</v>
      </c>
      <c r="D73" s="120" t="s">
        <v>46</v>
      </c>
      <c r="E73" s="120" t="s">
        <v>46</v>
      </c>
      <c r="F73" s="128">
        <v>5.5096383698645282</v>
      </c>
      <c r="G73" s="128">
        <v>4.4578627997102371</v>
      </c>
      <c r="H73" s="128">
        <v>6.523625457772968</v>
      </c>
      <c r="I73" s="128">
        <v>5.9058904918674093</v>
      </c>
      <c r="J73" s="128">
        <v>7.5379266012317192</v>
      </c>
      <c r="K73" s="128">
        <v>3.6880700364677343</v>
      </c>
    </row>
    <row r="74" spans="1:12" ht="12" customHeight="1" x14ac:dyDescent="0.25">
      <c r="A74" s="58" t="s">
        <v>37</v>
      </c>
      <c r="B74" s="120" t="s">
        <v>46</v>
      </c>
      <c r="C74" s="120" t="s">
        <v>46</v>
      </c>
      <c r="D74" s="120" t="s">
        <v>46</v>
      </c>
      <c r="E74" s="120" t="s">
        <v>46</v>
      </c>
      <c r="F74" s="128">
        <v>5.8109136576265463</v>
      </c>
      <c r="G74" s="128">
        <v>6.7926435418458473</v>
      </c>
      <c r="H74" s="128">
        <v>7.6981365693616057</v>
      </c>
      <c r="I74" s="128">
        <v>6.7100946960423933</v>
      </c>
      <c r="J74" s="128">
        <v>6.7923281291912927</v>
      </c>
      <c r="K74" s="128">
        <v>7.2292328762849136</v>
      </c>
    </row>
    <row r="75" spans="1:12" ht="12" customHeight="1" x14ac:dyDescent="0.25">
      <c r="A75" s="58" t="s">
        <v>62</v>
      </c>
      <c r="B75" s="120" t="s">
        <v>46</v>
      </c>
      <c r="C75" s="120" t="s">
        <v>46</v>
      </c>
      <c r="D75" s="120" t="s">
        <v>46</v>
      </c>
      <c r="E75" s="120" t="s">
        <v>46</v>
      </c>
      <c r="F75" s="128">
        <v>2.8334606004022347</v>
      </c>
      <c r="G75" s="128">
        <v>2.5879427199840399</v>
      </c>
      <c r="H75" s="128">
        <v>2.8871911673516237</v>
      </c>
      <c r="I75" s="128">
        <v>1.9054260869959034</v>
      </c>
      <c r="J75" s="128">
        <v>3.4885731893014653</v>
      </c>
      <c r="K75" s="128">
        <v>4.6265520952342856</v>
      </c>
    </row>
    <row r="76" spans="1:12" ht="1.5" customHeight="1" x14ac:dyDescent="0.25">
      <c r="A76" s="7"/>
      <c r="B76" s="8"/>
      <c r="C76" s="8"/>
      <c r="D76" s="133"/>
      <c r="E76" s="133"/>
      <c r="F76" s="133"/>
      <c r="G76" s="133"/>
      <c r="H76" s="133"/>
      <c r="I76" s="133"/>
      <c r="J76" s="133"/>
      <c r="K76" s="133"/>
    </row>
    <row r="77" spans="1:12" ht="12" customHeight="1" x14ac:dyDescent="0.25">
      <c r="A77" s="26" t="s">
        <v>168</v>
      </c>
      <c r="B77" s="71"/>
      <c r="C77" s="71"/>
      <c r="D77" s="45"/>
    </row>
    <row r="78" spans="1:12" s="35" customFormat="1" x14ac:dyDescent="0.25">
      <c r="A78" s="26" t="s">
        <v>72</v>
      </c>
      <c r="B78" s="71"/>
      <c r="C78" s="71"/>
      <c r="D78" s="73"/>
      <c r="E78" s="73"/>
      <c r="F78" s="73"/>
      <c r="G78" s="73"/>
      <c r="H78" s="73"/>
      <c r="I78" s="73"/>
      <c r="J78" s="73"/>
      <c r="K78" s="73"/>
    </row>
    <row r="79" spans="1:12" s="35" customFormat="1" x14ac:dyDescent="0.25">
      <c r="A79" s="26" t="s">
        <v>73</v>
      </c>
      <c r="B79" s="71"/>
      <c r="C79" s="71"/>
      <c r="D79" s="73"/>
      <c r="E79" s="73"/>
      <c r="F79" s="73"/>
      <c r="G79" s="73"/>
      <c r="H79" s="73"/>
      <c r="I79" s="73"/>
      <c r="J79" s="73"/>
      <c r="K79" s="73"/>
    </row>
    <row r="80" spans="1:12" s="35" customFormat="1" x14ac:dyDescent="0.25">
      <c r="A80" s="26" t="s">
        <v>74</v>
      </c>
      <c r="B80" s="71"/>
      <c r="C80" s="71"/>
      <c r="D80" s="73"/>
      <c r="E80" s="73"/>
      <c r="F80" s="73"/>
      <c r="G80" s="73"/>
      <c r="H80" s="73"/>
      <c r="I80" s="73"/>
      <c r="J80" s="73"/>
      <c r="K80" s="73"/>
    </row>
    <row r="81" spans="1:11" s="35" customFormat="1" x14ac:dyDescent="0.25">
      <c r="A81" s="26" t="s">
        <v>110</v>
      </c>
      <c r="B81" s="71"/>
      <c r="C81" s="71"/>
      <c r="D81" s="73"/>
      <c r="E81" s="73"/>
      <c r="F81" s="73"/>
      <c r="G81" s="73"/>
      <c r="H81" s="73"/>
      <c r="I81" s="73"/>
      <c r="J81" s="73"/>
      <c r="K81" s="73"/>
    </row>
    <row r="82" spans="1:11" s="35" customFormat="1" ht="12.75" customHeight="1" x14ac:dyDescent="0.25">
      <c r="A82" s="187" t="s">
        <v>50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</row>
    <row r="83" spans="1:11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s="35" customFormat="1" x14ac:dyDescent="0.25">
      <c r="A84" s="9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s="35" customFormat="1" x14ac:dyDescent="0.25">
      <c r="A91" s="10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s="35" customForma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s="35" customFormat="1" x14ac:dyDescent="0.25">
      <c r="A100" s="9"/>
      <c r="B100" s="73"/>
      <c r="C100" s="73"/>
      <c r="D100" s="74"/>
      <c r="E100" s="73"/>
      <c r="F100" s="73"/>
      <c r="G100" s="73"/>
      <c r="H100" s="73"/>
      <c r="I100" s="73"/>
      <c r="J100" s="73"/>
      <c r="K100" s="73"/>
    </row>
    <row r="101" spans="1:11" s="35" customFormat="1" x14ac:dyDescent="0.25">
      <c r="A101" s="9"/>
      <c r="B101" s="73"/>
      <c r="C101" s="73"/>
      <c r="D101" s="74"/>
      <c r="E101" s="73"/>
      <c r="F101" s="73"/>
      <c r="G101" s="73"/>
      <c r="H101" s="73"/>
      <c r="I101" s="73"/>
      <c r="J101" s="73"/>
      <c r="K101" s="73"/>
    </row>
    <row r="102" spans="1:11" s="35" customFormat="1" x14ac:dyDescent="0.25">
      <c r="A102" s="9"/>
      <c r="B102" s="73"/>
      <c r="C102" s="73"/>
      <c r="D102" s="74"/>
      <c r="E102" s="73"/>
      <c r="F102" s="73"/>
      <c r="G102" s="73"/>
      <c r="H102" s="73"/>
      <c r="I102" s="73"/>
      <c r="J102" s="73"/>
      <c r="K102" s="73"/>
    </row>
    <row r="103" spans="1:11" s="35" customFormat="1" x14ac:dyDescent="0.25">
      <c r="A103" s="9"/>
      <c r="B103" s="73"/>
      <c r="C103" s="73"/>
      <c r="D103" s="74"/>
      <c r="E103" s="73"/>
      <c r="F103" s="73"/>
      <c r="G103" s="73"/>
      <c r="H103" s="73"/>
      <c r="I103" s="73"/>
      <c r="J103" s="73"/>
      <c r="K103" s="73"/>
    </row>
    <row r="104" spans="1:11" s="35" customFormat="1" x14ac:dyDescent="0.25">
      <c r="A104" s="9"/>
      <c r="B104" s="73"/>
      <c r="C104" s="73"/>
      <c r="D104" s="74"/>
      <c r="E104" s="73"/>
      <c r="F104" s="73"/>
      <c r="G104" s="73"/>
      <c r="H104" s="73"/>
      <c r="I104" s="73"/>
      <c r="J104" s="73"/>
      <c r="K104" s="73"/>
    </row>
    <row r="105" spans="1:11" x14ac:dyDescent="0.25">
      <c r="D105" s="75"/>
    </row>
    <row r="106" spans="1:11" x14ac:dyDescent="0.25">
      <c r="D106" s="75"/>
    </row>
    <row r="107" spans="1:11" x14ac:dyDescent="0.25">
      <c r="D107" s="75"/>
    </row>
    <row r="108" spans="1:11" x14ac:dyDescent="0.25">
      <c r="D108" s="75"/>
    </row>
    <row r="109" spans="1:11" x14ac:dyDescent="0.25">
      <c r="D109" s="75"/>
    </row>
    <row r="110" spans="1:11" x14ac:dyDescent="0.25">
      <c r="D110" s="75"/>
    </row>
    <row r="111" spans="1:11" x14ac:dyDescent="0.25">
      <c r="D111" s="75"/>
    </row>
  </sheetData>
  <mergeCells count="15">
    <mergeCell ref="A82:K82"/>
    <mergeCell ref="A2:K2"/>
    <mergeCell ref="A3:K3"/>
    <mergeCell ref="A4:K4"/>
    <mergeCell ref="G5:G6"/>
    <mergeCell ref="H5:H6"/>
    <mergeCell ref="I5:I6"/>
    <mergeCell ref="J5:J6"/>
    <mergeCell ref="K5:K6"/>
    <mergeCell ref="C5:C6"/>
    <mergeCell ref="D5:D6"/>
    <mergeCell ref="E5:E6"/>
    <mergeCell ref="F5:F6"/>
    <mergeCell ref="A5:A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6"/>
  <sheetViews>
    <sheetView showGridLines="0" view="pageBreakPreview" zoomScale="120" zoomScaleNormal="100" zoomScaleSheetLayoutView="120" workbookViewId="0">
      <selection activeCell="M15" sqref="M15"/>
    </sheetView>
  </sheetViews>
  <sheetFormatPr baseColWidth="10" defaultRowHeight="12.75" x14ac:dyDescent="0.25"/>
  <cols>
    <col min="1" max="1" width="22.28515625" style="31" customWidth="1"/>
    <col min="2" max="11" width="5.7109375" style="62" customWidth="1"/>
    <col min="12" max="12" width="9.28515625" style="62" customWidth="1"/>
    <col min="13" max="13" width="8.7109375" style="62" customWidth="1"/>
    <col min="14" max="14" width="4.140625" style="31" customWidth="1"/>
    <col min="15" max="119" width="11.42578125" style="31"/>
    <col min="120" max="120" width="5.85546875" style="31" customWidth="1"/>
    <col min="121" max="121" width="5.140625" style="31" customWidth="1"/>
    <col min="122" max="122" width="17.7109375" style="31" customWidth="1"/>
    <col min="123" max="132" width="6.42578125" style="31" customWidth="1"/>
    <col min="133" max="133" width="14" style="31" customWidth="1"/>
    <col min="134" max="134" width="8.7109375" style="31" customWidth="1"/>
    <col min="135" max="135" width="11.42578125" style="31"/>
    <col min="136" max="136" width="1.42578125" style="31" customWidth="1"/>
    <col min="137" max="375" width="11.42578125" style="31"/>
    <col min="376" max="376" width="5.85546875" style="31" customWidth="1"/>
    <col min="377" max="377" width="5.140625" style="31" customWidth="1"/>
    <col min="378" max="378" width="17.7109375" style="31" customWidth="1"/>
    <col min="379" max="388" width="6.42578125" style="31" customWidth="1"/>
    <col min="389" max="389" width="14" style="31" customWidth="1"/>
    <col min="390" max="390" width="8.7109375" style="31" customWidth="1"/>
    <col min="391" max="391" width="11.42578125" style="31"/>
    <col min="392" max="392" width="1.42578125" style="31" customWidth="1"/>
    <col min="393" max="631" width="11.42578125" style="31"/>
    <col min="632" max="632" width="5.85546875" style="31" customWidth="1"/>
    <col min="633" max="633" width="5.140625" style="31" customWidth="1"/>
    <col min="634" max="634" width="17.7109375" style="31" customWidth="1"/>
    <col min="635" max="644" width="6.42578125" style="31" customWidth="1"/>
    <col min="645" max="645" width="14" style="31" customWidth="1"/>
    <col min="646" max="646" width="8.7109375" style="31" customWidth="1"/>
    <col min="647" max="647" width="11.42578125" style="31"/>
    <col min="648" max="648" width="1.42578125" style="31" customWidth="1"/>
    <col min="649" max="887" width="11.42578125" style="31"/>
    <col min="888" max="888" width="5.85546875" style="31" customWidth="1"/>
    <col min="889" max="889" width="5.140625" style="31" customWidth="1"/>
    <col min="890" max="890" width="17.7109375" style="31" customWidth="1"/>
    <col min="891" max="900" width="6.42578125" style="31" customWidth="1"/>
    <col min="901" max="901" width="14" style="31" customWidth="1"/>
    <col min="902" max="902" width="8.7109375" style="31" customWidth="1"/>
    <col min="903" max="903" width="11.42578125" style="31"/>
    <col min="904" max="904" width="1.42578125" style="31" customWidth="1"/>
    <col min="905" max="1143" width="11.42578125" style="31"/>
    <col min="1144" max="1144" width="5.85546875" style="31" customWidth="1"/>
    <col min="1145" max="1145" width="5.140625" style="31" customWidth="1"/>
    <col min="1146" max="1146" width="17.7109375" style="31" customWidth="1"/>
    <col min="1147" max="1156" width="6.42578125" style="31" customWidth="1"/>
    <col min="1157" max="1157" width="14" style="31" customWidth="1"/>
    <col min="1158" max="1158" width="8.7109375" style="31" customWidth="1"/>
    <col min="1159" max="1159" width="11.42578125" style="31"/>
    <col min="1160" max="1160" width="1.42578125" style="31" customWidth="1"/>
    <col min="1161" max="1399" width="11.42578125" style="31"/>
    <col min="1400" max="1400" width="5.85546875" style="31" customWidth="1"/>
    <col min="1401" max="1401" width="5.140625" style="31" customWidth="1"/>
    <col min="1402" max="1402" width="17.7109375" style="31" customWidth="1"/>
    <col min="1403" max="1412" width="6.42578125" style="31" customWidth="1"/>
    <col min="1413" max="1413" width="14" style="31" customWidth="1"/>
    <col min="1414" max="1414" width="8.7109375" style="31" customWidth="1"/>
    <col min="1415" max="1415" width="11.42578125" style="31"/>
    <col min="1416" max="1416" width="1.42578125" style="31" customWidth="1"/>
    <col min="1417" max="1655" width="11.42578125" style="31"/>
    <col min="1656" max="1656" width="5.85546875" style="31" customWidth="1"/>
    <col min="1657" max="1657" width="5.140625" style="31" customWidth="1"/>
    <col min="1658" max="1658" width="17.7109375" style="31" customWidth="1"/>
    <col min="1659" max="1668" width="6.42578125" style="31" customWidth="1"/>
    <col min="1669" max="1669" width="14" style="31" customWidth="1"/>
    <col min="1670" max="1670" width="8.7109375" style="31" customWidth="1"/>
    <col min="1671" max="1671" width="11.42578125" style="31"/>
    <col min="1672" max="1672" width="1.42578125" style="31" customWidth="1"/>
    <col min="1673" max="1911" width="11.42578125" style="31"/>
    <col min="1912" max="1912" width="5.85546875" style="31" customWidth="1"/>
    <col min="1913" max="1913" width="5.140625" style="31" customWidth="1"/>
    <col min="1914" max="1914" width="17.7109375" style="31" customWidth="1"/>
    <col min="1915" max="1924" width="6.42578125" style="31" customWidth="1"/>
    <col min="1925" max="1925" width="14" style="31" customWidth="1"/>
    <col min="1926" max="1926" width="8.7109375" style="31" customWidth="1"/>
    <col min="1927" max="1927" width="11.42578125" style="31"/>
    <col min="1928" max="1928" width="1.42578125" style="31" customWidth="1"/>
    <col min="1929" max="2167" width="11.42578125" style="31"/>
    <col min="2168" max="2168" width="5.85546875" style="31" customWidth="1"/>
    <col min="2169" max="2169" width="5.140625" style="31" customWidth="1"/>
    <col min="2170" max="2170" width="17.7109375" style="31" customWidth="1"/>
    <col min="2171" max="2180" width="6.42578125" style="31" customWidth="1"/>
    <col min="2181" max="2181" width="14" style="31" customWidth="1"/>
    <col min="2182" max="2182" width="8.7109375" style="31" customWidth="1"/>
    <col min="2183" max="2183" width="11.42578125" style="31"/>
    <col min="2184" max="2184" width="1.42578125" style="31" customWidth="1"/>
    <col min="2185" max="2423" width="11.42578125" style="31"/>
    <col min="2424" max="2424" width="5.85546875" style="31" customWidth="1"/>
    <col min="2425" max="2425" width="5.140625" style="31" customWidth="1"/>
    <col min="2426" max="2426" width="17.7109375" style="31" customWidth="1"/>
    <col min="2427" max="2436" width="6.42578125" style="31" customWidth="1"/>
    <col min="2437" max="2437" width="14" style="31" customWidth="1"/>
    <col min="2438" max="2438" width="8.7109375" style="31" customWidth="1"/>
    <col min="2439" max="2439" width="11.42578125" style="31"/>
    <col min="2440" max="2440" width="1.42578125" style="31" customWidth="1"/>
    <col min="2441" max="2679" width="11.42578125" style="31"/>
    <col min="2680" max="2680" width="5.85546875" style="31" customWidth="1"/>
    <col min="2681" max="2681" width="5.140625" style="31" customWidth="1"/>
    <col min="2682" max="2682" width="17.7109375" style="31" customWidth="1"/>
    <col min="2683" max="2692" width="6.42578125" style="31" customWidth="1"/>
    <col min="2693" max="2693" width="14" style="31" customWidth="1"/>
    <col min="2694" max="2694" width="8.7109375" style="31" customWidth="1"/>
    <col min="2695" max="2695" width="11.42578125" style="31"/>
    <col min="2696" max="2696" width="1.42578125" style="31" customWidth="1"/>
    <col min="2697" max="2935" width="11.42578125" style="31"/>
    <col min="2936" max="2936" width="5.85546875" style="31" customWidth="1"/>
    <col min="2937" max="2937" width="5.140625" style="31" customWidth="1"/>
    <col min="2938" max="2938" width="17.7109375" style="31" customWidth="1"/>
    <col min="2939" max="2948" width="6.42578125" style="31" customWidth="1"/>
    <col min="2949" max="2949" width="14" style="31" customWidth="1"/>
    <col min="2950" max="2950" width="8.7109375" style="31" customWidth="1"/>
    <col min="2951" max="2951" width="11.42578125" style="31"/>
    <col min="2952" max="2952" width="1.42578125" style="31" customWidth="1"/>
    <col min="2953" max="3191" width="11.42578125" style="31"/>
    <col min="3192" max="3192" width="5.85546875" style="31" customWidth="1"/>
    <col min="3193" max="3193" width="5.140625" style="31" customWidth="1"/>
    <col min="3194" max="3194" width="17.7109375" style="31" customWidth="1"/>
    <col min="3195" max="3204" width="6.42578125" style="31" customWidth="1"/>
    <col min="3205" max="3205" width="14" style="31" customWidth="1"/>
    <col min="3206" max="3206" width="8.7109375" style="31" customWidth="1"/>
    <col min="3207" max="3207" width="11.42578125" style="31"/>
    <col min="3208" max="3208" width="1.42578125" style="31" customWidth="1"/>
    <col min="3209" max="3447" width="11.42578125" style="31"/>
    <col min="3448" max="3448" width="5.85546875" style="31" customWidth="1"/>
    <col min="3449" max="3449" width="5.140625" style="31" customWidth="1"/>
    <col min="3450" max="3450" width="17.7109375" style="31" customWidth="1"/>
    <col min="3451" max="3460" width="6.42578125" style="31" customWidth="1"/>
    <col min="3461" max="3461" width="14" style="31" customWidth="1"/>
    <col min="3462" max="3462" width="8.7109375" style="31" customWidth="1"/>
    <col min="3463" max="3463" width="11.42578125" style="31"/>
    <col min="3464" max="3464" width="1.42578125" style="31" customWidth="1"/>
    <col min="3465" max="3703" width="11.42578125" style="31"/>
    <col min="3704" max="3704" width="5.85546875" style="31" customWidth="1"/>
    <col min="3705" max="3705" width="5.140625" style="31" customWidth="1"/>
    <col min="3706" max="3706" width="17.7109375" style="31" customWidth="1"/>
    <col min="3707" max="3716" width="6.42578125" style="31" customWidth="1"/>
    <col min="3717" max="3717" width="14" style="31" customWidth="1"/>
    <col min="3718" max="3718" width="8.7109375" style="31" customWidth="1"/>
    <col min="3719" max="3719" width="11.42578125" style="31"/>
    <col min="3720" max="3720" width="1.42578125" style="31" customWidth="1"/>
    <col min="3721" max="3959" width="11.42578125" style="31"/>
    <col min="3960" max="3960" width="5.85546875" style="31" customWidth="1"/>
    <col min="3961" max="3961" width="5.140625" style="31" customWidth="1"/>
    <col min="3962" max="3962" width="17.7109375" style="31" customWidth="1"/>
    <col min="3963" max="3972" width="6.42578125" style="31" customWidth="1"/>
    <col min="3973" max="3973" width="14" style="31" customWidth="1"/>
    <col min="3974" max="3974" width="8.7109375" style="31" customWidth="1"/>
    <col min="3975" max="3975" width="11.42578125" style="31"/>
    <col min="3976" max="3976" width="1.42578125" style="31" customWidth="1"/>
    <col min="3977" max="4215" width="11.42578125" style="31"/>
    <col min="4216" max="4216" width="5.85546875" style="31" customWidth="1"/>
    <col min="4217" max="4217" width="5.140625" style="31" customWidth="1"/>
    <col min="4218" max="4218" width="17.7109375" style="31" customWidth="1"/>
    <col min="4219" max="4228" width="6.42578125" style="31" customWidth="1"/>
    <col min="4229" max="4229" width="14" style="31" customWidth="1"/>
    <col min="4230" max="4230" width="8.7109375" style="31" customWidth="1"/>
    <col min="4231" max="4231" width="11.42578125" style="31"/>
    <col min="4232" max="4232" width="1.42578125" style="31" customWidth="1"/>
    <col min="4233" max="4471" width="11.42578125" style="31"/>
    <col min="4472" max="4472" width="5.85546875" style="31" customWidth="1"/>
    <col min="4473" max="4473" width="5.140625" style="31" customWidth="1"/>
    <col min="4474" max="4474" width="17.7109375" style="31" customWidth="1"/>
    <col min="4475" max="4484" width="6.42578125" style="31" customWidth="1"/>
    <col min="4485" max="4485" width="14" style="31" customWidth="1"/>
    <col min="4486" max="4486" width="8.7109375" style="31" customWidth="1"/>
    <col min="4487" max="4487" width="11.42578125" style="31"/>
    <col min="4488" max="4488" width="1.42578125" style="31" customWidth="1"/>
    <col min="4489" max="4727" width="11.42578125" style="31"/>
    <col min="4728" max="4728" width="5.85546875" style="31" customWidth="1"/>
    <col min="4729" max="4729" width="5.140625" style="31" customWidth="1"/>
    <col min="4730" max="4730" width="17.7109375" style="31" customWidth="1"/>
    <col min="4731" max="4740" width="6.42578125" style="31" customWidth="1"/>
    <col min="4741" max="4741" width="14" style="31" customWidth="1"/>
    <col min="4742" max="4742" width="8.7109375" style="31" customWidth="1"/>
    <col min="4743" max="4743" width="11.42578125" style="31"/>
    <col min="4744" max="4744" width="1.42578125" style="31" customWidth="1"/>
    <col min="4745" max="4983" width="11.42578125" style="31"/>
    <col min="4984" max="4984" width="5.85546875" style="31" customWidth="1"/>
    <col min="4985" max="4985" width="5.140625" style="31" customWidth="1"/>
    <col min="4986" max="4986" width="17.7109375" style="31" customWidth="1"/>
    <col min="4987" max="4996" width="6.42578125" style="31" customWidth="1"/>
    <col min="4997" max="4997" width="14" style="31" customWidth="1"/>
    <col min="4998" max="4998" width="8.7109375" style="31" customWidth="1"/>
    <col min="4999" max="4999" width="11.42578125" style="31"/>
    <col min="5000" max="5000" width="1.42578125" style="31" customWidth="1"/>
    <col min="5001" max="5239" width="11.42578125" style="31"/>
    <col min="5240" max="5240" width="5.85546875" style="31" customWidth="1"/>
    <col min="5241" max="5241" width="5.140625" style="31" customWidth="1"/>
    <col min="5242" max="5242" width="17.7109375" style="31" customWidth="1"/>
    <col min="5243" max="5252" width="6.42578125" style="31" customWidth="1"/>
    <col min="5253" max="5253" width="14" style="31" customWidth="1"/>
    <col min="5254" max="5254" width="8.7109375" style="31" customWidth="1"/>
    <col min="5255" max="5255" width="11.42578125" style="31"/>
    <col min="5256" max="5256" width="1.42578125" style="31" customWidth="1"/>
    <col min="5257" max="5495" width="11.42578125" style="31"/>
    <col min="5496" max="5496" width="5.85546875" style="31" customWidth="1"/>
    <col min="5497" max="5497" width="5.140625" style="31" customWidth="1"/>
    <col min="5498" max="5498" width="17.7109375" style="31" customWidth="1"/>
    <col min="5499" max="5508" width="6.42578125" style="31" customWidth="1"/>
    <col min="5509" max="5509" width="14" style="31" customWidth="1"/>
    <col min="5510" max="5510" width="8.7109375" style="31" customWidth="1"/>
    <col min="5511" max="5511" width="11.42578125" style="31"/>
    <col min="5512" max="5512" width="1.42578125" style="31" customWidth="1"/>
    <col min="5513" max="5751" width="11.42578125" style="31"/>
    <col min="5752" max="5752" width="5.85546875" style="31" customWidth="1"/>
    <col min="5753" max="5753" width="5.140625" style="31" customWidth="1"/>
    <col min="5754" max="5754" width="17.7109375" style="31" customWidth="1"/>
    <col min="5755" max="5764" width="6.42578125" style="31" customWidth="1"/>
    <col min="5765" max="5765" width="14" style="31" customWidth="1"/>
    <col min="5766" max="5766" width="8.7109375" style="31" customWidth="1"/>
    <col min="5767" max="5767" width="11.42578125" style="31"/>
    <col min="5768" max="5768" width="1.42578125" style="31" customWidth="1"/>
    <col min="5769" max="6007" width="11.42578125" style="31"/>
    <col min="6008" max="6008" width="5.85546875" style="31" customWidth="1"/>
    <col min="6009" max="6009" width="5.140625" style="31" customWidth="1"/>
    <col min="6010" max="6010" width="17.7109375" style="31" customWidth="1"/>
    <col min="6011" max="6020" width="6.42578125" style="31" customWidth="1"/>
    <col min="6021" max="6021" width="14" style="31" customWidth="1"/>
    <col min="6022" max="6022" width="8.7109375" style="31" customWidth="1"/>
    <col min="6023" max="6023" width="11.42578125" style="31"/>
    <col min="6024" max="6024" width="1.42578125" style="31" customWidth="1"/>
    <col min="6025" max="6263" width="11.42578125" style="31"/>
    <col min="6264" max="6264" width="5.85546875" style="31" customWidth="1"/>
    <col min="6265" max="6265" width="5.140625" style="31" customWidth="1"/>
    <col min="6266" max="6266" width="17.7109375" style="31" customWidth="1"/>
    <col min="6267" max="6276" width="6.42578125" style="31" customWidth="1"/>
    <col min="6277" max="6277" width="14" style="31" customWidth="1"/>
    <col min="6278" max="6278" width="8.7109375" style="31" customWidth="1"/>
    <col min="6279" max="6279" width="11.42578125" style="31"/>
    <col min="6280" max="6280" width="1.42578125" style="31" customWidth="1"/>
    <col min="6281" max="6519" width="11.42578125" style="31"/>
    <col min="6520" max="6520" width="5.85546875" style="31" customWidth="1"/>
    <col min="6521" max="6521" width="5.140625" style="31" customWidth="1"/>
    <col min="6522" max="6522" width="17.7109375" style="31" customWidth="1"/>
    <col min="6523" max="6532" width="6.42578125" style="31" customWidth="1"/>
    <col min="6533" max="6533" width="14" style="31" customWidth="1"/>
    <col min="6534" max="6534" width="8.7109375" style="31" customWidth="1"/>
    <col min="6535" max="6535" width="11.42578125" style="31"/>
    <col min="6536" max="6536" width="1.42578125" style="31" customWidth="1"/>
    <col min="6537" max="6775" width="11.42578125" style="31"/>
    <col min="6776" max="6776" width="5.85546875" style="31" customWidth="1"/>
    <col min="6777" max="6777" width="5.140625" style="31" customWidth="1"/>
    <col min="6778" max="6778" width="17.7109375" style="31" customWidth="1"/>
    <col min="6779" max="6788" width="6.42578125" style="31" customWidth="1"/>
    <col min="6789" max="6789" width="14" style="31" customWidth="1"/>
    <col min="6790" max="6790" width="8.7109375" style="31" customWidth="1"/>
    <col min="6791" max="6791" width="11.42578125" style="31"/>
    <col min="6792" max="6792" width="1.42578125" style="31" customWidth="1"/>
    <col min="6793" max="7031" width="11.42578125" style="31"/>
    <col min="7032" max="7032" width="5.85546875" style="31" customWidth="1"/>
    <col min="7033" max="7033" width="5.140625" style="31" customWidth="1"/>
    <col min="7034" max="7034" width="17.7109375" style="31" customWidth="1"/>
    <col min="7035" max="7044" width="6.42578125" style="31" customWidth="1"/>
    <col min="7045" max="7045" width="14" style="31" customWidth="1"/>
    <col min="7046" max="7046" width="8.7109375" style="31" customWidth="1"/>
    <col min="7047" max="7047" width="11.42578125" style="31"/>
    <col min="7048" max="7048" width="1.42578125" style="31" customWidth="1"/>
    <col min="7049" max="7287" width="11.42578125" style="31"/>
    <col min="7288" max="7288" width="5.85546875" style="31" customWidth="1"/>
    <col min="7289" max="7289" width="5.140625" style="31" customWidth="1"/>
    <col min="7290" max="7290" width="17.7109375" style="31" customWidth="1"/>
    <col min="7291" max="7300" width="6.42578125" style="31" customWidth="1"/>
    <col min="7301" max="7301" width="14" style="31" customWidth="1"/>
    <col min="7302" max="7302" width="8.7109375" style="31" customWidth="1"/>
    <col min="7303" max="7303" width="11.42578125" style="31"/>
    <col min="7304" max="7304" width="1.42578125" style="31" customWidth="1"/>
    <col min="7305" max="7543" width="11.42578125" style="31"/>
    <col min="7544" max="7544" width="5.85546875" style="31" customWidth="1"/>
    <col min="7545" max="7545" width="5.140625" style="31" customWidth="1"/>
    <col min="7546" max="7546" width="17.7109375" style="31" customWidth="1"/>
    <col min="7547" max="7556" width="6.42578125" style="31" customWidth="1"/>
    <col min="7557" max="7557" width="14" style="31" customWidth="1"/>
    <col min="7558" max="7558" width="8.7109375" style="31" customWidth="1"/>
    <col min="7559" max="7559" width="11.42578125" style="31"/>
    <col min="7560" max="7560" width="1.42578125" style="31" customWidth="1"/>
    <col min="7561" max="7799" width="11.42578125" style="31"/>
    <col min="7800" max="7800" width="5.85546875" style="31" customWidth="1"/>
    <col min="7801" max="7801" width="5.140625" style="31" customWidth="1"/>
    <col min="7802" max="7802" width="17.7109375" style="31" customWidth="1"/>
    <col min="7803" max="7812" width="6.42578125" style="31" customWidth="1"/>
    <col min="7813" max="7813" width="14" style="31" customWidth="1"/>
    <col min="7814" max="7814" width="8.7109375" style="31" customWidth="1"/>
    <col min="7815" max="7815" width="11.42578125" style="31"/>
    <col min="7816" max="7816" width="1.42578125" style="31" customWidth="1"/>
    <col min="7817" max="8055" width="11.42578125" style="31"/>
    <col min="8056" max="8056" width="5.85546875" style="31" customWidth="1"/>
    <col min="8057" max="8057" width="5.140625" style="31" customWidth="1"/>
    <col min="8058" max="8058" width="17.7109375" style="31" customWidth="1"/>
    <col min="8059" max="8068" width="6.42578125" style="31" customWidth="1"/>
    <col min="8069" max="8069" width="14" style="31" customWidth="1"/>
    <col min="8070" max="8070" width="8.7109375" style="31" customWidth="1"/>
    <col min="8071" max="8071" width="11.42578125" style="31"/>
    <col min="8072" max="8072" width="1.42578125" style="31" customWidth="1"/>
    <col min="8073" max="8311" width="11.42578125" style="31"/>
    <col min="8312" max="8312" width="5.85546875" style="31" customWidth="1"/>
    <col min="8313" max="8313" width="5.140625" style="31" customWidth="1"/>
    <col min="8314" max="8314" width="17.7109375" style="31" customWidth="1"/>
    <col min="8315" max="8324" width="6.42578125" style="31" customWidth="1"/>
    <col min="8325" max="8325" width="14" style="31" customWidth="1"/>
    <col min="8326" max="8326" width="8.7109375" style="31" customWidth="1"/>
    <col min="8327" max="8327" width="11.42578125" style="31"/>
    <col min="8328" max="8328" width="1.42578125" style="31" customWidth="1"/>
    <col min="8329" max="8567" width="11.42578125" style="31"/>
    <col min="8568" max="8568" width="5.85546875" style="31" customWidth="1"/>
    <col min="8569" max="8569" width="5.140625" style="31" customWidth="1"/>
    <col min="8570" max="8570" width="17.7109375" style="31" customWidth="1"/>
    <col min="8571" max="8580" width="6.42578125" style="31" customWidth="1"/>
    <col min="8581" max="8581" width="14" style="31" customWidth="1"/>
    <col min="8582" max="8582" width="8.7109375" style="31" customWidth="1"/>
    <col min="8583" max="8583" width="11.42578125" style="31"/>
    <col min="8584" max="8584" width="1.42578125" style="31" customWidth="1"/>
    <col min="8585" max="8823" width="11.42578125" style="31"/>
    <col min="8824" max="8824" width="5.85546875" style="31" customWidth="1"/>
    <col min="8825" max="8825" width="5.140625" style="31" customWidth="1"/>
    <col min="8826" max="8826" width="17.7109375" style="31" customWidth="1"/>
    <col min="8827" max="8836" width="6.42578125" style="31" customWidth="1"/>
    <col min="8837" max="8837" width="14" style="31" customWidth="1"/>
    <col min="8838" max="8838" width="8.7109375" style="31" customWidth="1"/>
    <col min="8839" max="8839" width="11.42578125" style="31"/>
    <col min="8840" max="8840" width="1.42578125" style="31" customWidth="1"/>
    <col min="8841" max="9079" width="11.42578125" style="31"/>
    <col min="9080" max="9080" width="5.85546875" style="31" customWidth="1"/>
    <col min="9081" max="9081" width="5.140625" style="31" customWidth="1"/>
    <col min="9082" max="9082" width="17.7109375" style="31" customWidth="1"/>
    <col min="9083" max="9092" width="6.42578125" style="31" customWidth="1"/>
    <col min="9093" max="9093" width="14" style="31" customWidth="1"/>
    <col min="9094" max="9094" width="8.7109375" style="31" customWidth="1"/>
    <col min="9095" max="9095" width="11.42578125" style="31"/>
    <col min="9096" max="9096" width="1.42578125" style="31" customWidth="1"/>
    <col min="9097" max="9335" width="11.42578125" style="31"/>
    <col min="9336" max="9336" width="5.85546875" style="31" customWidth="1"/>
    <col min="9337" max="9337" width="5.140625" style="31" customWidth="1"/>
    <col min="9338" max="9338" width="17.7109375" style="31" customWidth="1"/>
    <col min="9339" max="9348" width="6.42578125" style="31" customWidth="1"/>
    <col min="9349" max="9349" width="14" style="31" customWidth="1"/>
    <col min="9350" max="9350" width="8.7109375" style="31" customWidth="1"/>
    <col min="9351" max="9351" width="11.42578125" style="31"/>
    <col min="9352" max="9352" width="1.42578125" style="31" customWidth="1"/>
    <col min="9353" max="9591" width="11.42578125" style="31"/>
    <col min="9592" max="9592" width="5.85546875" style="31" customWidth="1"/>
    <col min="9593" max="9593" width="5.140625" style="31" customWidth="1"/>
    <col min="9594" max="9594" width="17.7109375" style="31" customWidth="1"/>
    <col min="9595" max="9604" width="6.42578125" style="31" customWidth="1"/>
    <col min="9605" max="9605" width="14" style="31" customWidth="1"/>
    <col min="9606" max="9606" width="8.7109375" style="31" customWidth="1"/>
    <col min="9607" max="9607" width="11.42578125" style="31"/>
    <col min="9608" max="9608" width="1.42578125" style="31" customWidth="1"/>
    <col min="9609" max="9847" width="11.42578125" style="31"/>
    <col min="9848" max="9848" width="5.85546875" style="31" customWidth="1"/>
    <col min="9849" max="9849" width="5.140625" style="31" customWidth="1"/>
    <col min="9850" max="9850" width="17.7109375" style="31" customWidth="1"/>
    <col min="9851" max="9860" width="6.42578125" style="31" customWidth="1"/>
    <col min="9861" max="9861" width="14" style="31" customWidth="1"/>
    <col min="9862" max="9862" width="8.7109375" style="31" customWidth="1"/>
    <col min="9863" max="9863" width="11.42578125" style="31"/>
    <col min="9864" max="9864" width="1.42578125" style="31" customWidth="1"/>
    <col min="9865" max="10103" width="11.42578125" style="31"/>
    <col min="10104" max="10104" width="5.85546875" style="31" customWidth="1"/>
    <col min="10105" max="10105" width="5.140625" style="31" customWidth="1"/>
    <col min="10106" max="10106" width="17.7109375" style="31" customWidth="1"/>
    <col min="10107" max="10116" width="6.42578125" style="31" customWidth="1"/>
    <col min="10117" max="10117" width="14" style="31" customWidth="1"/>
    <col min="10118" max="10118" width="8.7109375" style="31" customWidth="1"/>
    <col min="10119" max="10119" width="11.42578125" style="31"/>
    <col min="10120" max="10120" width="1.42578125" style="31" customWidth="1"/>
    <col min="10121" max="10359" width="11.42578125" style="31"/>
    <col min="10360" max="10360" width="5.85546875" style="31" customWidth="1"/>
    <col min="10361" max="10361" width="5.140625" style="31" customWidth="1"/>
    <col min="10362" max="10362" width="17.7109375" style="31" customWidth="1"/>
    <col min="10363" max="10372" width="6.42578125" style="31" customWidth="1"/>
    <col min="10373" max="10373" width="14" style="31" customWidth="1"/>
    <col min="10374" max="10374" width="8.7109375" style="31" customWidth="1"/>
    <col min="10375" max="10375" width="11.42578125" style="31"/>
    <col min="10376" max="10376" width="1.42578125" style="31" customWidth="1"/>
    <col min="10377" max="10615" width="11.42578125" style="31"/>
    <col min="10616" max="10616" width="5.85546875" style="31" customWidth="1"/>
    <col min="10617" max="10617" width="5.140625" style="31" customWidth="1"/>
    <col min="10618" max="10618" width="17.7109375" style="31" customWidth="1"/>
    <col min="10619" max="10628" width="6.42578125" style="31" customWidth="1"/>
    <col min="10629" max="10629" width="14" style="31" customWidth="1"/>
    <col min="10630" max="10630" width="8.7109375" style="31" customWidth="1"/>
    <col min="10631" max="10631" width="11.42578125" style="31"/>
    <col min="10632" max="10632" width="1.42578125" style="31" customWidth="1"/>
    <col min="10633" max="10871" width="11.42578125" style="31"/>
    <col min="10872" max="10872" width="5.85546875" style="31" customWidth="1"/>
    <col min="10873" max="10873" width="5.140625" style="31" customWidth="1"/>
    <col min="10874" max="10874" width="17.7109375" style="31" customWidth="1"/>
    <col min="10875" max="10884" width="6.42578125" style="31" customWidth="1"/>
    <col min="10885" max="10885" width="14" style="31" customWidth="1"/>
    <col min="10886" max="10886" width="8.7109375" style="31" customWidth="1"/>
    <col min="10887" max="10887" width="11.42578125" style="31"/>
    <col min="10888" max="10888" width="1.42578125" style="31" customWidth="1"/>
    <col min="10889" max="11127" width="11.42578125" style="31"/>
    <col min="11128" max="11128" width="5.85546875" style="31" customWidth="1"/>
    <col min="11129" max="11129" width="5.140625" style="31" customWidth="1"/>
    <col min="11130" max="11130" width="17.7109375" style="31" customWidth="1"/>
    <col min="11131" max="11140" width="6.42578125" style="31" customWidth="1"/>
    <col min="11141" max="11141" width="14" style="31" customWidth="1"/>
    <col min="11142" max="11142" width="8.7109375" style="31" customWidth="1"/>
    <col min="11143" max="11143" width="11.42578125" style="31"/>
    <col min="11144" max="11144" width="1.42578125" style="31" customWidth="1"/>
    <col min="11145" max="11383" width="11.42578125" style="31"/>
    <col min="11384" max="11384" width="5.85546875" style="31" customWidth="1"/>
    <col min="11385" max="11385" width="5.140625" style="31" customWidth="1"/>
    <col min="11386" max="11386" width="17.7109375" style="31" customWidth="1"/>
    <col min="11387" max="11396" width="6.42578125" style="31" customWidth="1"/>
    <col min="11397" max="11397" width="14" style="31" customWidth="1"/>
    <col min="11398" max="11398" width="8.7109375" style="31" customWidth="1"/>
    <col min="11399" max="11399" width="11.42578125" style="31"/>
    <col min="11400" max="11400" width="1.42578125" style="31" customWidth="1"/>
    <col min="11401" max="11639" width="11.42578125" style="31"/>
    <col min="11640" max="11640" width="5.85546875" style="31" customWidth="1"/>
    <col min="11641" max="11641" width="5.140625" style="31" customWidth="1"/>
    <col min="11642" max="11642" width="17.7109375" style="31" customWidth="1"/>
    <col min="11643" max="11652" width="6.42578125" style="31" customWidth="1"/>
    <col min="11653" max="11653" width="14" style="31" customWidth="1"/>
    <col min="11654" max="11654" width="8.7109375" style="31" customWidth="1"/>
    <col min="11655" max="11655" width="11.42578125" style="31"/>
    <col min="11656" max="11656" width="1.42578125" style="31" customWidth="1"/>
    <col min="11657" max="11895" width="11.42578125" style="31"/>
    <col min="11896" max="11896" width="5.85546875" style="31" customWidth="1"/>
    <col min="11897" max="11897" width="5.140625" style="31" customWidth="1"/>
    <col min="11898" max="11898" width="17.7109375" style="31" customWidth="1"/>
    <col min="11899" max="11908" width="6.42578125" style="31" customWidth="1"/>
    <col min="11909" max="11909" width="14" style="31" customWidth="1"/>
    <col min="11910" max="11910" width="8.7109375" style="31" customWidth="1"/>
    <col min="11911" max="11911" width="11.42578125" style="31"/>
    <col min="11912" max="11912" width="1.42578125" style="31" customWidth="1"/>
    <col min="11913" max="12151" width="11.42578125" style="31"/>
    <col min="12152" max="12152" width="5.85546875" style="31" customWidth="1"/>
    <col min="12153" max="12153" width="5.140625" style="31" customWidth="1"/>
    <col min="12154" max="12154" width="17.7109375" style="31" customWidth="1"/>
    <col min="12155" max="12164" width="6.42578125" style="31" customWidth="1"/>
    <col min="12165" max="12165" width="14" style="31" customWidth="1"/>
    <col min="12166" max="12166" width="8.7109375" style="31" customWidth="1"/>
    <col min="12167" max="12167" width="11.42578125" style="31"/>
    <col min="12168" max="12168" width="1.42578125" style="31" customWidth="1"/>
    <col min="12169" max="12407" width="11.42578125" style="31"/>
    <col min="12408" max="12408" width="5.85546875" style="31" customWidth="1"/>
    <col min="12409" max="12409" width="5.140625" style="31" customWidth="1"/>
    <col min="12410" max="12410" width="17.7109375" style="31" customWidth="1"/>
    <col min="12411" max="12420" width="6.42578125" style="31" customWidth="1"/>
    <col min="12421" max="12421" width="14" style="31" customWidth="1"/>
    <col min="12422" max="12422" width="8.7109375" style="31" customWidth="1"/>
    <col min="12423" max="12423" width="11.42578125" style="31"/>
    <col min="12424" max="12424" width="1.42578125" style="31" customWidth="1"/>
    <col min="12425" max="12663" width="11.42578125" style="31"/>
    <col min="12664" max="12664" width="5.85546875" style="31" customWidth="1"/>
    <col min="12665" max="12665" width="5.140625" style="31" customWidth="1"/>
    <col min="12666" max="12666" width="17.7109375" style="31" customWidth="1"/>
    <col min="12667" max="12676" width="6.42578125" style="31" customWidth="1"/>
    <col min="12677" max="12677" width="14" style="31" customWidth="1"/>
    <col min="12678" max="12678" width="8.7109375" style="31" customWidth="1"/>
    <col min="12679" max="12679" width="11.42578125" style="31"/>
    <col min="12680" max="12680" width="1.42578125" style="31" customWidth="1"/>
    <col min="12681" max="12919" width="11.42578125" style="31"/>
    <col min="12920" max="12920" width="5.85546875" style="31" customWidth="1"/>
    <col min="12921" max="12921" width="5.140625" style="31" customWidth="1"/>
    <col min="12922" max="12922" width="17.7109375" style="31" customWidth="1"/>
    <col min="12923" max="12932" width="6.42578125" style="31" customWidth="1"/>
    <col min="12933" max="12933" width="14" style="31" customWidth="1"/>
    <col min="12934" max="12934" width="8.7109375" style="31" customWidth="1"/>
    <col min="12935" max="12935" width="11.42578125" style="31"/>
    <col min="12936" max="12936" width="1.42578125" style="31" customWidth="1"/>
    <col min="12937" max="13175" width="11.42578125" style="31"/>
    <col min="13176" max="13176" width="5.85546875" style="31" customWidth="1"/>
    <col min="13177" max="13177" width="5.140625" style="31" customWidth="1"/>
    <col min="13178" max="13178" width="17.7109375" style="31" customWidth="1"/>
    <col min="13179" max="13188" width="6.42578125" style="31" customWidth="1"/>
    <col min="13189" max="13189" width="14" style="31" customWidth="1"/>
    <col min="13190" max="13190" width="8.7109375" style="31" customWidth="1"/>
    <col min="13191" max="13191" width="11.42578125" style="31"/>
    <col min="13192" max="13192" width="1.42578125" style="31" customWidth="1"/>
    <col min="13193" max="13431" width="11.42578125" style="31"/>
    <col min="13432" max="13432" width="5.85546875" style="31" customWidth="1"/>
    <col min="13433" max="13433" width="5.140625" style="31" customWidth="1"/>
    <col min="13434" max="13434" width="17.7109375" style="31" customWidth="1"/>
    <col min="13435" max="13444" width="6.42578125" style="31" customWidth="1"/>
    <col min="13445" max="13445" width="14" style="31" customWidth="1"/>
    <col min="13446" max="13446" width="8.7109375" style="31" customWidth="1"/>
    <col min="13447" max="13447" width="11.42578125" style="31"/>
    <col min="13448" max="13448" width="1.42578125" style="31" customWidth="1"/>
    <col min="13449" max="13687" width="11.42578125" style="31"/>
    <col min="13688" max="13688" width="5.85546875" style="31" customWidth="1"/>
    <col min="13689" max="13689" width="5.140625" style="31" customWidth="1"/>
    <col min="13690" max="13690" width="17.7109375" style="31" customWidth="1"/>
    <col min="13691" max="13700" width="6.42578125" style="31" customWidth="1"/>
    <col min="13701" max="13701" width="14" style="31" customWidth="1"/>
    <col min="13702" max="13702" width="8.7109375" style="31" customWidth="1"/>
    <col min="13703" max="13703" width="11.42578125" style="31"/>
    <col min="13704" max="13704" width="1.42578125" style="31" customWidth="1"/>
    <col min="13705" max="13943" width="11.42578125" style="31"/>
    <col min="13944" max="13944" width="5.85546875" style="31" customWidth="1"/>
    <col min="13945" max="13945" width="5.140625" style="31" customWidth="1"/>
    <col min="13946" max="13946" width="17.7109375" style="31" customWidth="1"/>
    <col min="13947" max="13956" width="6.42578125" style="31" customWidth="1"/>
    <col min="13957" max="13957" width="14" style="31" customWidth="1"/>
    <col min="13958" max="13958" width="8.7109375" style="31" customWidth="1"/>
    <col min="13959" max="13959" width="11.42578125" style="31"/>
    <col min="13960" max="13960" width="1.42578125" style="31" customWidth="1"/>
    <col min="13961" max="14199" width="11.42578125" style="31"/>
    <col min="14200" max="14200" width="5.85546875" style="31" customWidth="1"/>
    <col min="14201" max="14201" width="5.140625" style="31" customWidth="1"/>
    <col min="14202" max="14202" width="17.7109375" style="31" customWidth="1"/>
    <col min="14203" max="14212" width="6.42578125" style="31" customWidth="1"/>
    <col min="14213" max="14213" width="14" style="31" customWidth="1"/>
    <col min="14214" max="14214" width="8.7109375" style="31" customWidth="1"/>
    <col min="14215" max="14215" width="11.42578125" style="31"/>
    <col min="14216" max="14216" width="1.42578125" style="31" customWidth="1"/>
    <col min="14217" max="14455" width="11.42578125" style="31"/>
    <col min="14456" max="14456" width="5.85546875" style="31" customWidth="1"/>
    <col min="14457" max="14457" width="5.140625" style="31" customWidth="1"/>
    <col min="14458" max="14458" width="17.7109375" style="31" customWidth="1"/>
    <col min="14459" max="14468" width="6.42578125" style="31" customWidth="1"/>
    <col min="14469" max="14469" width="14" style="31" customWidth="1"/>
    <col min="14470" max="14470" width="8.7109375" style="31" customWidth="1"/>
    <col min="14471" max="14471" width="11.42578125" style="31"/>
    <col min="14472" max="14472" width="1.42578125" style="31" customWidth="1"/>
    <col min="14473" max="14711" width="11.42578125" style="31"/>
    <col min="14712" max="14712" width="5.85546875" style="31" customWidth="1"/>
    <col min="14713" max="14713" width="5.140625" style="31" customWidth="1"/>
    <col min="14714" max="14714" width="17.7109375" style="31" customWidth="1"/>
    <col min="14715" max="14724" width="6.42578125" style="31" customWidth="1"/>
    <col min="14725" max="14725" width="14" style="31" customWidth="1"/>
    <col min="14726" max="14726" width="8.7109375" style="31" customWidth="1"/>
    <col min="14727" max="14727" width="11.42578125" style="31"/>
    <col min="14728" max="14728" width="1.42578125" style="31" customWidth="1"/>
    <col min="14729" max="14967" width="11.42578125" style="31"/>
    <col min="14968" max="14968" width="5.85546875" style="31" customWidth="1"/>
    <col min="14969" max="14969" width="5.140625" style="31" customWidth="1"/>
    <col min="14970" max="14970" width="17.7109375" style="31" customWidth="1"/>
    <col min="14971" max="14980" width="6.42578125" style="31" customWidth="1"/>
    <col min="14981" max="14981" width="14" style="31" customWidth="1"/>
    <col min="14982" max="14982" width="8.7109375" style="31" customWidth="1"/>
    <col min="14983" max="14983" width="11.42578125" style="31"/>
    <col min="14984" max="14984" width="1.42578125" style="31" customWidth="1"/>
    <col min="14985" max="15223" width="11.42578125" style="31"/>
    <col min="15224" max="15224" width="5.85546875" style="31" customWidth="1"/>
    <col min="15225" max="15225" width="5.140625" style="31" customWidth="1"/>
    <col min="15226" max="15226" width="17.7109375" style="31" customWidth="1"/>
    <col min="15227" max="15236" width="6.42578125" style="31" customWidth="1"/>
    <col min="15237" max="15237" width="14" style="31" customWidth="1"/>
    <col min="15238" max="15238" width="8.7109375" style="31" customWidth="1"/>
    <col min="15239" max="15239" width="11.42578125" style="31"/>
    <col min="15240" max="15240" width="1.42578125" style="31" customWidth="1"/>
    <col min="15241" max="15479" width="11.42578125" style="31"/>
    <col min="15480" max="15480" width="5.85546875" style="31" customWidth="1"/>
    <col min="15481" max="15481" width="5.140625" style="31" customWidth="1"/>
    <col min="15482" max="15482" width="17.7109375" style="31" customWidth="1"/>
    <col min="15483" max="15492" width="6.42578125" style="31" customWidth="1"/>
    <col min="15493" max="15493" width="14" style="31" customWidth="1"/>
    <col min="15494" max="15494" width="8.7109375" style="31" customWidth="1"/>
    <col min="15495" max="15495" width="11.42578125" style="31"/>
    <col min="15496" max="15496" width="1.42578125" style="31" customWidth="1"/>
    <col min="15497" max="15735" width="11.42578125" style="31"/>
    <col min="15736" max="15736" width="5.85546875" style="31" customWidth="1"/>
    <col min="15737" max="15737" width="5.140625" style="31" customWidth="1"/>
    <col min="15738" max="15738" width="17.7109375" style="31" customWidth="1"/>
    <col min="15739" max="15748" width="6.42578125" style="31" customWidth="1"/>
    <col min="15749" max="15749" width="14" style="31" customWidth="1"/>
    <col min="15750" max="15750" width="8.7109375" style="31" customWidth="1"/>
    <col min="15751" max="15751" width="11.42578125" style="31"/>
    <col min="15752" max="15752" width="1.42578125" style="31" customWidth="1"/>
    <col min="15753" max="15991" width="11.42578125" style="31"/>
    <col min="15992" max="15992" width="5.85546875" style="31" customWidth="1"/>
    <col min="15993" max="15993" width="5.140625" style="31" customWidth="1"/>
    <col min="15994" max="15994" width="17.7109375" style="31" customWidth="1"/>
    <col min="15995" max="16004" width="6.42578125" style="31" customWidth="1"/>
    <col min="16005" max="16005" width="14" style="31" customWidth="1"/>
    <col min="16006" max="16006" width="8.7109375" style="31" customWidth="1"/>
    <col min="16007" max="16007" width="11.42578125" style="31"/>
    <col min="16008" max="16008" width="1.42578125" style="31" customWidth="1"/>
    <col min="16009" max="16384" width="11.42578125" style="31"/>
  </cols>
  <sheetData>
    <row r="2" spans="1:13" x14ac:dyDescent="0.25">
      <c r="A2" s="204" t="s">
        <v>126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ht="30" customHeight="1" x14ac:dyDescent="0.25">
      <c r="A3" s="173" t="s">
        <v>121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25.5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4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0"/>
      <c r="M6" s="180"/>
    </row>
    <row r="7" spans="1:13" ht="7.5" customHeight="1" x14ac:dyDescent="0.25">
      <c r="A7" s="1"/>
      <c r="B7" s="68"/>
      <c r="C7" s="68"/>
    </row>
    <row r="8" spans="1:13" ht="12" customHeight="1" x14ac:dyDescent="0.25">
      <c r="A8" s="15" t="s">
        <v>82</v>
      </c>
      <c r="B8" s="4">
        <v>11446.918917114917</v>
      </c>
      <c r="C8" s="4">
        <v>11403.184529293227</v>
      </c>
      <c r="D8" s="4">
        <v>11637.578706563914</v>
      </c>
      <c r="E8" s="4">
        <v>11490.342974417046</v>
      </c>
      <c r="F8" s="4">
        <v>11550.56134616579</v>
      </c>
      <c r="G8" s="4">
        <v>11565.121564829935</v>
      </c>
      <c r="H8" s="4">
        <v>11505.93445815917</v>
      </c>
      <c r="I8" s="4">
        <v>11644.997391816212</v>
      </c>
      <c r="J8" s="4">
        <v>11657.322341292129</v>
      </c>
      <c r="K8" s="4">
        <v>11978.141691939712</v>
      </c>
      <c r="L8" s="4">
        <f>+(((K8/B8)^(1/9))-1)*100</f>
        <v>0.50530414964038428</v>
      </c>
      <c r="M8" s="4">
        <f>+K8/J8*100-100</f>
        <v>2.7520844088799663</v>
      </c>
    </row>
    <row r="9" spans="1:13" ht="12" customHeight="1" x14ac:dyDescent="0.25">
      <c r="A9" s="6" t="s">
        <v>53</v>
      </c>
      <c r="B9" s="88">
        <v>3003.0560758129113</v>
      </c>
      <c r="C9" s="88">
        <v>2969.1220817941203</v>
      </c>
      <c r="D9" s="88">
        <v>2944.6801025599475</v>
      </c>
      <c r="E9" s="88">
        <v>2845.6165938984805</v>
      </c>
      <c r="F9" s="88">
        <v>2843.3856228293866</v>
      </c>
      <c r="G9" s="88">
        <v>2762.2144235029909</v>
      </c>
      <c r="H9" s="88">
        <v>2655.498479716699</v>
      </c>
      <c r="I9" s="88">
        <v>2556.4313043836469</v>
      </c>
      <c r="J9" s="88">
        <v>2471.064258924765</v>
      </c>
      <c r="K9" s="88">
        <v>2486.0677820899705</v>
      </c>
      <c r="L9" s="5">
        <f t="shared" ref="L9:L72" si="0">+(((K9/B9)^(1/9))-1)*100</f>
        <v>-2.0773223827136977</v>
      </c>
      <c r="M9" s="5">
        <f t="shared" ref="M9:M72" si="1">+K9/J9*100-100</f>
        <v>0.60716847451527656</v>
      </c>
    </row>
    <row r="10" spans="1:13" ht="12" customHeight="1" x14ac:dyDescent="0.25">
      <c r="A10" s="6" t="s">
        <v>54</v>
      </c>
      <c r="B10" s="88">
        <v>5196.8054941931987</v>
      </c>
      <c r="C10" s="88">
        <v>5122.5195067127243</v>
      </c>
      <c r="D10" s="88">
        <v>5233.6516756338515</v>
      </c>
      <c r="E10" s="88">
        <v>5141.0496227679614</v>
      </c>
      <c r="F10" s="88">
        <v>5222.2146235618302</v>
      </c>
      <c r="G10" s="88">
        <v>5181.1282440211844</v>
      </c>
      <c r="H10" s="88">
        <v>5160.04306575194</v>
      </c>
      <c r="I10" s="88">
        <v>5277.0068899715252</v>
      </c>
      <c r="J10" s="88">
        <v>5269.04858216925</v>
      </c>
      <c r="K10" s="88">
        <v>5432.2950550571932</v>
      </c>
      <c r="L10" s="5">
        <f t="shared" si="0"/>
        <v>0.49363212368378484</v>
      </c>
      <c r="M10" s="5">
        <f t="shared" si="1"/>
        <v>3.0982153673886756</v>
      </c>
    </row>
    <row r="11" spans="1:13" ht="12" customHeight="1" x14ac:dyDescent="0.25">
      <c r="A11" s="6" t="s">
        <v>55</v>
      </c>
      <c r="B11" s="88">
        <v>3247.0573471082048</v>
      </c>
      <c r="C11" s="88">
        <v>3311.5429407864081</v>
      </c>
      <c r="D11" s="88">
        <v>3459.2469283702985</v>
      </c>
      <c r="E11" s="88">
        <v>3503.6767577504784</v>
      </c>
      <c r="F11" s="88">
        <v>3484.9610997751106</v>
      </c>
      <c r="G11" s="88">
        <v>3621.7788973058537</v>
      </c>
      <c r="H11" s="88">
        <v>3690.3929126901917</v>
      </c>
      <c r="I11" s="88">
        <v>3811.5591974609279</v>
      </c>
      <c r="J11" s="88">
        <v>3917.2095001977691</v>
      </c>
      <c r="K11" s="88">
        <v>4059.7788547930713</v>
      </c>
      <c r="L11" s="5">
        <f t="shared" si="0"/>
        <v>2.513050618505086</v>
      </c>
      <c r="M11" s="5">
        <f t="shared" si="1"/>
        <v>3.639564199670815</v>
      </c>
    </row>
    <row r="12" spans="1:13" ht="5.25" customHeight="1" x14ac:dyDescent="0.25">
      <c r="A12" s="3"/>
      <c r="B12" s="5"/>
      <c r="C12" s="5"/>
      <c r="D12" s="5"/>
      <c r="L12" s="5"/>
      <c r="M12" s="5"/>
    </row>
    <row r="13" spans="1:13" ht="12" customHeight="1" x14ac:dyDescent="0.25">
      <c r="A13" s="3" t="s">
        <v>56</v>
      </c>
      <c r="B13" s="5"/>
      <c r="C13" s="5"/>
      <c r="D13" s="5"/>
      <c r="L13" s="5"/>
      <c r="M13" s="5"/>
    </row>
    <row r="14" spans="1:13" ht="12" customHeight="1" x14ac:dyDescent="0.25">
      <c r="A14" s="6" t="s">
        <v>58</v>
      </c>
      <c r="B14" s="88">
        <v>4254.3004834138883</v>
      </c>
      <c r="C14" s="88">
        <v>4238.8011868400272</v>
      </c>
      <c r="D14" s="88">
        <v>4218.350177408478</v>
      </c>
      <c r="E14" s="88">
        <v>4127.017855360763</v>
      </c>
      <c r="F14" s="88">
        <v>3941.8377847461738</v>
      </c>
      <c r="G14" s="88">
        <v>3986.1218881053123</v>
      </c>
      <c r="H14" s="88">
        <v>4015.2114385634877</v>
      </c>
      <c r="I14" s="88">
        <v>3961.0212851388105</v>
      </c>
      <c r="J14" s="88">
        <v>3950.9526878795459</v>
      </c>
      <c r="K14" s="88">
        <v>3954.8256804751663</v>
      </c>
      <c r="L14" s="5">
        <f t="shared" si="0"/>
        <v>-0.80776242686017019</v>
      </c>
      <c r="M14" s="5">
        <f t="shared" si="1"/>
        <v>9.802680268740005E-2</v>
      </c>
    </row>
    <row r="15" spans="1:13" ht="12" customHeight="1" x14ac:dyDescent="0.25">
      <c r="A15" s="6" t="s">
        <v>21</v>
      </c>
      <c r="B15" s="88">
        <v>5077.8892995597616</v>
      </c>
      <c r="C15" s="88">
        <v>5022.2423089845861</v>
      </c>
      <c r="D15" s="88">
        <v>5197.341447886668</v>
      </c>
      <c r="E15" s="88">
        <v>5143.4151865200283</v>
      </c>
      <c r="F15" s="88">
        <v>5195.7272775851907</v>
      </c>
      <c r="G15" s="88">
        <v>5322.6808525483839</v>
      </c>
      <c r="H15" s="88">
        <v>5307.5198049338451</v>
      </c>
      <c r="I15" s="88">
        <v>5550.7874172831625</v>
      </c>
      <c r="J15" s="88">
        <v>5413.8240521365933</v>
      </c>
      <c r="K15" s="88">
        <v>5611.840974485297</v>
      </c>
      <c r="L15" s="5">
        <f t="shared" si="0"/>
        <v>1.1171174740951972</v>
      </c>
      <c r="M15" s="5">
        <f t="shared" si="1"/>
        <v>3.6576165099151154</v>
      </c>
    </row>
    <row r="16" spans="1:13" ht="12" customHeight="1" x14ac:dyDescent="0.25">
      <c r="A16" s="6" t="s">
        <v>59</v>
      </c>
      <c r="B16" s="88">
        <v>1226.9736363351174</v>
      </c>
      <c r="C16" s="88">
        <v>1251.6134412448462</v>
      </c>
      <c r="D16" s="88">
        <v>1289.6463840287022</v>
      </c>
      <c r="E16" s="88">
        <v>1302.9103117231582</v>
      </c>
      <c r="F16" s="88">
        <v>1332.382302778258</v>
      </c>
      <c r="G16" s="88">
        <v>1236.290712063108</v>
      </c>
      <c r="H16" s="88">
        <v>1154.1645366016078</v>
      </c>
      <c r="I16" s="88">
        <v>1162.6030305697147</v>
      </c>
      <c r="J16" s="88">
        <v>1268.1129837774886</v>
      </c>
      <c r="K16" s="88">
        <v>1314.6450927374265</v>
      </c>
      <c r="L16" s="5">
        <f t="shared" si="0"/>
        <v>0.76979288193919082</v>
      </c>
      <c r="M16" s="5">
        <f t="shared" si="1"/>
        <v>3.6693977236418505</v>
      </c>
    </row>
    <row r="17" spans="1:13" ht="12" customHeight="1" x14ac:dyDescent="0.25">
      <c r="A17" s="6" t="s">
        <v>60</v>
      </c>
      <c r="B17" s="88">
        <v>887.49073872308929</v>
      </c>
      <c r="C17" s="88">
        <v>890.34948620902867</v>
      </c>
      <c r="D17" s="88">
        <v>929.87626269427926</v>
      </c>
      <c r="E17" s="88">
        <v>915.97825191992752</v>
      </c>
      <c r="F17" s="88">
        <v>1079.7283223409779</v>
      </c>
      <c r="G17" s="88">
        <v>1016.1450718617059</v>
      </c>
      <c r="H17" s="88">
        <v>1026.6116664402796</v>
      </c>
      <c r="I17" s="88">
        <v>969.30664257086255</v>
      </c>
      <c r="J17" s="88">
        <v>1020.6183128228362</v>
      </c>
      <c r="K17" s="88">
        <v>1095.5982530557856</v>
      </c>
      <c r="L17" s="5">
        <f t="shared" si="0"/>
        <v>2.3682497419844628</v>
      </c>
      <c r="M17" s="5">
        <f t="shared" si="1"/>
        <v>7.3465211520229445</v>
      </c>
    </row>
    <row r="18" spans="1:13" ht="12" customHeight="1" x14ac:dyDescent="0.25">
      <c r="A18" s="6" t="s">
        <v>83</v>
      </c>
      <c r="B18" s="88">
        <v>0.26475908248884628</v>
      </c>
      <c r="C18" s="88">
        <v>0.1781060148663782</v>
      </c>
      <c r="D18" s="88">
        <v>2.3644345459109202</v>
      </c>
      <c r="E18" s="88">
        <v>1.021368893070296</v>
      </c>
      <c r="F18" s="88">
        <v>0.8856587156893202</v>
      </c>
      <c r="G18" s="88">
        <v>3.883040251559287</v>
      </c>
      <c r="H18" s="88">
        <v>2.4270116196567182</v>
      </c>
      <c r="I18" s="88">
        <v>1.2790162535536205</v>
      </c>
      <c r="J18" s="88">
        <v>3.8143046753695855</v>
      </c>
      <c r="K18" s="88">
        <v>1.2316911865158235</v>
      </c>
      <c r="L18" s="5" t="s">
        <v>46</v>
      </c>
      <c r="M18" s="5" t="s">
        <v>46</v>
      </c>
    </row>
    <row r="19" spans="1:13" ht="8.25" customHeight="1" x14ac:dyDescent="0.25">
      <c r="A19" s="6"/>
      <c r="B19" s="5"/>
      <c r="C19" s="5"/>
      <c r="D19" s="5"/>
      <c r="E19" s="88"/>
      <c r="F19" s="88"/>
      <c r="G19" s="88"/>
      <c r="H19" s="88"/>
      <c r="I19" s="88"/>
      <c r="J19" s="88"/>
      <c r="K19" s="88"/>
      <c r="L19" s="5"/>
      <c r="M19" s="5"/>
    </row>
    <row r="20" spans="1:13" ht="12" customHeight="1" x14ac:dyDescent="0.25">
      <c r="A20" s="3" t="s">
        <v>57</v>
      </c>
      <c r="B20" s="5"/>
      <c r="C20" s="5"/>
      <c r="D20" s="5"/>
      <c r="L20" s="5"/>
      <c r="M20" s="5"/>
    </row>
    <row r="21" spans="1:13" ht="12" customHeight="1" x14ac:dyDescent="0.25">
      <c r="A21" s="12" t="s">
        <v>70</v>
      </c>
      <c r="B21" s="5">
        <v>6326.6295384508549</v>
      </c>
      <c r="C21" s="5">
        <v>6305.2130796405709</v>
      </c>
      <c r="D21" s="5">
        <v>6449.9438717134099</v>
      </c>
      <c r="E21" s="5">
        <v>6337.0874484028545</v>
      </c>
      <c r="F21" s="5">
        <v>6257.6432659260672</v>
      </c>
      <c r="G21" s="5">
        <v>6337.0119394525154</v>
      </c>
      <c r="H21" s="5">
        <v>6359.1076478428977</v>
      </c>
      <c r="I21" s="5">
        <v>6668.617578426697</v>
      </c>
      <c r="J21" s="5">
        <v>6707.3019928288486</v>
      </c>
      <c r="K21" s="5">
        <v>6853.4258817415603</v>
      </c>
      <c r="L21" s="5">
        <f t="shared" si="0"/>
        <v>0.8926384662165221</v>
      </c>
      <c r="M21" s="5">
        <f t="shared" si="1"/>
        <v>2.1785792419804579</v>
      </c>
    </row>
    <row r="22" spans="1:13" ht="12" customHeight="1" x14ac:dyDescent="0.25">
      <c r="A22" s="12" t="s">
        <v>71</v>
      </c>
      <c r="B22" s="5">
        <v>1273.1865074681853</v>
      </c>
      <c r="C22" s="5">
        <v>1268.2055941586912</v>
      </c>
      <c r="D22" s="5">
        <v>1378.4395045977944</v>
      </c>
      <c r="E22" s="5">
        <v>1382.524662151339</v>
      </c>
      <c r="F22" s="5">
        <v>1387.6373008043938</v>
      </c>
      <c r="G22" s="5">
        <v>1428.414642388773</v>
      </c>
      <c r="H22" s="5">
        <v>1467.9534432131168</v>
      </c>
      <c r="I22" s="5">
        <v>1497.9122309208083</v>
      </c>
      <c r="J22" s="5">
        <v>1532.6810134455473</v>
      </c>
      <c r="K22" s="5">
        <v>1665.9885141495515</v>
      </c>
      <c r="L22" s="5">
        <f t="shared" si="0"/>
        <v>3.0328119869619474</v>
      </c>
      <c r="M22" s="5">
        <f t="shared" si="1"/>
        <v>8.6976676512956885</v>
      </c>
    </row>
    <row r="23" spans="1:13" ht="12" customHeight="1" x14ac:dyDescent="0.25">
      <c r="A23" s="12" t="s">
        <v>63</v>
      </c>
      <c r="B23" s="5">
        <v>3847.1028711953095</v>
      </c>
      <c r="C23" s="5">
        <v>3829.76585549417</v>
      </c>
      <c r="D23" s="5">
        <v>3809.1953302530078</v>
      </c>
      <c r="E23" s="5">
        <v>3770.7308638628106</v>
      </c>
      <c r="F23" s="5">
        <v>3905.2807794358655</v>
      </c>
      <c r="G23" s="5">
        <v>3799.6949829887712</v>
      </c>
      <c r="H23" s="5">
        <v>3678.8733671027835</v>
      </c>
      <c r="I23" s="5">
        <v>3478.467582468611</v>
      </c>
      <c r="J23" s="5">
        <v>3417.3393350174547</v>
      </c>
      <c r="K23" s="5">
        <v>3458.7272960491678</v>
      </c>
      <c r="L23" s="5">
        <f t="shared" si="0"/>
        <v>-1.1754774872276719</v>
      </c>
      <c r="M23" s="5">
        <f t="shared" si="1"/>
        <v>1.2111165141726303</v>
      </c>
    </row>
    <row r="24" spans="1:13" ht="7.5" customHeight="1" x14ac:dyDescent="0.25">
      <c r="A24" s="12"/>
      <c r="B24" s="5"/>
      <c r="C24" s="5"/>
      <c r="D24" s="5"/>
      <c r="L24" s="5"/>
      <c r="M24" s="5"/>
    </row>
    <row r="25" spans="1:13" ht="12" customHeight="1" x14ac:dyDescent="0.25">
      <c r="A25" s="65" t="s">
        <v>96</v>
      </c>
      <c r="B25" s="5"/>
      <c r="C25" s="5"/>
      <c r="D25" s="5"/>
      <c r="E25" s="80"/>
      <c r="F25" s="80"/>
      <c r="G25" s="80"/>
      <c r="H25" s="80"/>
      <c r="I25" s="80"/>
      <c r="J25" s="80"/>
      <c r="L25" s="5"/>
      <c r="M25" s="5"/>
    </row>
    <row r="26" spans="1:13" ht="12" customHeight="1" x14ac:dyDescent="0.25">
      <c r="A26" s="58" t="s">
        <v>61</v>
      </c>
      <c r="B26" s="5" t="s">
        <v>46</v>
      </c>
      <c r="C26" s="5" t="s">
        <v>46</v>
      </c>
      <c r="D26" s="5" t="s">
        <v>46</v>
      </c>
      <c r="E26" s="5" t="s">
        <v>46</v>
      </c>
      <c r="F26" s="5">
        <v>3836.0768804725499</v>
      </c>
      <c r="G26" s="5">
        <v>3492.7114321574322</v>
      </c>
      <c r="H26" s="5">
        <v>3499.2585490266219</v>
      </c>
      <c r="I26" s="5">
        <v>3544.0758765876203</v>
      </c>
      <c r="J26" s="5">
        <v>3549.5702887433304</v>
      </c>
      <c r="K26" s="5">
        <v>3766.7533629508084</v>
      </c>
      <c r="L26" s="5" t="s">
        <v>46</v>
      </c>
      <c r="M26" s="5">
        <f t="shared" si="1"/>
        <v>6.1185737016175068</v>
      </c>
    </row>
    <row r="27" spans="1:13" ht="12" customHeight="1" x14ac:dyDescent="0.25">
      <c r="A27" s="58" t="s">
        <v>109</v>
      </c>
      <c r="B27" s="5" t="s">
        <v>46</v>
      </c>
      <c r="C27" s="5" t="s">
        <v>46</v>
      </c>
      <c r="D27" s="5" t="s">
        <v>46</v>
      </c>
      <c r="E27" s="5" t="s">
        <v>46</v>
      </c>
      <c r="F27" s="5">
        <v>237.39847051332649</v>
      </c>
      <c r="G27" s="5">
        <v>183.32053777868114</v>
      </c>
      <c r="H27" s="5">
        <v>239.00091494601392</v>
      </c>
      <c r="I27" s="5">
        <v>276.641817693083</v>
      </c>
      <c r="J27" s="5">
        <v>289.24161719648657</v>
      </c>
      <c r="K27" s="5">
        <v>854.08428000897845</v>
      </c>
      <c r="L27" s="5" t="s">
        <v>46</v>
      </c>
      <c r="M27" s="5">
        <f t="shared" si="1"/>
        <v>195.28402181100552</v>
      </c>
    </row>
    <row r="28" spans="1:13" ht="12" customHeight="1" x14ac:dyDescent="0.25">
      <c r="A28" s="58" t="s">
        <v>37</v>
      </c>
      <c r="B28" s="5" t="s">
        <v>46</v>
      </c>
      <c r="C28" s="5" t="s">
        <v>46</v>
      </c>
      <c r="D28" s="5" t="s">
        <v>46</v>
      </c>
      <c r="E28" s="5" t="s">
        <v>46</v>
      </c>
      <c r="F28" s="5">
        <v>6328.5050188686855</v>
      </c>
      <c r="G28" s="5">
        <v>6315.5695431933191</v>
      </c>
      <c r="H28" s="5">
        <v>6174.5784877860669</v>
      </c>
      <c r="I28" s="5">
        <v>6151.3869905752381</v>
      </c>
      <c r="J28" s="5">
        <v>6060.1302650747748</v>
      </c>
      <c r="K28" s="5">
        <v>5322.2207634772267</v>
      </c>
      <c r="L28" s="5" t="s">
        <v>46</v>
      </c>
      <c r="M28" s="5">
        <f t="shared" si="1"/>
        <v>-12.176462704938956</v>
      </c>
    </row>
    <row r="29" spans="1:13" ht="12" customHeight="1" x14ac:dyDescent="0.25">
      <c r="A29" s="58" t="s">
        <v>62</v>
      </c>
      <c r="B29" s="5" t="s">
        <v>46</v>
      </c>
      <c r="C29" s="5" t="s">
        <v>46</v>
      </c>
      <c r="D29" s="5" t="s">
        <v>46</v>
      </c>
      <c r="E29" s="5" t="s">
        <v>46</v>
      </c>
      <c r="F29" s="5">
        <v>641.64878610976859</v>
      </c>
      <c r="G29" s="5">
        <v>837.85539058612267</v>
      </c>
      <c r="H29" s="5">
        <v>771.44496980421059</v>
      </c>
      <c r="I29" s="5">
        <v>693.38212448912145</v>
      </c>
      <c r="J29" s="5">
        <v>793.9967822007394</v>
      </c>
      <c r="K29" s="5">
        <v>1164.9693255035363</v>
      </c>
      <c r="L29" s="5" t="s">
        <v>46</v>
      </c>
      <c r="M29" s="5">
        <f t="shared" si="1"/>
        <v>46.722172132053686</v>
      </c>
    </row>
    <row r="30" spans="1:13" ht="12" customHeight="1" x14ac:dyDescent="0.25">
      <c r="A30" s="58" t="s">
        <v>38</v>
      </c>
      <c r="B30" s="5" t="s">
        <v>46</v>
      </c>
      <c r="C30" s="5" t="s">
        <v>46</v>
      </c>
      <c r="D30" s="5" t="s">
        <v>46</v>
      </c>
      <c r="E30" s="5" t="s">
        <v>46</v>
      </c>
      <c r="F30" s="5">
        <v>506.93219020191225</v>
      </c>
      <c r="G30" s="5">
        <v>735.66466111456043</v>
      </c>
      <c r="H30" s="5">
        <v>821.6515365959732</v>
      </c>
      <c r="I30" s="5">
        <v>979.51058247102503</v>
      </c>
      <c r="J30" s="5">
        <v>964.3833880765668</v>
      </c>
      <c r="K30" s="5">
        <v>870.11395999958029</v>
      </c>
      <c r="L30" s="5" t="s">
        <v>46</v>
      </c>
      <c r="M30" s="5">
        <f t="shared" si="1"/>
        <v>-9.7750987047800635</v>
      </c>
    </row>
    <row r="31" spans="1:13" ht="6" customHeight="1" x14ac:dyDescent="0.25">
      <c r="A31" s="58"/>
      <c r="B31" s="5"/>
      <c r="C31" s="5"/>
      <c r="D31" s="5"/>
      <c r="E31" s="80"/>
      <c r="F31" s="80"/>
      <c r="G31" s="80"/>
      <c r="H31" s="80"/>
      <c r="I31" s="80"/>
      <c r="J31" s="80"/>
      <c r="L31" s="5"/>
      <c r="M31" s="5"/>
    </row>
    <row r="32" spans="1:13" ht="12" customHeight="1" x14ac:dyDescent="0.25">
      <c r="A32" s="65" t="s">
        <v>35</v>
      </c>
      <c r="B32" s="5"/>
      <c r="C32" s="5"/>
      <c r="D32" s="5"/>
      <c r="E32" s="80"/>
      <c r="F32" s="80"/>
      <c r="G32" s="80"/>
      <c r="H32" s="80"/>
      <c r="I32" s="80"/>
      <c r="J32" s="80"/>
      <c r="L32" s="5"/>
      <c r="M32" s="5"/>
    </row>
    <row r="33" spans="1:13" ht="12" customHeight="1" x14ac:dyDescent="0.25">
      <c r="A33" s="3" t="s">
        <v>36</v>
      </c>
      <c r="B33" s="4">
        <v>7434.515478535568</v>
      </c>
      <c r="C33" s="4">
        <v>7378.1632593343611</v>
      </c>
      <c r="D33" s="4">
        <v>7683.9649311184739</v>
      </c>
      <c r="E33" s="4">
        <v>7590.6526543032105</v>
      </c>
      <c r="F33" s="4">
        <v>7719.0675993185732</v>
      </c>
      <c r="G33" s="4">
        <v>7816.8514364704133</v>
      </c>
      <c r="H33" s="4">
        <v>7771.6661886396232</v>
      </c>
      <c r="I33" s="4">
        <v>7925.6892418021516</v>
      </c>
      <c r="J33" s="4">
        <v>8029.0723824860816</v>
      </c>
      <c r="K33" s="4">
        <v>8359.0304452314267</v>
      </c>
      <c r="L33" s="4">
        <f t="shared" si="0"/>
        <v>1.3108397629967516</v>
      </c>
      <c r="M33" s="4">
        <f t="shared" si="1"/>
        <v>4.1095415139747331</v>
      </c>
    </row>
    <row r="34" spans="1:13" ht="12" customHeight="1" x14ac:dyDescent="0.25">
      <c r="A34" s="15" t="s">
        <v>82</v>
      </c>
      <c r="L34" s="5"/>
      <c r="M34" s="5"/>
    </row>
    <row r="35" spans="1:13" ht="12" customHeight="1" x14ac:dyDescent="0.25">
      <c r="A35" s="6" t="s">
        <v>53</v>
      </c>
      <c r="B35" s="5">
        <v>1901.7487943270125</v>
      </c>
      <c r="C35" s="5">
        <v>1870.2780319693115</v>
      </c>
      <c r="D35" s="5">
        <v>1892.7034831649828</v>
      </c>
      <c r="E35" s="5">
        <v>1842.6475172697214</v>
      </c>
      <c r="F35" s="5">
        <v>1858.1862242242194</v>
      </c>
      <c r="G35" s="5">
        <v>1842.364441357324</v>
      </c>
      <c r="H35" s="5">
        <v>1748.7862492005249</v>
      </c>
      <c r="I35" s="5">
        <v>1689.9547106165287</v>
      </c>
      <c r="J35" s="5">
        <v>1668.2593514271136</v>
      </c>
      <c r="K35" s="5">
        <v>1696.3811276555953</v>
      </c>
      <c r="L35" s="5">
        <f t="shared" si="0"/>
        <v>-1.2617133312612383</v>
      </c>
      <c r="M35" s="5">
        <f t="shared" si="1"/>
        <v>1.685695704593229</v>
      </c>
    </row>
    <row r="36" spans="1:13" ht="12" customHeight="1" x14ac:dyDescent="0.25">
      <c r="A36" s="6" t="s">
        <v>54</v>
      </c>
      <c r="B36" s="5">
        <v>3530.1319568568592</v>
      </c>
      <c r="C36" s="5">
        <v>3458.5185272438666</v>
      </c>
      <c r="D36" s="5">
        <v>3580.7538752756682</v>
      </c>
      <c r="E36" s="5">
        <v>3490.1363485026727</v>
      </c>
      <c r="F36" s="5">
        <v>3600.7185360373137</v>
      </c>
      <c r="G36" s="5">
        <v>3582.4802827336616</v>
      </c>
      <c r="H36" s="5">
        <v>3553.2615705436706</v>
      </c>
      <c r="I36" s="5">
        <v>3661.6640773893523</v>
      </c>
      <c r="J36" s="5">
        <v>3680.9915269660792</v>
      </c>
      <c r="K36" s="5">
        <v>3844.9241990487144</v>
      </c>
      <c r="L36" s="5">
        <f t="shared" si="0"/>
        <v>0.95361416299810653</v>
      </c>
      <c r="M36" s="5">
        <f t="shared" si="1"/>
        <v>4.4534922420142351</v>
      </c>
    </row>
    <row r="37" spans="1:13" ht="12" customHeight="1" x14ac:dyDescent="0.25">
      <c r="A37" s="6" t="s">
        <v>55</v>
      </c>
      <c r="B37" s="5">
        <v>2002.6347273516672</v>
      </c>
      <c r="C37" s="5">
        <v>2049.3667001210929</v>
      </c>
      <c r="D37" s="5">
        <v>2210.5075726777895</v>
      </c>
      <c r="E37" s="5">
        <v>2257.8687885307399</v>
      </c>
      <c r="F37" s="5">
        <v>2260.1628390570631</v>
      </c>
      <c r="G37" s="5">
        <v>2392.0067123794365</v>
      </c>
      <c r="H37" s="5">
        <v>2469.6183688954857</v>
      </c>
      <c r="I37" s="5">
        <v>2574.0704537962915</v>
      </c>
      <c r="J37" s="5">
        <v>2679.8215040928958</v>
      </c>
      <c r="K37" s="5">
        <v>2817.7251185271725</v>
      </c>
      <c r="L37" s="5">
        <f t="shared" si="0"/>
        <v>3.8669624851391138</v>
      </c>
      <c r="M37" s="5">
        <f t="shared" si="1"/>
        <v>5.1459999937927279</v>
      </c>
    </row>
    <row r="38" spans="1:13" ht="6" customHeight="1" x14ac:dyDescent="0.25">
      <c r="A38" s="3"/>
      <c r="B38" s="5"/>
      <c r="C38" s="5"/>
      <c r="D38" s="5"/>
      <c r="L38" s="5"/>
      <c r="M38" s="5"/>
    </row>
    <row r="39" spans="1:13" ht="12" customHeight="1" x14ac:dyDescent="0.25">
      <c r="A39" s="3" t="s">
        <v>56</v>
      </c>
      <c r="B39" s="5"/>
      <c r="C39" s="5"/>
      <c r="D39" s="5"/>
      <c r="L39" s="5"/>
      <c r="M39" s="5"/>
    </row>
    <row r="40" spans="1:13" ht="12" customHeight="1" x14ac:dyDescent="0.25">
      <c r="A40" s="6" t="s">
        <v>58</v>
      </c>
      <c r="B40" s="5">
        <v>1749.4369819113522</v>
      </c>
      <c r="C40" s="5">
        <v>1759.7749706948407</v>
      </c>
      <c r="D40" s="5">
        <v>1811.7609673212419</v>
      </c>
      <c r="E40" s="5">
        <v>1788.0067773032806</v>
      </c>
      <c r="F40" s="5">
        <v>1711.9657990060766</v>
      </c>
      <c r="G40" s="5">
        <v>1789.7144211878904</v>
      </c>
      <c r="H40" s="5">
        <v>1826.6075829681918</v>
      </c>
      <c r="I40" s="5">
        <v>1850.3991285319803</v>
      </c>
      <c r="J40" s="5">
        <v>1896.6295906303806</v>
      </c>
      <c r="K40" s="5">
        <v>1924.7992929641496</v>
      </c>
      <c r="L40" s="5">
        <f t="shared" si="0"/>
        <v>1.0670717803167751</v>
      </c>
      <c r="M40" s="5">
        <f t="shared" si="1"/>
        <v>1.4852505978463597</v>
      </c>
    </row>
    <row r="41" spans="1:13" ht="12" customHeight="1" x14ac:dyDescent="0.25">
      <c r="A41" s="6" t="s">
        <v>21</v>
      </c>
      <c r="B41" s="5">
        <v>3748.2593713942879</v>
      </c>
      <c r="C41" s="5">
        <v>3669.1996199146752</v>
      </c>
      <c r="D41" s="5">
        <v>3841.2264148963059</v>
      </c>
      <c r="E41" s="5">
        <v>3771.4716298337712</v>
      </c>
      <c r="F41" s="5">
        <v>3805.347200978521</v>
      </c>
      <c r="G41" s="5">
        <v>3975.3197482922797</v>
      </c>
      <c r="H41" s="5">
        <v>3966.0874285324076</v>
      </c>
      <c r="I41" s="5">
        <v>4138.3807399777334</v>
      </c>
      <c r="J41" s="5">
        <v>4053.9585939891144</v>
      </c>
      <c r="K41" s="5">
        <v>4236.9492903915989</v>
      </c>
      <c r="L41" s="5">
        <f t="shared" si="0"/>
        <v>1.3710014058416986</v>
      </c>
      <c r="M41" s="5">
        <f t="shared" si="1"/>
        <v>4.5138767986878037</v>
      </c>
    </row>
    <row r="42" spans="1:13" ht="12" customHeight="1" x14ac:dyDescent="0.25">
      <c r="A42" s="6" t="s">
        <v>59</v>
      </c>
      <c r="B42" s="5">
        <v>1094.2655169300604</v>
      </c>
      <c r="C42" s="5">
        <v>1115.8279958727519</v>
      </c>
      <c r="D42" s="5">
        <v>1146.8635227021937</v>
      </c>
      <c r="E42" s="5">
        <v>1174.9554535874497</v>
      </c>
      <c r="F42" s="5">
        <v>1192.2518552093049</v>
      </c>
      <c r="G42" s="5">
        <v>1099.4650993332921</v>
      </c>
      <c r="H42" s="5">
        <v>1020.2966851124444</v>
      </c>
      <c r="I42" s="5">
        <v>1033.7085845531128</v>
      </c>
      <c r="J42" s="5">
        <v>1121.5553659395548</v>
      </c>
      <c r="K42" s="5">
        <v>1166.603831258732</v>
      </c>
      <c r="L42" s="5">
        <f t="shared" si="0"/>
        <v>0.71379593208693581</v>
      </c>
      <c r="M42" s="5">
        <f t="shared" si="1"/>
        <v>4.0166064634213683</v>
      </c>
    </row>
    <row r="43" spans="1:13" ht="12" customHeight="1" x14ac:dyDescent="0.25">
      <c r="A43" s="6" t="s">
        <v>60</v>
      </c>
      <c r="B43" s="5">
        <v>842.55360829984272</v>
      </c>
      <c r="C43" s="5">
        <v>833.36067285200932</v>
      </c>
      <c r="D43" s="5">
        <v>881.74959165280279</v>
      </c>
      <c r="E43" s="5">
        <v>855.19742468558547</v>
      </c>
      <c r="F43" s="5">
        <v>1008.974962510304</v>
      </c>
      <c r="G43" s="5">
        <v>948.4691274054037</v>
      </c>
      <c r="H43" s="5">
        <v>956.31522855923174</v>
      </c>
      <c r="I43" s="5">
        <v>901.92177248581186</v>
      </c>
      <c r="J43" s="5">
        <v>953.27475355436013</v>
      </c>
      <c r="K43" s="5">
        <v>1029.5347577221314</v>
      </c>
      <c r="L43" s="5">
        <f t="shared" si="0"/>
        <v>2.2519259196477126</v>
      </c>
      <c r="M43" s="5">
        <f t="shared" si="1"/>
        <v>7.9997927023064221</v>
      </c>
    </row>
    <row r="44" spans="1:13" ht="12" customHeight="1" x14ac:dyDescent="0.25">
      <c r="A44" s="6" t="s">
        <v>83</v>
      </c>
      <c r="B44" s="5">
        <v>0</v>
      </c>
      <c r="C44" s="5">
        <v>0</v>
      </c>
      <c r="D44" s="5">
        <v>2.3644345459109202</v>
      </c>
      <c r="E44" s="5">
        <v>1.021368893070296</v>
      </c>
      <c r="F44" s="5">
        <v>0.52778161435579951</v>
      </c>
      <c r="G44" s="5">
        <v>3.883040251559287</v>
      </c>
      <c r="H44" s="5">
        <v>2.3592634674016244</v>
      </c>
      <c r="I44" s="5">
        <v>1.2790162535536205</v>
      </c>
      <c r="J44" s="5">
        <v>3.6540783727009214</v>
      </c>
      <c r="K44" s="5">
        <v>1.143272894821062</v>
      </c>
      <c r="L44" s="5" t="s">
        <v>46</v>
      </c>
      <c r="M44" s="5" t="s">
        <v>46</v>
      </c>
    </row>
    <row r="45" spans="1:13" ht="5.25" customHeight="1" x14ac:dyDescent="0.25">
      <c r="A45" s="6"/>
      <c r="B45" s="5"/>
      <c r="C45" s="5"/>
      <c r="D45" s="5"/>
      <c r="L45" s="5"/>
      <c r="M45" s="5"/>
    </row>
    <row r="46" spans="1:13" ht="12" customHeight="1" x14ac:dyDescent="0.25">
      <c r="A46" s="3" t="s">
        <v>57</v>
      </c>
      <c r="B46" s="5"/>
      <c r="C46" s="5"/>
      <c r="D46" s="5"/>
      <c r="L46" s="5"/>
      <c r="M46" s="5"/>
    </row>
    <row r="47" spans="1:13" ht="12" customHeight="1" x14ac:dyDescent="0.25">
      <c r="A47" s="12" t="s">
        <v>70</v>
      </c>
      <c r="B47" s="5">
        <v>3881.8250854329635</v>
      </c>
      <c r="C47" s="5">
        <v>3866.5477789318984</v>
      </c>
      <c r="D47" s="5">
        <v>4050.9356790878246</v>
      </c>
      <c r="E47" s="5">
        <v>3985.4585258354514</v>
      </c>
      <c r="F47" s="5">
        <v>3950.6753562090748</v>
      </c>
      <c r="G47" s="5">
        <v>4048.8932913337803</v>
      </c>
      <c r="H47" s="5">
        <v>4101.6576070670599</v>
      </c>
      <c r="I47" s="5">
        <v>4309.1433170900937</v>
      </c>
      <c r="J47" s="5">
        <v>4395.1729735700092</v>
      </c>
      <c r="K47" s="5">
        <v>4548.9709772982123</v>
      </c>
      <c r="L47" s="5">
        <f t="shared" si="0"/>
        <v>1.7777914670906503</v>
      </c>
      <c r="M47" s="5">
        <f t="shared" si="1"/>
        <v>3.4992480308068394</v>
      </c>
    </row>
    <row r="48" spans="1:13" ht="12" customHeight="1" x14ac:dyDescent="0.25">
      <c r="A48" s="12" t="s">
        <v>71</v>
      </c>
      <c r="B48" s="5">
        <v>915.71373300922562</v>
      </c>
      <c r="C48" s="5">
        <v>900.2555754285064</v>
      </c>
      <c r="D48" s="5">
        <v>998.98642127732751</v>
      </c>
      <c r="E48" s="5">
        <v>1013.0326878730237</v>
      </c>
      <c r="F48" s="5">
        <v>1023.7438963191221</v>
      </c>
      <c r="G48" s="5">
        <v>1073.3247800184452</v>
      </c>
      <c r="H48" s="5">
        <v>1107.5678405851643</v>
      </c>
      <c r="I48" s="5">
        <v>1138.2401067145065</v>
      </c>
      <c r="J48" s="5">
        <v>1158.1768757150619</v>
      </c>
      <c r="K48" s="5">
        <v>1294.2698149504838</v>
      </c>
      <c r="L48" s="5">
        <f t="shared" si="0"/>
        <v>3.9192782319457109</v>
      </c>
      <c r="M48" s="5">
        <f t="shared" si="1"/>
        <v>11.75061789689056</v>
      </c>
    </row>
    <row r="49" spans="1:13" ht="12" customHeight="1" x14ac:dyDescent="0.25">
      <c r="A49" s="12" t="s">
        <v>63</v>
      </c>
      <c r="B49" s="5">
        <v>2636.9766600933376</v>
      </c>
      <c r="C49" s="5">
        <v>2611.3599049738682</v>
      </c>
      <c r="D49" s="5">
        <v>2634.0428307533389</v>
      </c>
      <c r="E49" s="5">
        <v>2592.1614405947053</v>
      </c>
      <c r="F49" s="5">
        <v>2744.6483467903763</v>
      </c>
      <c r="G49" s="5">
        <v>2694.6333651182199</v>
      </c>
      <c r="H49" s="5">
        <v>2562.4407409874598</v>
      </c>
      <c r="I49" s="5">
        <v>2478.305817997586</v>
      </c>
      <c r="J49" s="5">
        <v>2475.7225332010557</v>
      </c>
      <c r="K49" s="5">
        <v>2515.7896529827149</v>
      </c>
      <c r="L49" s="5">
        <f t="shared" si="0"/>
        <v>-0.5213730502270586</v>
      </c>
      <c r="M49" s="5">
        <f t="shared" si="1"/>
        <v>1.6184010624911593</v>
      </c>
    </row>
    <row r="50" spans="1:13" ht="5.25" customHeight="1" x14ac:dyDescent="0.25">
      <c r="A50" s="12"/>
      <c r="B50" s="5"/>
      <c r="C50" s="5"/>
      <c r="D50" s="5"/>
      <c r="L50" s="5"/>
      <c r="M50" s="5"/>
    </row>
    <row r="51" spans="1:13" ht="12" customHeight="1" x14ac:dyDescent="0.25">
      <c r="A51" s="65" t="s">
        <v>96</v>
      </c>
      <c r="B51" s="5"/>
      <c r="C51" s="5"/>
      <c r="D51" s="5"/>
      <c r="E51" s="80"/>
      <c r="F51" s="80"/>
      <c r="G51" s="80"/>
      <c r="H51" s="80"/>
      <c r="I51" s="80"/>
      <c r="J51" s="80"/>
      <c r="K51" s="80"/>
      <c r="L51" s="5"/>
      <c r="M51" s="5"/>
    </row>
    <row r="52" spans="1:13" ht="12" customHeight="1" x14ac:dyDescent="0.25">
      <c r="A52" s="58" t="s">
        <v>61</v>
      </c>
      <c r="B52" s="5" t="s">
        <v>46</v>
      </c>
      <c r="C52" s="5" t="s">
        <v>46</v>
      </c>
      <c r="D52" s="5" t="s">
        <v>46</v>
      </c>
      <c r="E52" s="5" t="s">
        <v>46</v>
      </c>
      <c r="F52" s="5">
        <v>1975.5831742447006</v>
      </c>
      <c r="G52" s="5">
        <v>1745.4191274920834</v>
      </c>
      <c r="H52" s="5">
        <v>1721.4791659758134</v>
      </c>
      <c r="I52" s="5">
        <v>1766.9536906272419</v>
      </c>
      <c r="J52" s="5">
        <v>1835.0099774998785</v>
      </c>
      <c r="K52" s="5">
        <v>2053.4008085550863</v>
      </c>
      <c r="L52" s="5" t="s">
        <v>46</v>
      </c>
      <c r="M52" s="5">
        <f t="shared" si="1"/>
        <v>11.901342975407459</v>
      </c>
    </row>
    <row r="53" spans="1:13" ht="12" customHeight="1" x14ac:dyDescent="0.25">
      <c r="A53" s="58" t="s">
        <v>109</v>
      </c>
      <c r="B53" s="5" t="s">
        <v>46</v>
      </c>
      <c r="C53" s="5" t="s">
        <v>46</v>
      </c>
      <c r="D53" s="5" t="s">
        <v>46</v>
      </c>
      <c r="E53" s="5" t="s">
        <v>46</v>
      </c>
      <c r="F53" s="5">
        <v>182.7941632440085</v>
      </c>
      <c r="G53" s="5">
        <v>126.15432788959747</v>
      </c>
      <c r="H53" s="5">
        <v>176.33209133623382</v>
      </c>
      <c r="I53" s="5">
        <v>207.68586001615466</v>
      </c>
      <c r="J53" s="5">
        <v>217.05976995797843</v>
      </c>
      <c r="K53" s="5">
        <v>516.92017873119642</v>
      </c>
      <c r="L53" s="5" t="s">
        <v>46</v>
      </c>
      <c r="M53" s="5">
        <f t="shared" si="1"/>
        <v>138.14646944077631</v>
      </c>
    </row>
    <row r="54" spans="1:13" ht="12" customHeight="1" x14ac:dyDescent="0.25">
      <c r="A54" s="58" t="s">
        <v>37</v>
      </c>
      <c r="B54" s="5" t="s">
        <v>46</v>
      </c>
      <c r="C54" s="5" t="s">
        <v>46</v>
      </c>
      <c r="D54" s="5" t="s">
        <v>46</v>
      </c>
      <c r="E54" s="5" t="s">
        <v>46</v>
      </c>
      <c r="F54" s="5">
        <v>4880.7133153566319</v>
      </c>
      <c r="G54" s="5">
        <v>4968.4908802444543</v>
      </c>
      <c r="H54" s="5">
        <v>4889.9516915102413</v>
      </c>
      <c r="I54" s="5">
        <v>4941.5969713763025</v>
      </c>
      <c r="J54" s="5">
        <v>4903.2008459894359</v>
      </c>
      <c r="K54" s="5">
        <v>4358.586017131016</v>
      </c>
      <c r="L54" s="5" t="s">
        <v>46</v>
      </c>
      <c r="M54" s="5">
        <f t="shared" si="1"/>
        <v>-11.107332658091835</v>
      </c>
    </row>
    <row r="55" spans="1:13" ht="12" customHeight="1" x14ac:dyDescent="0.25">
      <c r="A55" s="58" t="s">
        <v>62</v>
      </c>
      <c r="B55" s="5" t="s">
        <v>46</v>
      </c>
      <c r="C55" s="5" t="s">
        <v>46</v>
      </c>
      <c r="D55" s="5" t="s">
        <v>46</v>
      </c>
      <c r="E55" s="5" t="s">
        <v>46</v>
      </c>
      <c r="F55" s="5">
        <v>346.19316102629546</v>
      </c>
      <c r="G55" s="5">
        <v>449.08021547270619</v>
      </c>
      <c r="H55" s="5">
        <v>404.2597814226084</v>
      </c>
      <c r="I55" s="5">
        <v>344.17413144054336</v>
      </c>
      <c r="J55" s="5">
        <v>443.42862052533292</v>
      </c>
      <c r="K55" s="5">
        <v>849.35895578908435</v>
      </c>
      <c r="L55" s="5" t="s">
        <v>46</v>
      </c>
      <c r="M55" s="5" t="s">
        <v>46</v>
      </c>
    </row>
    <row r="56" spans="1:13" ht="12" customHeight="1" x14ac:dyDescent="0.25">
      <c r="A56" s="58" t="s">
        <v>38</v>
      </c>
      <c r="B56" s="5" t="s">
        <v>46</v>
      </c>
      <c r="C56" s="5" t="s">
        <v>46</v>
      </c>
      <c r="D56" s="5" t="s">
        <v>46</v>
      </c>
      <c r="E56" s="5" t="s">
        <v>46</v>
      </c>
      <c r="F56" s="5">
        <v>333.7837854469434</v>
      </c>
      <c r="G56" s="5">
        <v>527.70688537157764</v>
      </c>
      <c r="H56" s="5">
        <v>579.64345839479256</v>
      </c>
      <c r="I56" s="5">
        <v>665.27858834194865</v>
      </c>
      <c r="J56" s="5">
        <v>630.3731685134876</v>
      </c>
      <c r="K56" s="5">
        <v>580.76448502510107</v>
      </c>
      <c r="L56" s="5" t="s">
        <v>46</v>
      </c>
      <c r="M56" s="5" t="s">
        <v>46</v>
      </c>
    </row>
    <row r="57" spans="1:13" ht="5.25" customHeight="1" x14ac:dyDescent="0.25">
      <c r="A57" s="12"/>
      <c r="B57" s="5"/>
      <c r="C57" s="5"/>
      <c r="D57" s="5"/>
      <c r="L57" s="5"/>
      <c r="M57" s="5"/>
    </row>
    <row r="58" spans="1:13" ht="12" customHeight="1" x14ac:dyDescent="0.25">
      <c r="A58" s="14" t="s">
        <v>1</v>
      </c>
      <c r="B58" s="4">
        <v>4012.403438578785</v>
      </c>
      <c r="C58" s="4">
        <v>4025.0212699589865</v>
      </c>
      <c r="D58" s="4">
        <v>3953.6137754455017</v>
      </c>
      <c r="E58" s="4">
        <v>3899.6903201137889</v>
      </c>
      <c r="F58" s="4">
        <v>3831.4937468477292</v>
      </c>
      <c r="G58" s="4">
        <v>3748.2701283597003</v>
      </c>
      <c r="H58" s="4">
        <v>3734.2682695192316</v>
      </c>
      <c r="I58" s="4">
        <v>3719.308150013911</v>
      </c>
      <c r="J58" s="4">
        <v>3628.2499588056753</v>
      </c>
      <c r="K58" s="4">
        <v>3619.1112467086909</v>
      </c>
      <c r="L58" s="5">
        <f t="shared" si="0"/>
        <v>-1.1396994244522451</v>
      </c>
      <c r="M58" s="5">
        <f t="shared" si="1"/>
        <v>-0.25187658515105227</v>
      </c>
    </row>
    <row r="59" spans="1:13" ht="12" customHeight="1" x14ac:dyDescent="0.25">
      <c r="A59" s="15" t="s">
        <v>82</v>
      </c>
      <c r="B59" s="5"/>
      <c r="C59" s="5"/>
      <c r="D59" s="5"/>
      <c r="L59" s="5"/>
      <c r="M59" s="5"/>
    </row>
    <row r="60" spans="1:13" ht="12" customHeight="1" x14ac:dyDescent="0.25">
      <c r="A60" s="6" t="s">
        <v>53</v>
      </c>
      <c r="B60" s="5">
        <v>1101.307281485887</v>
      </c>
      <c r="C60" s="5">
        <v>1098.8440498248096</v>
      </c>
      <c r="D60" s="5">
        <v>1051.9766193949613</v>
      </c>
      <c r="E60" s="5">
        <v>1002.9690766287533</v>
      </c>
      <c r="F60" s="5">
        <v>985.19939860519219</v>
      </c>
      <c r="G60" s="5">
        <v>919.84998214565644</v>
      </c>
      <c r="H60" s="5">
        <v>906.71223051618961</v>
      </c>
      <c r="I60" s="5">
        <v>866.47659376711431</v>
      </c>
      <c r="J60" s="5">
        <v>802.80490749765795</v>
      </c>
      <c r="K60" s="5">
        <v>789.68665443434907</v>
      </c>
      <c r="L60" s="5">
        <f t="shared" si="0"/>
        <v>-3.6282850155047175</v>
      </c>
      <c r="M60" s="5">
        <f t="shared" si="1"/>
        <v>-1.6340524255386555</v>
      </c>
    </row>
    <row r="61" spans="1:13" ht="12" customHeight="1" x14ac:dyDescent="0.25">
      <c r="A61" s="6" t="s">
        <v>54</v>
      </c>
      <c r="B61" s="5">
        <v>1666.6735373363213</v>
      </c>
      <c r="C61" s="5">
        <v>1664.0009794688845</v>
      </c>
      <c r="D61" s="5">
        <v>1652.8978003580899</v>
      </c>
      <c r="E61" s="5">
        <v>1650.9132742653039</v>
      </c>
      <c r="F61" s="5">
        <v>1621.4960875244833</v>
      </c>
      <c r="G61" s="5">
        <v>1598.6479612875769</v>
      </c>
      <c r="H61" s="5">
        <v>1606.7814952083268</v>
      </c>
      <c r="I61" s="5">
        <v>1615.3428125821802</v>
      </c>
      <c r="J61" s="5">
        <v>1588.0570552032116</v>
      </c>
      <c r="K61" s="5">
        <v>1587.3708560083105</v>
      </c>
      <c r="L61" s="5">
        <f t="shared" si="0"/>
        <v>-0.54020946161300598</v>
      </c>
      <c r="M61" s="5">
        <f t="shared" si="1"/>
        <v>-4.3209983712657163E-2</v>
      </c>
    </row>
    <row r="62" spans="1:13" ht="12" customHeight="1" x14ac:dyDescent="0.25">
      <c r="A62" s="6" t="s">
        <v>55</v>
      </c>
      <c r="B62" s="5">
        <v>1244.4226197565476</v>
      </c>
      <c r="C62" s="5">
        <v>1262.1762406653254</v>
      </c>
      <c r="D62" s="5">
        <v>1248.7393556925217</v>
      </c>
      <c r="E62" s="5">
        <v>1245.8079692197043</v>
      </c>
      <c r="F62" s="5">
        <v>1224.7982607180618</v>
      </c>
      <c r="G62" s="5">
        <v>1229.7721849264019</v>
      </c>
      <c r="H62" s="5">
        <v>1220.7745437947226</v>
      </c>
      <c r="I62" s="5">
        <v>1237.4887436645897</v>
      </c>
      <c r="J62" s="5">
        <v>1237.387996104892</v>
      </c>
      <c r="K62" s="5">
        <v>1242.0537362659702</v>
      </c>
      <c r="L62" s="5">
        <f t="shared" si="0"/>
        <v>-2.1169032659984488E-2</v>
      </c>
      <c r="M62" s="5">
        <f t="shared" si="1"/>
        <v>0.37706363531610521</v>
      </c>
    </row>
    <row r="63" spans="1:13" ht="5.25" customHeight="1" x14ac:dyDescent="0.25">
      <c r="A63" s="3"/>
      <c r="B63" s="5"/>
      <c r="C63" s="5"/>
      <c r="D63" s="5"/>
      <c r="H63" s="80"/>
      <c r="I63" s="80"/>
      <c r="J63" s="80"/>
      <c r="L63" s="5"/>
      <c r="M63" s="5"/>
    </row>
    <row r="64" spans="1:13" ht="12" customHeight="1" x14ac:dyDescent="0.25">
      <c r="A64" s="3" t="s">
        <v>56</v>
      </c>
      <c r="B64" s="5"/>
      <c r="C64" s="5"/>
      <c r="D64" s="129"/>
      <c r="L64" s="5"/>
      <c r="M64" s="5"/>
    </row>
    <row r="65" spans="1:13" ht="12" customHeight="1" x14ac:dyDescent="0.25">
      <c r="A65" s="6" t="s">
        <v>58</v>
      </c>
      <c r="B65" s="5">
        <v>2504.8635015025288</v>
      </c>
      <c r="C65" s="5">
        <v>2479.0262161452133</v>
      </c>
      <c r="D65" s="5">
        <v>2406.5892100872584</v>
      </c>
      <c r="E65" s="5">
        <v>2339.0110780574773</v>
      </c>
      <c r="F65" s="5">
        <v>2229.8719857400824</v>
      </c>
      <c r="G65" s="5">
        <v>2196.4074669174083</v>
      </c>
      <c r="H65" s="5">
        <v>2188.6038555952923</v>
      </c>
      <c r="I65" s="5">
        <v>2110.6221566068061</v>
      </c>
      <c r="J65" s="5">
        <v>2054.3230972491983</v>
      </c>
      <c r="K65" s="5">
        <v>2030.026387511034</v>
      </c>
      <c r="L65" s="5">
        <f t="shared" si="0"/>
        <v>-2.3083346316134179</v>
      </c>
      <c r="M65" s="5">
        <f t="shared" si="1"/>
        <v>-1.1827112186344095</v>
      </c>
    </row>
    <row r="66" spans="1:13" ht="12" customHeight="1" x14ac:dyDescent="0.25">
      <c r="A66" s="6" t="s">
        <v>21</v>
      </c>
      <c r="B66" s="5">
        <v>1329.6299281654265</v>
      </c>
      <c r="C66" s="5">
        <v>1353.0426890698459</v>
      </c>
      <c r="D66" s="5">
        <v>1356.1150329902925</v>
      </c>
      <c r="E66" s="5">
        <v>1371.9435566862635</v>
      </c>
      <c r="F66" s="5">
        <v>1390.3800766066613</v>
      </c>
      <c r="G66" s="5">
        <v>1347.3611042561492</v>
      </c>
      <c r="H66" s="5">
        <v>1341.43237640148</v>
      </c>
      <c r="I66" s="5">
        <v>1412.4066773054212</v>
      </c>
      <c r="J66" s="5">
        <v>1359.865458147483</v>
      </c>
      <c r="K66" s="5">
        <v>1374.8916840935949</v>
      </c>
      <c r="L66" s="5">
        <f t="shared" si="0"/>
        <v>0.37262919599456712</v>
      </c>
      <c r="M66" s="5">
        <f t="shared" si="1"/>
        <v>1.1049788680258104</v>
      </c>
    </row>
    <row r="67" spans="1:13" ht="12" customHeight="1" x14ac:dyDescent="0.25">
      <c r="A67" s="6" t="s">
        <v>59</v>
      </c>
      <c r="B67" s="5">
        <v>132.70811940505729</v>
      </c>
      <c r="C67" s="5">
        <v>135.78544537209794</v>
      </c>
      <c r="D67" s="5">
        <v>142.78286132651098</v>
      </c>
      <c r="E67" s="5">
        <v>127.95485813570608</v>
      </c>
      <c r="F67" s="5">
        <v>140.13044756895061</v>
      </c>
      <c r="G67" s="5">
        <v>136.82561272981599</v>
      </c>
      <c r="H67" s="5">
        <v>133.86785148916016</v>
      </c>
      <c r="I67" s="5">
        <v>128.89444601660119</v>
      </c>
      <c r="J67" s="5">
        <v>146.55761783793125</v>
      </c>
      <c r="K67" s="5">
        <v>148.04126147869655</v>
      </c>
      <c r="L67" s="5">
        <f t="shared" si="0"/>
        <v>1.2222863029260012</v>
      </c>
      <c r="M67" s="5">
        <f t="shared" si="1"/>
        <v>1.0123278903222683</v>
      </c>
    </row>
    <row r="68" spans="1:13" ht="12" customHeight="1" x14ac:dyDescent="0.25">
      <c r="A68" s="6" t="s">
        <v>60</v>
      </c>
      <c r="B68" s="5">
        <v>44.937130423246245</v>
      </c>
      <c r="C68" s="5">
        <v>56.988813357018927</v>
      </c>
      <c r="D68" s="5">
        <v>48.126671041477337</v>
      </c>
      <c r="E68" s="5">
        <v>60.78082723434246</v>
      </c>
      <c r="F68" s="5">
        <v>70.753359830674142</v>
      </c>
      <c r="G68" s="5">
        <v>67.675944456303469</v>
      </c>
      <c r="H68" s="5">
        <v>70.296437881047055</v>
      </c>
      <c r="I68" s="5">
        <v>67.384870085051148</v>
      </c>
      <c r="J68" s="5">
        <v>67.343559268476312</v>
      </c>
      <c r="K68" s="5">
        <v>66.063495333655268</v>
      </c>
      <c r="L68" s="5">
        <f t="shared" si="0"/>
        <v>4.374674631251052</v>
      </c>
      <c r="M68" s="5">
        <f t="shared" si="1"/>
        <v>-1.9007963771529433</v>
      </c>
    </row>
    <row r="69" spans="1:13" ht="12" customHeight="1" x14ac:dyDescent="0.25">
      <c r="A69" s="6" t="s">
        <v>83</v>
      </c>
      <c r="B69" s="5">
        <v>0.26475908248884628</v>
      </c>
      <c r="C69" s="5">
        <v>0.1781060148663782</v>
      </c>
      <c r="D69" s="5">
        <v>0</v>
      </c>
      <c r="E69" s="5">
        <v>0</v>
      </c>
      <c r="F69" s="5">
        <v>0.35787710133352063</v>
      </c>
      <c r="G69" s="5">
        <v>0</v>
      </c>
      <c r="H69" s="5">
        <v>6.7748152255093799E-2</v>
      </c>
      <c r="I69" s="5">
        <v>0</v>
      </c>
      <c r="J69" s="5">
        <v>0.16022630266866392</v>
      </c>
      <c r="K69" s="5">
        <v>8.8418291694761481E-2</v>
      </c>
      <c r="L69" s="5" t="s">
        <v>46</v>
      </c>
      <c r="M69" s="5" t="s">
        <v>46</v>
      </c>
    </row>
    <row r="70" spans="1:13" ht="5.25" customHeight="1" x14ac:dyDescent="0.25">
      <c r="A70" s="6"/>
      <c r="B70" s="5"/>
      <c r="C70" s="5"/>
      <c r="D70" s="5"/>
      <c r="L70" s="5"/>
      <c r="M70" s="5"/>
    </row>
    <row r="71" spans="1:13" ht="12" customHeight="1" x14ac:dyDescent="0.25">
      <c r="A71" s="3" t="s">
        <v>57</v>
      </c>
      <c r="B71" s="5"/>
      <c r="C71" s="5"/>
      <c r="D71" s="5"/>
      <c r="L71" s="5"/>
      <c r="M71" s="5"/>
    </row>
    <row r="72" spans="1:13" ht="12" customHeight="1" x14ac:dyDescent="0.25">
      <c r="A72" s="12" t="s">
        <v>70</v>
      </c>
      <c r="B72" s="5">
        <v>2444.8044530178445</v>
      </c>
      <c r="C72" s="5">
        <v>2438.6653007085556</v>
      </c>
      <c r="D72" s="5">
        <v>2399.0081926253902</v>
      </c>
      <c r="E72" s="5">
        <v>2351.6289225673536</v>
      </c>
      <c r="F72" s="5">
        <v>2306.9679097169519</v>
      </c>
      <c r="G72" s="5">
        <v>2288.1186481188079</v>
      </c>
      <c r="H72" s="5">
        <v>2257.4500407759178</v>
      </c>
      <c r="I72" s="5">
        <v>2359.4742613365852</v>
      </c>
      <c r="J72" s="5">
        <v>2312.1290192588563</v>
      </c>
      <c r="K72" s="5">
        <v>2304.4549044431687</v>
      </c>
      <c r="L72" s="5">
        <f t="shared" si="0"/>
        <v>-0.65474687365062456</v>
      </c>
      <c r="M72" s="5">
        <f t="shared" si="1"/>
        <v>-0.33190685951198873</v>
      </c>
    </row>
    <row r="73" spans="1:13" ht="12" customHeight="1" x14ac:dyDescent="0.25">
      <c r="A73" s="12" t="s">
        <v>71</v>
      </c>
      <c r="B73" s="5">
        <v>357.47277445895941</v>
      </c>
      <c r="C73" s="5">
        <v>367.95001873017793</v>
      </c>
      <c r="D73" s="5">
        <v>379.45308332047068</v>
      </c>
      <c r="E73" s="5">
        <v>369.49197427831848</v>
      </c>
      <c r="F73" s="5">
        <v>363.89340448527378</v>
      </c>
      <c r="G73" s="5">
        <v>355.08986237032263</v>
      </c>
      <c r="H73" s="5">
        <v>360.38560262795806</v>
      </c>
      <c r="I73" s="5">
        <v>359.67212420629573</v>
      </c>
      <c r="J73" s="5">
        <v>374.50413773048734</v>
      </c>
      <c r="K73" s="5">
        <v>371.7186991990655</v>
      </c>
      <c r="L73" s="5">
        <f t="shared" ref="L73:L74" si="2">+(((K73/B73)^(1/9))-1)*100</f>
        <v>0.43514601599112801</v>
      </c>
      <c r="M73" s="5">
        <f t="shared" ref="M73:M78" si="3">+K73/J73*100-100</f>
        <v>-0.74376709114663697</v>
      </c>
    </row>
    <row r="74" spans="1:13" ht="12" customHeight="1" x14ac:dyDescent="0.25">
      <c r="A74" s="12" t="s">
        <v>63</v>
      </c>
      <c r="B74" s="5">
        <v>1210.1262111019485</v>
      </c>
      <c r="C74" s="5">
        <v>1218.4059505202933</v>
      </c>
      <c r="D74" s="5">
        <v>1175.1524994996805</v>
      </c>
      <c r="E74" s="5">
        <v>1178.5694232681196</v>
      </c>
      <c r="F74" s="5">
        <v>1160.6324326454915</v>
      </c>
      <c r="G74" s="5">
        <v>1105.0616178705416</v>
      </c>
      <c r="H74" s="5">
        <v>1116.4326261153547</v>
      </c>
      <c r="I74" s="5">
        <v>1000.1617644710071</v>
      </c>
      <c r="J74" s="5">
        <v>941.61680181640452</v>
      </c>
      <c r="K74" s="5">
        <v>942.93764306641924</v>
      </c>
      <c r="L74" s="5">
        <f t="shared" si="2"/>
        <v>-2.7339303155561323</v>
      </c>
      <c r="M74" s="5">
        <f t="shared" si="3"/>
        <v>0.14027375546686471</v>
      </c>
    </row>
    <row r="75" spans="1:13" ht="5.25" customHeight="1" x14ac:dyDescent="0.25">
      <c r="A75" s="12"/>
      <c r="B75" s="5"/>
      <c r="C75" s="5"/>
      <c r="D75" s="5"/>
      <c r="E75" s="80"/>
      <c r="F75" s="80"/>
      <c r="G75" s="80"/>
      <c r="H75" s="80"/>
      <c r="I75" s="80"/>
      <c r="J75" s="80"/>
      <c r="K75" s="80"/>
      <c r="L75" s="5"/>
      <c r="M75" s="5"/>
    </row>
    <row r="76" spans="1:13" ht="12" customHeight="1" x14ac:dyDescent="0.25">
      <c r="A76" s="6" t="s">
        <v>61</v>
      </c>
      <c r="B76" s="5" t="s">
        <v>46</v>
      </c>
      <c r="C76" s="5" t="s">
        <v>46</v>
      </c>
      <c r="D76" s="5" t="s">
        <v>46</v>
      </c>
      <c r="E76" s="5" t="s">
        <v>46</v>
      </c>
      <c r="F76" s="5">
        <v>1860.4937062278436</v>
      </c>
      <c r="G76" s="5">
        <v>1747.2923046653486</v>
      </c>
      <c r="H76" s="5">
        <v>1777.7793830507976</v>
      </c>
      <c r="I76" s="5">
        <v>1777.1221859603618</v>
      </c>
      <c r="J76" s="5">
        <v>1714.5603112434328</v>
      </c>
      <c r="K76" s="5">
        <v>1713.3525543958074</v>
      </c>
      <c r="L76" s="5" t="s">
        <v>46</v>
      </c>
      <c r="M76" s="5">
        <f t="shared" si="3"/>
        <v>-7.044119939703819E-2</v>
      </c>
    </row>
    <row r="77" spans="1:13" ht="12" customHeight="1" x14ac:dyDescent="0.25">
      <c r="A77" s="58" t="s">
        <v>109</v>
      </c>
      <c r="B77" s="5" t="s">
        <v>46</v>
      </c>
      <c r="C77" s="5" t="s">
        <v>46</v>
      </c>
      <c r="D77" s="5" t="s">
        <v>46</v>
      </c>
      <c r="E77" s="5" t="s">
        <v>46</v>
      </c>
      <c r="F77" s="5">
        <v>54.604307269317943</v>
      </c>
      <c r="G77" s="5">
        <v>57.166209889083547</v>
      </c>
      <c r="H77" s="5">
        <v>62.668823609780048</v>
      </c>
      <c r="I77" s="5">
        <v>68.955957676928051</v>
      </c>
      <c r="J77" s="5">
        <v>72.181847238508141</v>
      </c>
      <c r="K77" s="5">
        <v>337.16410127778022</v>
      </c>
      <c r="L77" s="5" t="s">
        <v>46</v>
      </c>
      <c r="M77" s="5">
        <f>+K77/J77*100-100</f>
        <v>367.10373061484535</v>
      </c>
    </row>
    <row r="78" spans="1:13" ht="12" customHeight="1" x14ac:dyDescent="0.25">
      <c r="A78" s="6" t="s">
        <v>37</v>
      </c>
      <c r="B78" s="5" t="s">
        <v>46</v>
      </c>
      <c r="C78" s="5" t="s">
        <v>46</v>
      </c>
      <c r="D78" s="5" t="s">
        <v>46</v>
      </c>
      <c r="E78" s="5" t="s">
        <v>46</v>
      </c>
      <c r="F78" s="5">
        <v>1447.7917035120979</v>
      </c>
      <c r="G78" s="5">
        <v>1347.0786629488271</v>
      </c>
      <c r="H78" s="5">
        <v>1284.6267962758834</v>
      </c>
      <c r="I78" s="5">
        <v>1209.7900191989354</v>
      </c>
      <c r="J78" s="5">
        <v>1156.9294190853238</v>
      </c>
      <c r="K78" s="5">
        <v>963.63474634616512</v>
      </c>
      <c r="L78" s="5" t="s">
        <v>46</v>
      </c>
      <c r="M78" s="5">
        <f t="shared" si="3"/>
        <v>-16.707559644561442</v>
      </c>
    </row>
    <row r="79" spans="1:13" ht="12" customHeight="1" x14ac:dyDescent="0.25">
      <c r="A79" s="6" t="s">
        <v>62</v>
      </c>
      <c r="B79" s="5" t="s">
        <v>46</v>
      </c>
      <c r="C79" s="5" t="s">
        <v>46</v>
      </c>
      <c r="D79" s="5" t="s">
        <v>46</v>
      </c>
      <c r="E79" s="5" t="s">
        <v>46</v>
      </c>
      <c r="F79" s="5">
        <v>295.45562508346933</v>
      </c>
      <c r="G79" s="5">
        <v>388.77517511341694</v>
      </c>
      <c r="H79" s="5">
        <v>367.18518838160367</v>
      </c>
      <c r="I79" s="5">
        <v>349.20799304857655</v>
      </c>
      <c r="J79" s="5">
        <v>350.56816167540484</v>
      </c>
      <c r="K79" s="5">
        <v>315.61036971445606</v>
      </c>
      <c r="L79" s="5" t="s">
        <v>46</v>
      </c>
      <c r="M79" s="5" t="s">
        <v>46</v>
      </c>
    </row>
    <row r="80" spans="1:13" ht="12" customHeight="1" x14ac:dyDescent="0.25">
      <c r="A80" s="6" t="s">
        <v>38</v>
      </c>
      <c r="B80" s="5" t="s">
        <v>46</v>
      </c>
      <c r="C80" s="5" t="s">
        <v>46</v>
      </c>
      <c r="D80" s="5" t="s">
        <v>46</v>
      </c>
      <c r="E80" s="5" t="s">
        <v>46</v>
      </c>
      <c r="F80" s="5">
        <v>173.14840475496962</v>
      </c>
      <c r="G80" s="5">
        <v>207.95777574298174</v>
      </c>
      <c r="H80" s="5">
        <v>242.00807820117748</v>
      </c>
      <c r="I80" s="5">
        <v>314.23199412907815</v>
      </c>
      <c r="J80" s="5">
        <v>334.01021956308057</v>
      </c>
      <c r="K80" s="5">
        <v>289.34947497447848</v>
      </c>
      <c r="L80" s="5" t="s">
        <v>46</v>
      </c>
      <c r="M80" s="5" t="s">
        <v>46</v>
      </c>
    </row>
    <row r="81" spans="1:13" ht="3" customHeight="1" x14ac:dyDescent="0.25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14.25" customHeight="1" x14ac:dyDescent="0.25">
      <c r="A82" s="26" t="s">
        <v>168</v>
      </c>
      <c r="B82" s="71"/>
      <c r="C82" s="5"/>
      <c r="D82" s="45"/>
      <c r="L82" s="73"/>
    </row>
    <row r="83" spans="1:13" s="35" customFormat="1" x14ac:dyDescent="0.25">
      <c r="A83" s="26" t="s">
        <v>72</v>
      </c>
      <c r="B83" s="71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26" t="s">
        <v>73</v>
      </c>
      <c r="B84" s="71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26" t="s">
        <v>74</v>
      </c>
      <c r="B85" s="71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26" t="s">
        <v>110</v>
      </c>
      <c r="B86" s="71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ht="12.75" customHeight="1" x14ac:dyDescent="0.25">
      <c r="A87" s="187" t="s">
        <v>50</v>
      </c>
      <c r="B87" s="187"/>
      <c r="C87" s="187"/>
      <c r="D87" s="187"/>
      <c r="E87" s="187"/>
      <c r="F87" s="187"/>
      <c r="G87" s="187"/>
      <c r="H87" s="187"/>
      <c r="I87" s="187"/>
      <c r="J87" s="187"/>
      <c r="K87" s="73"/>
      <c r="L87" s="73"/>
      <c r="M87" s="73"/>
    </row>
    <row r="88" spans="1:13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s="35" customFormat="1" x14ac:dyDescent="0.25">
      <c r="A96" s="10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s="35" customFormat="1" x14ac:dyDescent="0.25">
      <c r="A101" s="9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s="35" customFormat="1" x14ac:dyDescent="0.25">
      <c r="A102" s="9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s="35" customFormat="1" x14ac:dyDescent="0.25">
      <c r="A103" s="9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s="35" customFormat="1" x14ac:dyDescent="0.25">
      <c r="A104" s="9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s="35" customFormat="1" x14ac:dyDescent="0.25">
      <c r="A105" s="9"/>
      <c r="B105" s="73"/>
      <c r="C105" s="73"/>
      <c r="D105" s="74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s="35" customFormat="1" x14ac:dyDescent="0.25">
      <c r="A106" s="9"/>
      <c r="B106" s="73"/>
      <c r="C106" s="73"/>
      <c r="D106" s="74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s="35" customFormat="1" x14ac:dyDescent="0.25">
      <c r="A107" s="9"/>
      <c r="B107" s="73"/>
      <c r="C107" s="73"/>
      <c r="D107" s="74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s="35" customFormat="1" x14ac:dyDescent="0.25">
      <c r="A108" s="9"/>
      <c r="B108" s="73"/>
      <c r="C108" s="73"/>
      <c r="D108" s="74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s="35" customFormat="1" x14ac:dyDescent="0.25">
      <c r="A109" s="9"/>
      <c r="B109" s="73"/>
      <c r="C109" s="73"/>
      <c r="D109" s="74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x14ac:dyDescent="0.25">
      <c r="D110" s="75"/>
    </row>
    <row r="111" spans="1:13" x14ac:dyDescent="0.25">
      <c r="D111" s="75"/>
    </row>
    <row r="112" spans="1:13" x14ac:dyDescent="0.25">
      <c r="D112" s="75"/>
    </row>
    <row r="113" spans="4:4" x14ac:dyDescent="0.25">
      <c r="D113" s="75"/>
    </row>
    <row r="114" spans="4:4" x14ac:dyDescent="0.25">
      <c r="D114" s="75"/>
    </row>
    <row r="115" spans="4:4" x14ac:dyDescent="0.25">
      <c r="D115" s="75"/>
    </row>
    <row r="116" spans="4:4" x14ac:dyDescent="0.25">
      <c r="D116" s="75"/>
    </row>
  </sheetData>
  <mergeCells count="17">
    <mergeCell ref="A87:J87"/>
    <mergeCell ref="C5:C6"/>
    <mergeCell ref="D5:D6"/>
    <mergeCell ref="E5:E6"/>
    <mergeCell ref="F5:F6"/>
    <mergeCell ref="G5:G6"/>
    <mergeCell ref="H5:H6"/>
    <mergeCell ref="I5:I6"/>
    <mergeCell ref="J5:J6"/>
    <mergeCell ref="A5:A6"/>
    <mergeCell ref="B5:B6"/>
    <mergeCell ref="L5:L6"/>
    <mergeCell ref="M5:M6"/>
    <mergeCell ref="A2:M2"/>
    <mergeCell ref="A3:M3"/>
    <mergeCell ref="A4:M4"/>
    <mergeCell ref="K5:K6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9.42578125" style="31" customWidth="1"/>
    <col min="2" max="11" width="5.85546875" style="62" customWidth="1"/>
    <col min="12" max="166" width="11.42578125" style="31"/>
    <col min="167" max="167" width="5.85546875" style="31" customWidth="1"/>
    <col min="168" max="168" width="5.140625" style="31" customWidth="1"/>
    <col min="169" max="169" width="17.7109375" style="31" customWidth="1"/>
    <col min="170" max="179" width="6.42578125" style="31" customWidth="1"/>
    <col min="180" max="180" width="14" style="31" customWidth="1"/>
    <col min="181" max="181" width="8.7109375" style="31" customWidth="1"/>
    <col min="182" max="182" width="11.42578125" style="31"/>
    <col min="183" max="183" width="1.42578125" style="31" customWidth="1"/>
    <col min="184" max="422" width="11.42578125" style="31"/>
    <col min="423" max="423" width="5.85546875" style="31" customWidth="1"/>
    <col min="424" max="424" width="5.140625" style="31" customWidth="1"/>
    <col min="425" max="425" width="17.7109375" style="31" customWidth="1"/>
    <col min="426" max="435" width="6.42578125" style="31" customWidth="1"/>
    <col min="436" max="436" width="14" style="31" customWidth="1"/>
    <col min="437" max="437" width="8.7109375" style="31" customWidth="1"/>
    <col min="438" max="438" width="11.42578125" style="31"/>
    <col min="439" max="439" width="1.42578125" style="31" customWidth="1"/>
    <col min="440" max="678" width="11.42578125" style="31"/>
    <col min="679" max="679" width="5.85546875" style="31" customWidth="1"/>
    <col min="680" max="680" width="5.140625" style="31" customWidth="1"/>
    <col min="681" max="681" width="17.7109375" style="31" customWidth="1"/>
    <col min="682" max="691" width="6.42578125" style="31" customWidth="1"/>
    <col min="692" max="692" width="14" style="31" customWidth="1"/>
    <col min="693" max="693" width="8.7109375" style="31" customWidth="1"/>
    <col min="694" max="694" width="11.42578125" style="31"/>
    <col min="695" max="695" width="1.42578125" style="31" customWidth="1"/>
    <col min="696" max="934" width="11.42578125" style="31"/>
    <col min="935" max="935" width="5.85546875" style="31" customWidth="1"/>
    <col min="936" max="936" width="5.140625" style="31" customWidth="1"/>
    <col min="937" max="937" width="17.7109375" style="31" customWidth="1"/>
    <col min="938" max="947" width="6.42578125" style="31" customWidth="1"/>
    <col min="948" max="948" width="14" style="31" customWidth="1"/>
    <col min="949" max="949" width="8.7109375" style="31" customWidth="1"/>
    <col min="950" max="950" width="11.42578125" style="31"/>
    <col min="951" max="951" width="1.42578125" style="31" customWidth="1"/>
    <col min="952" max="1190" width="11.42578125" style="31"/>
    <col min="1191" max="1191" width="5.85546875" style="31" customWidth="1"/>
    <col min="1192" max="1192" width="5.140625" style="31" customWidth="1"/>
    <col min="1193" max="1193" width="17.7109375" style="31" customWidth="1"/>
    <col min="1194" max="1203" width="6.42578125" style="31" customWidth="1"/>
    <col min="1204" max="1204" width="14" style="31" customWidth="1"/>
    <col min="1205" max="1205" width="8.7109375" style="31" customWidth="1"/>
    <col min="1206" max="1206" width="11.42578125" style="31"/>
    <col min="1207" max="1207" width="1.42578125" style="31" customWidth="1"/>
    <col min="1208" max="1446" width="11.42578125" style="31"/>
    <col min="1447" max="1447" width="5.85546875" style="31" customWidth="1"/>
    <col min="1448" max="1448" width="5.140625" style="31" customWidth="1"/>
    <col min="1449" max="1449" width="17.7109375" style="31" customWidth="1"/>
    <col min="1450" max="1459" width="6.42578125" style="31" customWidth="1"/>
    <col min="1460" max="1460" width="14" style="31" customWidth="1"/>
    <col min="1461" max="1461" width="8.7109375" style="31" customWidth="1"/>
    <col min="1462" max="1462" width="11.42578125" style="31"/>
    <col min="1463" max="1463" width="1.42578125" style="31" customWidth="1"/>
    <col min="1464" max="1702" width="11.42578125" style="31"/>
    <col min="1703" max="1703" width="5.85546875" style="31" customWidth="1"/>
    <col min="1704" max="1704" width="5.140625" style="31" customWidth="1"/>
    <col min="1705" max="1705" width="17.7109375" style="31" customWidth="1"/>
    <col min="1706" max="1715" width="6.42578125" style="31" customWidth="1"/>
    <col min="1716" max="1716" width="14" style="31" customWidth="1"/>
    <col min="1717" max="1717" width="8.7109375" style="31" customWidth="1"/>
    <col min="1718" max="1718" width="11.42578125" style="31"/>
    <col min="1719" max="1719" width="1.42578125" style="31" customWidth="1"/>
    <col min="1720" max="1958" width="11.42578125" style="31"/>
    <col min="1959" max="1959" width="5.85546875" style="31" customWidth="1"/>
    <col min="1960" max="1960" width="5.140625" style="31" customWidth="1"/>
    <col min="1961" max="1961" width="17.7109375" style="31" customWidth="1"/>
    <col min="1962" max="1971" width="6.42578125" style="31" customWidth="1"/>
    <col min="1972" max="1972" width="14" style="31" customWidth="1"/>
    <col min="1973" max="1973" width="8.7109375" style="31" customWidth="1"/>
    <col min="1974" max="1974" width="11.42578125" style="31"/>
    <col min="1975" max="1975" width="1.42578125" style="31" customWidth="1"/>
    <col min="1976" max="2214" width="11.42578125" style="31"/>
    <col min="2215" max="2215" width="5.85546875" style="31" customWidth="1"/>
    <col min="2216" max="2216" width="5.140625" style="31" customWidth="1"/>
    <col min="2217" max="2217" width="17.7109375" style="31" customWidth="1"/>
    <col min="2218" max="2227" width="6.42578125" style="31" customWidth="1"/>
    <col min="2228" max="2228" width="14" style="31" customWidth="1"/>
    <col min="2229" max="2229" width="8.7109375" style="31" customWidth="1"/>
    <col min="2230" max="2230" width="11.42578125" style="31"/>
    <col min="2231" max="2231" width="1.42578125" style="31" customWidth="1"/>
    <col min="2232" max="2470" width="11.42578125" style="31"/>
    <col min="2471" max="2471" width="5.85546875" style="31" customWidth="1"/>
    <col min="2472" max="2472" width="5.140625" style="31" customWidth="1"/>
    <col min="2473" max="2473" width="17.7109375" style="31" customWidth="1"/>
    <col min="2474" max="2483" width="6.42578125" style="31" customWidth="1"/>
    <col min="2484" max="2484" width="14" style="31" customWidth="1"/>
    <col min="2485" max="2485" width="8.7109375" style="31" customWidth="1"/>
    <col min="2486" max="2486" width="11.42578125" style="31"/>
    <col min="2487" max="2487" width="1.42578125" style="31" customWidth="1"/>
    <col min="2488" max="2726" width="11.42578125" style="31"/>
    <col min="2727" max="2727" width="5.85546875" style="31" customWidth="1"/>
    <col min="2728" max="2728" width="5.140625" style="31" customWidth="1"/>
    <col min="2729" max="2729" width="17.7109375" style="31" customWidth="1"/>
    <col min="2730" max="2739" width="6.42578125" style="31" customWidth="1"/>
    <col min="2740" max="2740" width="14" style="31" customWidth="1"/>
    <col min="2741" max="2741" width="8.7109375" style="31" customWidth="1"/>
    <col min="2742" max="2742" width="11.42578125" style="31"/>
    <col min="2743" max="2743" width="1.42578125" style="31" customWidth="1"/>
    <col min="2744" max="2982" width="11.42578125" style="31"/>
    <col min="2983" max="2983" width="5.85546875" style="31" customWidth="1"/>
    <col min="2984" max="2984" width="5.140625" style="31" customWidth="1"/>
    <col min="2985" max="2985" width="17.7109375" style="31" customWidth="1"/>
    <col min="2986" max="2995" width="6.42578125" style="31" customWidth="1"/>
    <col min="2996" max="2996" width="14" style="31" customWidth="1"/>
    <col min="2997" max="2997" width="8.7109375" style="31" customWidth="1"/>
    <col min="2998" max="2998" width="11.42578125" style="31"/>
    <col min="2999" max="2999" width="1.42578125" style="31" customWidth="1"/>
    <col min="3000" max="3238" width="11.42578125" style="31"/>
    <col min="3239" max="3239" width="5.85546875" style="31" customWidth="1"/>
    <col min="3240" max="3240" width="5.140625" style="31" customWidth="1"/>
    <col min="3241" max="3241" width="17.7109375" style="31" customWidth="1"/>
    <col min="3242" max="3251" width="6.42578125" style="31" customWidth="1"/>
    <col min="3252" max="3252" width="14" style="31" customWidth="1"/>
    <col min="3253" max="3253" width="8.7109375" style="31" customWidth="1"/>
    <col min="3254" max="3254" width="11.42578125" style="31"/>
    <col min="3255" max="3255" width="1.42578125" style="31" customWidth="1"/>
    <col min="3256" max="3494" width="11.42578125" style="31"/>
    <col min="3495" max="3495" width="5.85546875" style="31" customWidth="1"/>
    <col min="3496" max="3496" width="5.140625" style="31" customWidth="1"/>
    <col min="3497" max="3497" width="17.7109375" style="31" customWidth="1"/>
    <col min="3498" max="3507" width="6.42578125" style="31" customWidth="1"/>
    <col min="3508" max="3508" width="14" style="31" customWidth="1"/>
    <col min="3509" max="3509" width="8.7109375" style="31" customWidth="1"/>
    <col min="3510" max="3510" width="11.42578125" style="31"/>
    <col min="3511" max="3511" width="1.42578125" style="31" customWidth="1"/>
    <col min="3512" max="3750" width="11.42578125" style="31"/>
    <col min="3751" max="3751" width="5.85546875" style="31" customWidth="1"/>
    <col min="3752" max="3752" width="5.140625" style="31" customWidth="1"/>
    <col min="3753" max="3753" width="17.7109375" style="31" customWidth="1"/>
    <col min="3754" max="3763" width="6.42578125" style="31" customWidth="1"/>
    <col min="3764" max="3764" width="14" style="31" customWidth="1"/>
    <col min="3765" max="3765" width="8.7109375" style="31" customWidth="1"/>
    <col min="3766" max="3766" width="11.42578125" style="31"/>
    <col min="3767" max="3767" width="1.42578125" style="31" customWidth="1"/>
    <col min="3768" max="4006" width="11.42578125" style="31"/>
    <col min="4007" max="4007" width="5.85546875" style="31" customWidth="1"/>
    <col min="4008" max="4008" width="5.140625" style="31" customWidth="1"/>
    <col min="4009" max="4009" width="17.7109375" style="31" customWidth="1"/>
    <col min="4010" max="4019" width="6.42578125" style="31" customWidth="1"/>
    <col min="4020" max="4020" width="14" style="31" customWidth="1"/>
    <col min="4021" max="4021" width="8.7109375" style="31" customWidth="1"/>
    <col min="4022" max="4022" width="11.42578125" style="31"/>
    <col min="4023" max="4023" width="1.42578125" style="31" customWidth="1"/>
    <col min="4024" max="4262" width="11.42578125" style="31"/>
    <col min="4263" max="4263" width="5.85546875" style="31" customWidth="1"/>
    <col min="4264" max="4264" width="5.140625" style="31" customWidth="1"/>
    <col min="4265" max="4265" width="17.7109375" style="31" customWidth="1"/>
    <col min="4266" max="4275" width="6.42578125" style="31" customWidth="1"/>
    <col min="4276" max="4276" width="14" style="31" customWidth="1"/>
    <col min="4277" max="4277" width="8.7109375" style="31" customWidth="1"/>
    <col min="4278" max="4278" width="11.42578125" style="31"/>
    <col min="4279" max="4279" width="1.42578125" style="31" customWidth="1"/>
    <col min="4280" max="4518" width="11.42578125" style="31"/>
    <col min="4519" max="4519" width="5.85546875" style="31" customWidth="1"/>
    <col min="4520" max="4520" width="5.140625" style="31" customWidth="1"/>
    <col min="4521" max="4521" width="17.7109375" style="31" customWidth="1"/>
    <col min="4522" max="4531" width="6.42578125" style="31" customWidth="1"/>
    <col min="4532" max="4532" width="14" style="31" customWidth="1"/>
    <col min="4533" max="4533" width="8.7109375" style="31" customWidth="1"/>
    <col min="4534" max="4534" width="11.42578125" style="31"/>
    <col min="4535" max="4535" width="1.42578125" style="31" customWidth="1"/>
    <col min="4536" max="4774" width="11.42578125" style="31"/>
    <col min="4775" max="4775" width="5.85546875" style="31" customWidth="1"/>
    <col min="4776" max="4776" width="5.140625" style="31" customWidth="1"/>
    <col min="4777" max="4777" width="17.7109375" style="31" customWidth="1"/>
    <col min="4778" max="4787" width="6.42578125" style="31" customWidth="1"/>
    <col min="4788" max="4788" width="14" style="31" customWidth="1"/>
    <col min="4789" max="4789" width="8.7109375" style="31" customWidth="1"/>
    <col min="4790" max="4790" width="11.42578125" style="31"/>
    <col min="4791" max="4791" width="1.42578125" style="31" customWidth="1"/>
    <col min="4792" max="5030" width="11.42578125" style="31"/>
    <col min="5031" max="5031" width="5.85546875" style="31" customWidth="1"/>
    <col min="5032" max="5032" width="5.140625" style="31" customWidth="1"/>
    <col min="5033" max="5033" width="17.7109375" style="31" customWidth="1"/>
    <col min="5034" max="5043" width="6.42578125" style="31" customWidth="1"/>
    <col min="5044" max="5044" width="14" style="31" customWidth="1"/>
    <col min="5045" max="5045" width="8.7109375" style="31" customWidth="1"/>
    <col min="5046" max="5046" width="11.42578125" style="31"/>
    <col min="5047" max="5047" width="1.42578125" style="31" customWidth="1"/>
    <col min="5048" max="5286" width="11.42578125" style="31"/>
    <col min="5287" max="5287" width="5.85546875" style="31" customWidth="1"/>
    <col min="5288" max="5288" width="5.140625" style="31" customWidth="1"/>
    <col min="5289" max="5289" width="17.7109375" style="31" customWidth="1"/>
    <col min="5290" max="5299" width="6.42578125" style="31" customWidth="1"/>
    <col min="5300" max="5300" width="14" style="31" customWidth="1"/>
    <col min="5301" max="5301" width="8.7109375" style="31" customWidth="1"/>
    <col min="5302" max="5302" width="11.42578125" style="31"/>
    <col min="5303" max="5303" width="1.42578125" style="31" customWidth="1"/>
    <col min="5304" max="5542" width="11.42578125" style="31"/>
    <col min="5543" max="5543" width="5.85546875" style="31" customWidth="1"/>
    <col min="5544" max="5544" width="5.140625" style="31" customWidth="1"/>
    <col min="5545" max="5545" width="17.7109375" style="31" customWidth="1"/>
    <col min="5546" max="5555" width="6.42578125" style="31" customWidth="1"/>
    <col min="5556" max="5556" width="14" style="31" customWidth="1"/>
    <col min="5557" max="5557" width="8.7109375" style="31" customWidth="1"/>
    <col min="5558" max="5558" width="11.42578125" style="31"/>
    <col min="5559" max="5559" width="1.42578125" style="31" customWidth="1"/>
    <col min="5560" max="5798" width="11.42578125" style="31"/>
    <col min="5799" max="5799" width="5.85546875" style="31" customWidth="1"/>
    <col min="5800" max="5800" width="5.140625" style="31" customWidth="1"/>
    <col min="5801" max="5801" width="17.7109375" style="31" customWidth="1"/>
    <col min="5802" max="5811" width="6.42578125" style="31" customWidth="1"/>
    <col min="5812" max="5812" width="14" style="31" customWidth="1"/>
    <col min="5813" max="5813" width="8.7109375" style="31" customWidth="1"/>
    <col min="5814" max="5814" width="11.42578125" style="31"/>
    <col min="5815" max="5815" width="1.42578125" style="31" customWidth="1"/>
    <col min="5816" max="6054" width="11.42578125" style="31"/>
    <col min="6055" max="6055" width="5.85546875" style="31" customWidth="1"/>
    <col min="6056" max="6056" width="5.140625" style="31" customWidth="1"/>
    <col min="6057" max="6057" width="17.7109375" style="31" customWidth="1"/>
    <col min="6058" max="6067" width="6.42578125" style="31" customWidth="1"/>
    <col min="6068" max="6068" width="14" style="31" customWidth="1"/>
    <col min="6069" max="6069" width="8.7109375" style="31" customWidth="1"/>
    <col min="6070" max="6070" width="11.42578125" style="31"/>
    <col min="6071" max="6071" width="1.42578125" style="31" customWidth="1"/>
    <col min="6072" max="6310" width="11.42578125" style="31"/>
    <col min="6311" max="6311" width="5.85546875" style="31" customWidth="1"/>
    <col min="6312" max="6312" width="5.140625" style="31" customWidth="1"/>
    <col min="6313" max="6313" width="17.7109375" style="31" customWidth="1"/>
    <col min="6314" max="6323" width="6.42578125" style="31" customWidth="1"/>
    <col min="6324" max="6324" width="14" style="31" customWidth="1"/>
    <col min="6325" max="6325" width="8.7109375" style="31" customWidth="1"/>
    <col min="6326" max="6326" width="11.42578125" style="31"/>
    <col min="6327" max="6327" width="1.42578125" style="31" customWidth="1"/>
    <col min="6328" max="6566" width="11.42578125" style="31"/>
    <col min="6567" max="6567" width="5.85546875" style="31" customWidth="1"/>
    <col min="6568" max="6568" width="5.140625" style="31" customWidth="1"/>
    <col min="6569" max="6569" width="17.7109375" style="31" customWidth="1"/>
    <col min="6570" max="6579" width="6.42578125" style="31" customWidth="1"/>
    <col min="6580" max="6580" width="14" style="31" customWidth="1"/>
    <col min="6581" max="6581" width="8.7109375" style="31" customWidth="1"/>
    <col min="6582" max="6582" width="11.42578125" style="31"/>
    <col min="6583" max="6583" width="1.42578125" style="31" customWidth="1"/>
    <col min="6584" max="6822" width="11.42578125" style="31"/>
    <col min="6823" max="6823" width="5.85546875" style="31" customWidth="1"/>
    <col min="6824" max="6824" width="5.140625" style="31" customWidth="1"/>
    <col min="6825" max="6825" width="17.7109375" style="31" customWidth="1"/>
    <col min="6826" max="6835" width="6.42578125" style="31" customWidth="1"/>
    <col min="6836" max="6836" width="14" style="31" customWidth="1"/>
    <col min="6837" max="6837" width="8.7109375" style="31" customWidth="1"/>
    <col min="6838" max="6838" width="11.42578125" style="31"/>
    <col min="6839" max="6839" width="1.42578125" style="31" customWidth="1"/>
    <col min="6840" max="7078" width="11.42578125" style="31"/>
    <col min="7079" max="7079" width="5.85546875" style="31" customWidth="1"/>
    <col min="7080" max="7080" width="5.140625" style="31" customWidth="1"/>
    <col min="7081" max="7081" width="17.7109375" style="31" customWidth="1"/>
    <col min="7082" max="7091" width="6.42578125" style="31" customWidth="1"/>
    <col min="7092" max="7092" width="14" style="31" customWidth="1"/>
    <col min="7093" max="7093" width="8.7109375" style="31" customWidth="1"/>
    <col min="7094" max="7094" width="11.42578125" style="31"/>
    <col min="7095" max="7095" width="1.42578125" style="31" customWidth="1"/>
    <col min="7096" max="7334" width="11.42578125" style="31"/>
    <col min="7335" max="7335" width="5.85546875" style="31" customWidth="1"/>
    <col min="7336" max="7336" width="5.140625" style="31" customWidth="1"/>
    <col min="7337" max="7337" width="17.7109375" style="31" customWidth="1"/>
    <col min="7338" max="7347" width="6.42578125" style="31" customWidth="1"/>
    <col min="7348" max="7348" width="14" style="31" customWidth="1"/>
    <col min="7349" max="7349" width="8.7109375" style="31" customWidth="1"/>
    <col min="7350" max="7350" width="11.42578125" style="31"/>
    <col min="7351" max="7351" width="1.42578125" style="31" customWidth="1"/>
    <col min="7352" max="7590" width="11.42578125" style="31"/>
    <col min="7591" max="7591" width="5.85546875" style="31" customWidth="1"/>
    <col min="7592" max="7592" width="5.140625" style="31" customWidth="1"/>
    <col min="7593" max="7593" width="17.7109375" style="31" customWidth="1"/>
    <col min="7594" max="7603" width="6.42578125" style="31" customWidth="1"/>
    <col min="7604" max="7604" width="14" style="31" customWidth="1"/>
    <col min="7605" max="7605" width="8.7109375" style="31" customWidth="1"/>
    <col min="7606" max="7606" width="11.42578125" style="31"/>
    <col min="7607" max="7607" width="1.42578125" style="31" customWidth="1"/>
    <col min="7608" max="7846" width="11.42578125" style="31"/>
    <col min="7847" max="7847" width="5.85546875" style="31" customWidth="1"/>
    <col min="7848" max="7848" width="5.140625" style="31" customWidth="1"/>
    <col min="7849" max="7849" width="17.7109375" style="31" customWidth="1"/>
    <col min="7850" max="7859" width="6.42578125" style="31" customWidth="1"/>
    <col min="7860" max="7860" width="14" style="31" customWidth="1"/>
    <col min="7861" max="7861" width="8.7109375" style="31" customWidth="1"/>
    <col min="7862" max="7862" width="11.42578125" style="31"/>
    <col min="7863" max="7863" width="1.42578125" style="31" customWidth="1"/>
    <col min="7864" max="8102" width="11.42578125" style="31"/>
    <col min="8103" max="8103" width="5.85546875" style="31" customWidth="1"/>
    <col min="8104" max="8104" width="5.140625" style="31" customWidth="1"/>
    <col min="8105" max="8105" width="17.7109375" style="31" customWidth="1"/>
    <col min="8106" max="8115" width="6.42578125" style="31" customWidth="1"/>
    <col min="8116" max="8116" width="14" style="31" customWidth="1"/>
    <col min="8117" max="8117" width="8.7109375" style="31" customWidth="1"/>
    <col min="8118" max="8118" width="11.42578125" style="31"/>
    <col min="8119" max="8119" width="1.42578125" style="31" customWidth="1"/>
    <col min="8120" max="8358" width="11.42578125" style="31"/>
    <col min="8359" max="8359" width="5.85546875" style="31" customWidth="1"/>
    <col min="8360" max="8360" width="5.140625" style="31" customWidth="1"/>
    <col min="8361" max="8361" width="17.7109375" style="31" customWidth="1"/>
    <col min="8362" max="8371" width="6.42578125" style="31" customWidth="1"/>
    <col min="8372" max="8372" width="14" style="31" customWidth="1"/>
    <col min="8373" max="8373" width="8.7109375" style="31" customWidth="1"/>
    <col min="8374" max="8374" width="11.42578125" style="31"/>
    <col min="8375" max="8375" width="1.42578125" style="31" customWidth="1"/>
    <col min="8376" max="8614" width="11.42578125" style="31"/>
    <col min="8615" max="8615" width="5.85546875" style="31" customWidth="1"/>
    <col min="8616" max="8616" width="5.140625" style="31" customWidth="1"/>
    <col min="8617" max="8617" width="17.7109375" style="31" customWidth="1"/>
    <col min="8618" max="8627" width="6.42578125" style="31" customWidth="1"/>
    <col min="8628" max="8628" width="14" style="31" customWidth="1"/>
    <col min="8629" max="8629" width="8.7109375" style="31" customWidth="1"/>
    <col min="8630" max="8630" width="11.42578125" style="31"/>
    <col min="8631" max="8631" width="1.42578125" style="31" customWidth="1"/>
    <col min="8632" max="8870" width="11.42578125" style="31"/>
    <col min="8871" max="8871" width="5.85546875" style="31" customWidth="1"/>
    <col min="8872" max="8872" width="5.140625" style="31" customWidth="1"/>
    <col min="8873" max="8873" width="17.7109375" style="31" customWidth="1"/>
    <col min="8874" max="8883" width="6.42578125" style="31" customWidth="1"/>
    <col min="8884" max="8884" width="14" style="31" customWidth="1"/>
    <col min="8885" max="8885" width="8.7109375" style="31" customWidth="1"/>
    <col min="8886" max="8886" width="11.42578125" style="31"/>
    <col min="8887" max="8887" width="1.42578125" style="31" customWidth="1"/>
    <col min="8888" max="9126" width="11.42578125" style="31"/>
    <col min="9127" max="9127" width="5.85546875" style="31" customWidth="1"/>
    <col min="9128" max="9128" width="5.140625" style="31" customWidth="1"/>
    <col min="9129" max="9129" width="17.7109375" style="31" customWidth="1"/>
    <col min="9130" max="9139" width="6.42578125" style="31" customWidth="1"/>
    <col min="9140" max="9140" width="14" style="31" customWidth="1"/>
    <col min="9141" max="9141" width="8.7109375" style="31" customWidth="1"/>
    <col min="9142" max="9142" width="11.42578125" style="31"/>
    <col min="9143" max="9143" width="1.42578125" style="31" customWidth="1"/>
    <col min="9144" max="9382" width="11.42578125" style="31"/>
    <col min="9383" max="9383" width="5.85546875" style="31" customWidth="1"/>
    <col min="9384" max="9384" width="5.140625" style="31" customWidth="1"/>
    <col min="9385" max="9385" width="17.7109375" style="31" customWidth="1"/>
    <col min="9386" max="9395" width="6.42578125" style="31" customWidth="1"/>
    <col min="9396" max="9396" width="14" style="31" customWidth="1"/>
    <col min="9397" max="9397" width="8.7109375" style="31" customWidth="1"/>
    <col min="9398" max="9398" width="11.42578125" style="31"/>
    <col min="9399" max="9399" width="1.42578125" style="31" customWidth="1"/>
    <col min="9400" max="9638" width="11.42578125" style="31"/>
    <col min="9639" max="9639" width="5.85546875" style="31" customWidth="1"/>
    <col min="9640" max="9640" width="5.140625" style="31" customWidth="1"/>
    <col min="9641" max="9641" width="17.7109375" style="31" customWidth="1"/>
    <col min="9642" max="9651" width="6.42578125" style="31" customWidth="1"/>
    <col min="9652" max="9652" width="14" style="31" customWidth="1"/>
    <col min="9653" max="9653" width="8.7109375" style="31" customWidth="1"/>
    <col min="9654" max="9654" width="11.42578125" style="31"/>
    <col min="9655" max="9655" width="1.42578125" style="31" customWidth="1"/>
    <col min="9656" max="9894" width="11.42578125" style="31"/>
    <col min="9895" max="9895" width="5.85546875" style="31" customWidth="1"/>
    <col min="9896" max="9896" width="5.140625" style="31" customWidth="1"/>
    <col min="9897" max="9897" width="17.7109375" style="31" customWidth="1"/>
    <col min="9898" max="9907" width="6.42578125" style="31" customWidth="1"/>
    <col min="9908" max="9908" width="14" style="31" customWidth="1"/>
    <col min="9909" max="9909" width="8.7109375" style="31" customWidth="1"/>
    <col min="9910" max="9910" width="11.42578125" style="31"/>
    <col min="9911" max="9911" width="1.42578125" style="31" customWidth="1"/>
    <col min="9912" max="10150" width="11.42578125" style="31"/>
    <col min="10151" max="10151" width="5.85546875" style="31" customWidth="1"/>
    <col min="10152" max="10152" width="5.140625" style="31" customWidth="1"/>
    <col min="10153" max="10153" width="17.7109375" style="31" customWidth="1"/>
    <col min="10154" max="10163" width="6.42578125" style="31" customWidth="1"/>
    <col min="10164" max="10164" width="14" style="31" customWidth="1"/>
    <col min="10165" max="10165" width="8.7109375" style="31" customWidth="1"/>
    <col min="10166" max="10166" width="11.42578125" style="31"/>
    <col min="10167" max="10167" width="1.42578125" style="31" customWidth="1"/>
    <col min="10168" max="10406" width="11.42578125" style="31"/>
    <col min="10407" max="10407" width="5.85546875" style="31" customWidth="1"/>
    <col min="10408" max="10408" width="5.140625" style="31" customWidth="1"/>
    <col min="10409" max="10409" width="17.7109375" style="31" customWidth="1"/>
    <col min="10410" max="10419" width="6.42578125" style="31" customWidth="1"/>
    <col min="10420" max="10420" width="14" style="31" customWidth="1"/>
    <col min="10421" max="10421" width="8.7109375" style="31" customWidth="1"/>
    <col min="10422" max="10422" width="11.42578125" style="31"/>
    <col min="10423" max="10423" width="1.42578125" style="31" customWidth="1"/>
    <col min="10424" max="10662" width="11.42578125" style="31"/>
    <col min="10663" max="10663" width="5.85546875" style="31" customWidth="1"/>
    <col min="10664" max="10664" width="5.140625" style="31" customWidth="1"/>
    <col min="10665" max="10665" width="17.7109375" style="31" customWidth="1"/>
    <col min="10666" max="10675" width="6.42578125" style="31" customWidth="1"/>
    <col min="10676" max="10676" width="14" style="31" customWidth="1"/>
    <col min="10677" max="10677" width="8.7109375" style="31" customWidth="1"/>
    <col min="10678" max="10678" width="11.42578125" style="31"/>
    <col min="10679" max="10679" width="1.42578125" style="31" customWidth="1"/>
    <col min="10680" max="10918" width="11.42578125" style="31"/>
    <col min="10919" max="10919" width="5.85546875" style="31" customWidth="1"/>
    <col min="10920" max="10920" width="5.140625" style="31" customWidth="1"/>
    <col min="10921" max="10921" width="17.7109375" style="31" customWidth="1"/>
    <col min="10922" max="10931" width="6.42578125" style="31" customWidth="1"/>
    <col min="10932" max="10932" width="14" style="31" customWidth="1"/>
    <col min="10933" max="10933" width="8.7109375" style="31" customWidth="1"/>
    <col min="10934" max="10934" width="11.42578125" style="31"/>
    <col min="10935" max="10935" width="1.42578125" style="31" customWidth="1"/>
    <col min="10936" max="11174" width="11.42578125" style="31"/>
    <col min="11175" max="11175" width="5.85546875" style="31" customWidth="1"/>
    <col min="11176" max="11176" width="5.140625" style="31" customWidth="1"/>
    <col min="11177" max="11177" width="17.7109375" style="31" customWidth="1"/>
    <col min="11178" max="11187" width="6.42578125" style="31" customWidth="1"/>
    <col min="11188" max="11188" width="14" style="31" customWidth="1"/>
    <col min="11189" max="11189" width="8.7109375" style="31" customWidth="1"/>
    <col min="11190" max="11190" width="11.42578125" style="31"/>
    <col min="11191" max="11191" width="1.42578125" style="31" customWidth="1"/>
    <col min="11192" max="11430" width="11.42578125" style="31"/>
    <col min="11431" max="11431" width="5.85546875" style="31" customWidth="1"/>
    <col min="11432" max="11432" width="5.140625" style="31" customWidth="1"/>
    <col min="11433" max="11433" width="17.7109375" style="31" customWidth="1"/>
    <col min="11434" max="11443" width="6.42578125" style="31" customWidth="1"/>
    <col min="11444" max="11444" width="14" style="31" customWidth="1"/>
    <col min="11445" max="11445" width="8.7109375" style="31" customWidth="1"/>
    <col min="11446" max="11446" width="11.42578125" style="31"/>
    <col min="11447" max="11447" width="1.42578125" style="31" customWidth="1"/>
    <col min="11448" max="11686" width="11.42578125" style="31"/>
    <col min="11687" max="11687" width="5.85546875" style="31" customWidth="1"/>
    <col min="11688" max="11688" width="5.140625" style="31" customWidth="1"/>
    <col min="11689" max="11689" width="17.7109375" style="31" customWidth="1"/>
    <col min="11690" max="11699" width="6.42578125" style="31" customWidth="1"/>
    <col min="11700" max="11700" width="14" style="31" customWidth="1"/>
    <col min="11701" max="11701" width="8.7109375" style="31" customWidth="1"/>
    <col min="11702" max="11702" width="11.42578125" style="31"/>
    <col min="11703" max="11703" width="1.42578125" style="31" customWidth="1"/>
    <col min="11704" max="11942" width="11.42578125" style="31"/>
    <col min="11943" max="11943" width="5.85546875" style="31" customWidth="1"/>
    <col min="11944" max="11944" width="5.140625" style="31" customWidth="1"/>
    <col min="11945" max="11945" width="17.7109375" style="31" customWidth="1"/>
    <col min="11946" max="11955" width="6.42578125" style="31" customWidth="1"/>
    <col min="11956" max="11956" width="14" style="31" customWidth="1"/>
    <col min="11957" max="11957" width="8.7109375" style="31" customWidth="1"/>
    <col min="11958" max="11958" width="11.42578125" style="31"/>
    <col min="11959" max="11959" width="1.42578125" style="31" customWidth="1"/>
    <col min="11960" max="12198" width="11.42578125" style="31"/>
    <col min="12199" max="12199" width="5.85546875" style="31" customWidth="1"/>
    <col min="12200" max="12200" width="5.140625" style="31" customWidth="1"/>
    <col min="12201" max="12201" width="17.7109375" style="31" customWidth="1"/>
    <col min="12202" max="12211" width="6.42578125" style="31" customWidth="1"/>
    <col min="12212" max="12212" width="14" style="31" customWidth="1"/>
    <col min="12213" max="12213" width="8.7109375" style="31" customWidth="1"/>
    <col min="12214" max="12214" width="11.42578125" style="31"/>
    <col min="12215" max="12215" width="1.42578125" style="31" customWidth="1"/>
    <col min="12216" max="12454" width="11.42578125" style="31"/>
    <col min="12455" max="12455" width="5.85546875" style="31" customWidth="1"/>
    <col min="12456" max="12456" width="5.140625" style="31" customWidth="1"/>
    <col min="12457" max="12457" width="17.7109375" style="31" customWidth="1"/>
    <col min="12458" max="12467" width="6.42578125" style="31" customWidth="1"/>
    <col min="12468" max="12468" width="14" style="31" customWidth="1"/>
    <col min="12469" max="12469" width="8.7109375" style="31" customWidth="1"/>
    <col min="12470" max="12470" width="11.42578125" style="31"/>
    <col min="12471" max="12471" width="1.42578125" style="31" customWidth="1"/>
    <col min="12472" max="12710" width="11.42578125" style="31"/>
    <col min="12711" max="12711" width="5.85546875" style="31" customWidth="1"/>
    <col min="12712" max="12712" width="5.140625" style="31" customWidth="1"/>
    <col min="12713" max="12713" width="17.7109375" style="31" customWidth="1"/>
    <col min="12714" max="12723" width="6.42578125" style="31" customWidth="1"/>
    <col min="12724" max="12724" width="14" style="31" customWidth="1"/>
    <col min="12725" max="12725" width="8.7109375" style="31" customWidth="1"/>
    <col min="12726" max="12726" width="11.42578125" style="31"/>
    <col min="12727" max="12727" width="1.42578125" style="31" customWidth="1"/>
    <col min="12728" max="12966" width="11.42578125" style="31"/>
    <col min="12967" max="12967" width="5.85546875" style="31" customWidth="1"/>
    <col min="12968" max="12968" width="5.140625" style="31" customWidth="1"/>
    <col min="12969" max="12969" width="17.7109375" style="31" customWidth="1"/>
    <col min="12970" max="12979" width="6.42578125" style="31" customWidth="1"/>
    <col min="12980" max="12980" width="14" style="31" customWidth="1"/>
    <col min="12981" max="12981" width="8.7109375" style="31" customWidth="1"/>
    <col min="12982" max="12982" width="11.42578125" style="31"/>
    <col min="12983" max="12983" width="1.42578125" style="31" customWidth="1"/>
    <col min="12984" max="13222" width="11.42578125" style="31"/>
    <col min="13223" max="13223" width="5.85546875" style="31" customWidth="1"/>
    <col min="13224" max="13224" width="5.140625" style="31" customWidth="1"/>
    <col min="13225" max="13225" width="17.7109375" style="31" customWidth="1"/>
    <col min="13226" max="13235" width="6.42578125" style="31" customWidth="1"/>
    <col min="13236" max="13236" width="14" style="31" customWidth="1"/>
    <col min="13237" max="13237" width="8.7109375" style="31" customWidth="1"/>
    <col min="13238" max="13238" width="11.42578125" style="31"/>
    <col min="13239" max="13239" width="1.42578125" style="31" customWidth="1"/>
    <col min="13240" max="13478" width="11.42578125" style="31"/>
    <col min="13479" max="13479" width="5.85546875" style="31" customWidth="1"/>
    <col min="13480" max="13480" width="5.140625" style="31" customWidth="1"/>
    <col min="13481" max="13481" width="17.7109375" style="31" customWidth="1"/>
    <col min="13482" max="13491" width="6.42578125" style="31" customWidth="1"/>
    <col min="13492" max="13492" width="14" style="31" customWidth="1"/>
    <col min="13493" max="13493" width="8.7109375" style="31" customWidth="1"/>
    <col min="13494" max="13494" width="11.42578125" style="31"/>
    <col min="13495" max="13495" width="1.42578125" style="31" customWidth="1"/>
    <col min="13496" max="13734" width="11.42578125" style="31"/>
    <col min="13735" max="13735" width="5.85546875" style="31" customWidth="1"/>
    <col min="13736" max="13736" width="5.140625" style="31" customWidth="1"/>
    <col min="13737" max="13737" width="17.7109375" style="31" customWidth="1"/>
    <col min="13738" max="13747" width="6.42578125" style="31" customWidth="1"/>
    <col min="13748" max="13748" width="14" style="31" customWidth="1"/>
    <col min="13749" max="13749" width="8.7109375" style="31" customWidth="1"/>
    <col min="13750" max="13750" width="11.42578125" style="31"/>
    <col min="13751" max="13751" width="1.42578125" style="31" customWidth="1"/>
    <col min="13752" max="13990" width="11.42578125" style="31"/>
    <col min="13991" max="13991" width="5.85546875" style="31" customWidth="1"/>
    <col min="13992" max="13992" width="5.140625" style="31" customWidth="1"/>
    <col min="13993" max="13993" width="17.7109375" style="31" customWidth="1"/>
    <col min="13994" max="14003" width="6.42578125" style="31" customWidth="1"/>
    <col min="14004" max="14004" width="14" style="31" customWidth="1"/>
    <col min="14005" max="14005" width="8.7109375" style="31" customWidth="1"/>
    <col min="14006" max="14006" width="11.42578125" style="31"/>
    <col min="14007" max="14007" width="1.42578125" style="31" customWidth="1"/>
    <col min="14008" max="14246" width="11.42578125" style="31"/>
    <col min="14247" max="14247" width="5.85546875" style="31" customWidth="1"/>
    <col min="14248" max="14248" width="5.140625" style="31" customWidth="1"/>
    <col min="14249" max="14249" width="17.7109375" style="31" customWidth="1"/>
    <col min="14250" max="14259" width="6.42578125" style="31" customWidth="1"/>
    <col min="14260" max="14260" width="14" style="31" customWidth="1"/>
    <col min="14261" max="14261" width="8.7109375" style="31" customWidth="1"/>
    <col min="14262" max="14262" width="11.42578125" style="31"/>
    <col min="14263" max="14263" width="1.42578125" style="31" customWidth="1"/>
    <col min="14264" max="14502" width="11.42578125" style="31"/>
    <col min="14503" max="14503" width="5.85546875" style="31" customWidth="1"/>
    <col min="14504" max="14504" width="5.140625" style="31" customWidth="1"/>
    <col min="14505" max="14505" width="17.7109375" style="31" customWidth="1"/>
    <col min="14506" max="14515" width="6.42578125" style="31" customWidth="1"/>
    <col min="14516" max="14516" width="14" style="31" customWidth="1"/>
    <col min="14517" max="14517" width="8.7109375" style="31" customWidth="1"/>
    <col min="14518" max="14518" width="11.42578125" style="31"/>
    <col min="14519" max="14519" width="1.42578125" style="31" customWidth="1"/>
    <col min="14520" max="14758" width="11.42578125" style="31"/>
    <col min="14759" max="14759" width="5.85546875" style="31" customWidth="1"/>
    <col min="14760" max="14760" width="5.140625" style="31" customWidth="1"/>
    <col min="14761" max="14761" width="17.7109375" style="31" customWidth="1"/>
    <col min="14762" max="14771" width="6.42578125" style="31" customWidth="1"/>
    <col min="14772" max="14772" width="14" style="31" customWidth="1"/>
    <col min="14773" max="14773" width="8.7109375" style="31" customWidth="1"/>
    <col min="14774" max="14774" width="11.42578125" style="31"/>
    <col min="14775" max="14775" width="1.42578125" style="31" customWidth="1"/>
    <col min="14776" max="15014" width="11.42578125" style="31"/>
    <col min="15015" max="15015" width="5.85546875" style="31" customWidth="1"/>
    <col min="15016" max="15016" width="5.140625" style="31" customWidth="1"/>
    <col min="15017" max="15017" width="17.7109375" style="31" customWidth="1"/>
    <col min="15018" max="15027" width="6.42578125" style="31" customWidth="1"/>
    <col min="15028" max="15028" width="14" style="31" customWidth="1"/>
    <col min="15029" max="15029" width="8.7109375" style="31" customWidth="1"/>
    <col min="15030" max="15030" width="11.42578125" style="31"/>
    <col min="15031" max="15031" width="1.42578125" style="31" customWidth="1"/>
    <col min="15032" max="15270" width="11.42578125" style="31"/>
    <col min="15271" max="15271" width="5.85546875" style="31" customWidth="1"/>
    <col min="15272" max="15272" width="5.140625" style="31" customWidth="1"/>
    <col min="15273" max="15273" width="17.7109375" style="31" customWidth="1"/>
    <col min="15274" max="15283" width="6.42578125" style="31" customWidth="1"/>
    <col min="15284" max="15284" width="14" style="31" customWidth="1"/>
    <col min="15285" max="15285" width="8.7109375" style="31" customWidth="1"/>
    <col min="15286" max="15286" width="11.42578125" style="31"/>
    <col min="15287" max="15287" width="1.42578125" style="31" customWidth="1"/>
    <col min="15288" max="15526" width="11.42578125" style="31"/>
    <col min="15527" max="15527" width="5.85546875" style="31" customWidth="1"/>
    <col min="15528" max="15528" width="5.140625" style="31" customWidth="1"/>
    <col min="15529" max="15529" width="17.7109375" style="31" customWidth="1"/>
    <col min="15530" max="15539" width="6.42578125" style="31" customWidth="1"/>
    <col min="15540" max="15540" width="14" style="31" customWidth="1"/>
    <col min="15541" max="15541" width="8.7109375" style="31" customWidth="1"/>
    <col min="15542" max="15542" width="11.42578125" style="31"/>
    <col min="15543" max="15543" width="1.42578125" style="31" customWidth="1"/>
    <col min="15544" max="15782" width="11.42578125" style="31"/>
    <col min="15783" max="15783" width="5.85546875" style="31" customWidth="1"/>
    <col min="15784" max="15784" width="5.140625" style="31" customWidth="1"/>
    <col min="15785" max="15785" width="17.7109375" style="31" customWidth="1"/>
    <col min="15786" max="15795" width="6.42578125" style="31" customWidth="1"/>
    <col min="15796" max="15796" width="14" style="31" customWidth="1"/>
    <col min="15797" max="15797" width="8.7109375" style="31" customWidth="1"/>
    <col min="15798" max="15798" width="11.42578125" style="31"/>
    <col min="15799" max="15799" width="1.42578125" style="31" customWidth="1"/>
    <col min="15800" max="16038" width="11.42578125" style="31"/>
    <col min="16039" max="16039" width="5.85546875" style="31" customWidth="1"/>
    <col min="16040" max="16040" width="5.140625" style="31" customWidth="1"/>
    <col min="16041" max="16041" width="17.7109375" style="31" customWidth="1"/>
    <col min="16042" max="16051" width="6.42578125" style="31" customWidth="1"/>
    <col min="16052" max="16052" width="14" style="31" customWidth="1"/>
    <col min="16053" max="16053" width="8.7109375" style="31" customWidth="1"/>
    <col min="16054" max="16054" width="11.42578125" style="31"/>
    <col min="16055" max="16055" width="1.42578125" style="31" customWidth="1"/>
    <col min="16056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85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7" customHeight="1" x14ac:dyDescent="0.25">
      <c r="A3" s="173" t="s">
        <v>158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42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3.7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20.835167026520992</v>
      </c>
      <c r="C8" s="4">
        <v>22.755374209075654</v>
      </c>
      <c r="D8" s="4">
        <v>22.891713682730867</v>
      </c>
      <c r="E8" s="4">
        <v>24.936118605183715</v>
      </c>
      <c r="F8" s="4">
        <v>25.685124507705037</v>
      </c>
      <c r="G8" s="4">
        <v>26.25628788056132</v>
      </c>
      <c r="H8" s="4">
        <v>27.163009349660296</v>
      </c>
      <c r="I8" s="4">
        <v>26.849569657830816</v>
      </c>
      <c r="J8" s="4">
        <v>28.02838084924473</v>
      </c>
      <c r="K8" s="4">
        <v>27.453495770732456</v>
      </c>
    </row>
    <row r="9" spans="1:11" ht="3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27.845546212041036</v>
      </c>
      <c r="C11" s="5">
        <v>30.285381946330396</v>
      </c>
      <c r="D11" s="5">
        <v>30.017811636602548</v>
      </c>
      <c r="E11" s="5">
        <v>32.51994681106347</v>
      </c>
      <c r="F11" s="5">
        <v>33.157912690296158</v>
      </c>
      <c r="G11" s="5">
        <v>33.493863322818171</v>
      </c>
      <c r="H11" s="5">
        <v>34.540161415882281</v>
      </c>
      <c r="I11" s="5">
        <v>34.145076093544262</v>
      </c>
      <c r="J11" s="5">
        <v>35.194755587454011</v>
      </c>
      <c r="K11" s="5">
        <v>34.291951627893084</v>
      </c>
    </row>
    <row r="12" spans="1:11" ht="14.1" customHeight="1" x14ac:dyDescent="0.25">
      <c r="A12" s="6" t="s">
        <v>1</v>
      </c>
      <c r="B12" s="5">
        <v>3.4548885781647511</v>
      </c>
      <c r="C12" s="5">
        <v>3.6857465227903417</v>
      </c>
      <c r="D12" s="5">
        <v>3.8664665338686661</v>
      </c>
      <c r="E12" s="5">
        <v>3.9173641232394925</v>
      </c>
      <c r="F12" s="5">
        <v>4.0811693156068261</v>
      </c>
      <c r="G12" s="5">
        <v>4.6066613955784632</v>
      </c>
      <c r="H12" s="5">
        <v>4.8450947935220903</v>
      </c>
      <c r="I12" s="5">
        <v>4.2445034314170789</v>
      </c>
      <c r="J12" s="5">
        <v>4.7095399660821906</v>
      </c>
      <c r="K12" s="5">
        <v>4.4966609303232863</v>
      </c>
    </row>
    <row r="13" spans="1:11" ht="4.5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28.138850641479625</v>
      </c>
      <c r="C15" s="5">
        <v>30.900111511126273</v>
      </c>
      <c r="D15" s="5">
        <v>30.497955703967484</v>
      </c>
      <c r="E15" s="5">
        <v>33.586335298152861</v>
      </c>
      <c r="F15" s="5">
        <v>34.138348780446982</v>
      </c>
      <c r="G15" s="5">
        <v>34.812628213701608</v>
      </c>
      <c r="H15" s="5">
        <v>36.886894686015538</v>
      </c>
      <c r="I15" s="5">
        <v>36.462963377095306</v>
      </c>
      <c r="J15" s="5">
        <v>37.826371398804426</v>
      </c>
      <c r="K15" s="5">
        <v>36.862514297920811</v>
      </c>
    </row>
    <row r="16" spans="1:11" ht="14.1" customHeight="1" x14ac:dyDescent="0.25">
      <c r="A16" s="6" t="s">
        <v>42</v>
      </c>
      <c r="B16" s="5">
        <v>12.71514112765006</v>
      </c>
      <c r="C16" s="5">
        <v>13.784105571769199</v>
      </c>
      <c r="D16" s="5">
        <v>14.33824238608797</v>
      </c>
      <c r="E16" s="5">
        <v>15.430322242610917</v>
      </c>
      <c r="F16" s="5">
        <v>15.786191451028236</v>
      </c>
      <c r="G16" s="5">
        <v>16.530357527066517</v>
      </c>
      <c r="H16" s="5">
        <v>16.058870039443779</v>
      </c>
      <c r="I16" s="5">
        <v>15.428286526986346</v>
      </c>
      <c r="J16" s="5">
        <v>16.596846072003352</v>
      </c>
      <c r="K16" s="5">
        <v>16.391970986893352</v>
      </c>
    </row>
    <row r="17" spans="1:11" ht="14.1" customHeight="1" x14ac:dyDescent="0.25">
      <c r="A17" s="6" t="s">
        <v>43</v>
      </c>
      <c r="B17" s="5">
        <v>12.398585627473702</v>
      </c>
      <c r="C17" s="5">
        <v>12.731042467495929</v>
      </c>
      <c r="D17" s="5">
        <v>13.421417491975447</v>
      </c>
      <c r="E17" s="5">
        <v>13.791677897138285</v>
      </c>
      <c r="F17" s="5">
        <v>15.337831136862196</v>
      </c>
      <c r="G17" s="5">
        <v>15.397923222304309</v>
      </c>
      <c r="H17" s="5">
        <v>15.39807631124858</v>
      </c>
      <c r="I17" s="5">
        <v>16.051914472571035</v>
      </c>
      <c r="J17" s="5">
        <v>15.382449006548384</v>
      </c>
      <c r="K17" s="5">
        <v>15.386257583794681</v>
      </c>
    </row>
    <row r="18" spans="1:11" ht="6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9.5911992212146622</v>
      </c>
      <c r="C20" s="5">
        <v>9.8932497560596424</v>
      </c>
      <c r="D20" s="5">
        <v>10.114546172085948</v>
      </c>
      <c r="E20" s="5">
        <v>10.357783938483079</v>
      </c>
      <c r="F20" s="5">
        <v>12.759850252026075</v>
      </c>
      <c r="G20" s="5">
        <v>12.419664866608727</v>
      </c>
      <c r="H20" s="5">
        <v>12.387497787772677</v>
      </c>
      <c r="I20" s="5">
        <v>12.849619464223675</v>
      </c>
      <c r="J20" s="5">
        <v>13.416261254570092</v>
      </c>
      <c r="K20" s="5">
        <v>15.06999031806663</v>
      </c>
    </row>
    <row r="21" spans="1:11" ht="14.1" customHeight="1" x14ac:dyDescent="0.25">
      <c r="A21" s="6" t="s">
        <v>44</v>
      </c>
      <c r="B21" s="5">
        <v>14.448093125265101</v>
      </c>
      <c r="C21" s="5">
        <v>14.947691421072028</v>
      </c>
      <c r="D21" s="5">
        <v>17.738909421063934</v>
      </c>
      <c r="E21" s="5">
        <v>18.036869503464541</v>
      </c>
      <c r="F21" s="5">
        <v>19.886555375912724</v>
      </c>
      <c r="G21" s="5">
        <v>20.485775396414684</v>
      </c>
      <c r="H21" s="5">
        <v>20.314413117738063</v>
      </c>
      <c r="I21" s="5">
        <v>18.012969506147094</v>
      </c>
      <c r="J21" s="5">
        <v>19.288661249507378</v>
      </c>
      <c r="K21" s="5">
        <v>19.78334333511193</v>
      </c>
    </row>
    <row r="22" spans="1:11" ht="14.1" customHeight="1" x14ac:dyDescent="0.25">
      <c r="A22" s="6" t="s">
        <v>45</v>
      </c>
      <c r="B22" s="5">
        <v>9.5781131659479719</v>
      </c>
      <c r="C22" s="5">
        <v>9.2865358150387323</v>
      </c>
      <c r="D22" s="5">
        <v>10.106944401132528</v>
      </c>
      <c r="E22" s="5">
        <v>10.760017060684516</v>
      </c>
      <c r="F22" s="5">
        <v>5.7967819421435287</v>
      </c>
      <c r="G22" s="5">
        <v>11.212255610062609</v>
      </c>
      <c r="H22" s="5">
        <v>12.8897712873539</v>
      </c>
      <c r="I22" s="5">
        <v>11.692258175366881</v>
      </c>
      <c r="J22" s="5">
        <v>9.6369055872154341</v>
      </c>
      <c r="K22" s="5">
        <v>13.308330650521357</v>
      </c>
    </row>
    <row r="23" spans="1:11" ht="14.1" customHeight="1" x14ac:dyDescent="0.25">
      <c r="A23" s="6" t="s">
        <v>3</v>
      </c>
      <c r="B23" s="5">
        <v>27.746994913520012</v>
      </c>
      <c r="C23" s="5">
        <v>30.550974093433943</v>
      </c>
      <c r="D23" s="5">
        <v>31.73220354733709</v>
      </c>
      <c r="E23" s="5">
        <v>30.972041698835149</v>
      </c>
      <c r="F23" s="5">
        <v>33.026689074484324</v>
      </c>
      <c r="G23" s="5">
        <v>34.739006040870713</v>
      </c>
      <c r="H23" s="5">
        <v>32.492707657602658</v>
      </c>
      <c r="I23" s="5">
        <v>32.810524233559633</v>
      </c>
      <c r="J23" s="5">
        <v>32.6239877915379</v>
      </c>
      <c r="K23" s="5">
        <v>34.598595879535736</v>
      </c>
    </row>
    <row r="24" spans="1:11" ht="14.1" customHeight="1" x14ac:dyDescent="0.25">
      <c r="A24" s="6" t="s">
        <v>4</v>
      </c>
      <c r="B24" s="5">
        <v>7.9183671581589703</v>
      </c>
      <c r="C24" s="5">
        <v>9.131220033770175</v>
      </c>
      <c r="D24" s="5">
        <v>9.9542413375592407</v>
      </c>
      <c r="E24" s="5">
        <v>10.950649551147357</v>
      </c>
      <c r="F24" s="5">
        <v>11.834048704363697</v>
      </c>
      <c r="G24" s="5">
        <v>11.276389430820313</v>
      </c>
      <c r="H24" s="5">
        <v>10.749454511097227</v>
      </c>
      <c r="I24" s="5">
        <v>10.310413683666994</v>
      </c>
      <c r="J24" s="5">
        <v>12.406775437764729</v>
      </c>
      <c r="K24" s="5">
        <v>11.102165696364924</v>
      </c>
    </row>
    <row r="25" spans="1:11" ht="14.1" customHeight="1" x14ac:dyDescent="0.25">
      <c r="A25" s="6" t="s">
        <v>5</v>
      </c>
      <c r="B25" s="5">
        <v>8.2143603937723313</v>
      </c>
      <c r="C25" s="5">
        <v>10.024610639016945</v>
      </c>
      <c r="D25" s="5">
        <v>11.08607582693022</v>
      </c>
      <c r="E25" s="5">
        <v>12.889990427271533</v>
      </c>
      <c r="F25" s="5">
        <v>12.561899544213611</v>
      </c>
      <c r="G25" s="5">
        <v>10.903418202009787</v>
      </c>
      <c r="H25" s="5">
        <v>12.023969046924309</v>
      </c>
      <c r="I25" s="5">
        <v>10.526669015899687</v>
      </c>
      <c r="J25" s="5">
        <v>11.809007364630091</v>
      </c>
      <c r="K25" s="5">
        <v>9.8802072222352013</v>
      </c>
    </row>
    <row r="26" spans="1:11" ht="14.1" customHeight="1" x14ac:dyDescent="0.25">
      <c r="A26" s="6" t="s">
        <v>20</v>
      </c>
      <c r="B26" s="5">
        <v>34.548870247440618</v>
      </c>
      <c r="C26" s="5">
        <v>42.195834891806712</v>
      </c>
      <c r="D26" s="5">
        <v>39.361902532355373</v>
      </c>
      <c r="E26" s="5">
        <v>38.997835123759067</v>
      </c>
      <c r="F26" s="5">
        <v>40.749559656153103</v>
      </c>
      <c r="G26" s="5">
        <v>43.078174453963776</v>
      </c>
      <c r="H26" s="5">
        <v>45.762530403554933</v>
      </c>
      <c r="I26" s="5">
        <v>46.301284252302359</v>
      </c>
      <c r="J26" s="5">
        <v>43.55440452177416</v>
      </c>
      <c r="K26" s="5">
        <v>43.688462336101864</v>
      </c>
    </row>
    <row r="27" spans="1:11" ht="14.1" customHeight="1" x14ac:dyDescent="0.25">
      <c r="A27" s="6" t="s">
        <v>6</v>
      </c>
      <c r="B27" s="5">
        <v>12.923913221836983</v>
      </c>
      <c r="C27" s="5">
        <v>14.718150659449341</v>
      </c>
      <c r="D27" s="5">
        <v>13.621202073633283</v>
      </c>
      <c r="E27" s="5">
        <v>16.530022217989831</v>
      </c>
      <c r="F27" s="5">
        <v>17.777894375059628</v>
      </c>
      <c r="G27" s="5">
        <v>19.76679518193793</v>
      </c>
      <c r="H27" s="5">
        <v>18.386219554277659</v>
      </c>
      <c r="I27" s="5">
        <v>17.005614281431033</v>
      </c>
      <c r="J27" s="5">
        <v>17.655350923525816</v>
      </c>
      <c r="K27" s="5">
        <v>17.461878367905683</v>
      </c>
    </row>
    <row r="28" spans="1:11" ht="14.1" customHeight="1" x14ac:dyDescent="0.25">
      <c r="A28" s="6" t="s">
        <v>7</v>
      </c>
      <c r="B28" s="5">
        <v>6.8022971664873948</v>
      </c>
      <c r="C28" s="5">
        <v>8.0814974697601158</v>
      </c>
      <c r="D28" s="5">
        <v>9.2921046636151363</v>
      </c>
      <c r="E28" s="5">
        <v>8.252532158462337</v>
      </c>
      <c r="F28" s="5">
        <v>8.4287478956640403</v>
      </c>
      <c r="G28" s="5">
        <v>10.31730727208895</v>
      </c>
      <c r="H28" s="5">
        <v>8.6175233970868366</v>
      </c>
      <c r="I28" s="5">
        <v>9.6860178998993849</v>
      </c>
      <c r="J28" s="5">
        <v>9.1129739684188973</v>
      </c>
      <c r="K28" s="5">
        <v>8.6966438282532703</v>
      </c>
    </row>
    <row r="29" spans="1:11" ht="14.1" customHeight="1" x14ac:dyDescent="0.25">
      <c r="A29" s="6" t="s">
        <v>47</v>
      </c>
      <c r="B29" s="5">
        <v>8.3744943090109416</v>
      </c>
      <c r="C29" s="5">
        <v>9.4747615950389328</v>
      </c>
      <c r="D29" s="5">
        <v>10.15638163690374</v>
      </c>
      <c r="E29" s="5">
        <v>11.943593737885157</v>
      </c>
      <c r="F29" s="5">
        <v>13.634698680745563</v>
      </c>
      <c r="G29" s="5">
        <v>14.09846805426851</v>
      </c>
      <c r="H29" s="5">
        <v>13.709045844401555</v>
      </c>
      <c r="I29" s="5">
        <v>12.996788565691096</v>
      </c>
      <c r="J29" s="5">
        <v>12.968193332920917</v>
      </c>
      <c r="K29" s="5">
        <v>14.561928162633075</v>
      </c>
    </row>
    <row r="30" spans="1:11" ht="14.1" customHeight="1" x14ac:dyDescent="0.25">
      <c r="A30" s="6" t="s">
        <v>8</v>
      </c>
      <c r="B30" s="5">
        <v>29.320627036898976</v>
      </c>
      <c r="C30" s="5">
        <v>31.655507906885681</v>
      </c>
      <c r="D30" s="5">
        <v>31.991052576315727</v>
      </c>
      <c r="E30" s="5">
        <v>32.733791577372834</v>
      </c>
      <c r="F30" s="5">
        <v>33.163751229337734</v>
      </c>
      <c r="G30" s="5">
        <v>36.674564070054835</v>
      </c>
      <c r="H30" s="5">
        <v>36.427486739993803</v>
      </c>
      <c r="I30" s="5">
        <v>38.104515717053907</v>
      </c>
      <c r="J30" s="5">
        <v>37.00577555794046</v>
      </c>
      <c r="K30" s="5">
        <v>37.82758674927743</v>
      </c>
    </row>
    <row r="31" spans="1:11" ht="14.1" customHeight="1" x14ac:dyDescent="0.25">
      <c r="A31" s="6" t="s">
        <v>48</v>
      </c>
      <c r="B31" s="5">
        <v>16.578536223951655</v>
      </c>
      <c r="C31" s="5">
        <v>16.174168308393892</v>
      </c>
      <c r="D31" s="5">
        <v>14.381355211452805</v>
      </c>
      <c r="E31" s="5">
        <v>16.925819226576653</v>
      </c>
      <c r="F31" s="5">
        <v>16.775946471108828</v>
      </c>
      <c r="G31" s="5">
        <v>17.645307407500972</v>
      </c>
      <c r="H31" s="5">
        <v>17.148999303179735</v>
      </c>
      <c r="I31" s="5">
        <v>17.273674258863014</v>
      </c>
      <c r="J31" s="5">
        <v>18.166052022904658</v>
      </c>
      <c r="K31" s="5">
        <v>17.769120581416505</v>
      </c>
    </row>
    <row r="32" spans="1:11" ht="14.1" customHeight="1" x14ac:dyDescent="0.25">
      <c r="A32" s="6" t="s">
        <v>9</v>
      </c>
      <c r="B32" s="5">
        <v>17.717159186950358</v>
      </c>
      <c r="C32" s="5">
        <v>18.612568887072431</v>
      </c>
      <c r="D32" s="5">
        <v>19.973861577946597</v>
      </c>
      <c r="E32" s="5">
        <v>21.626610971368628</v>
      </c>
      <c r="F32" s="5">
        <v>23.502925792029306</v>
      </c>
      <c r="G32" s="5">
        <v>23.351033663919811</v>
      </c>
      <c r="H32" s="5">
        <v>25.227100808058299</v>
      </c>
      <c r="I32" s="5">
        <v>22.988024812908336</v>
      </c>
      <c r="J32" s="5">
        <v>27.566552065705306</v>
      </c>
      <c r="K32" s="5">
        <v>27.63579586466053</v>
      </c>
    </row>
    <row r="33" spans="1:11" ht="14.1" customHeight="1" x14ac:dyDescent="0.25">
      <c r="A33" s="6" t="s">
        <v>10</v>
      </c>
      <c r="B33" s="5">
        <v>15.84496042983371</v>
      </c>
      <c r="C33" s="5">
        <v>14.870572160441426</v>
      </c>
      <c r="D33" s="5">
        <v>15.139321149668897</v>
      </c>
      <c r="E33" s="5">
        <v>16.432743871797111</v>
      </c>
      <c r="F33" s="5">
        <v>19.704606384315159</v>
      </c>
      <c r="G33" s="5">
        <v>20.791152720986634</v>
      </c>
      <c r="H33" s="5">
        <v>20.837296158974013</v>
      </c>
      <c r="I33" s="5">
        <v>22.859872790111876</v>
      </c>
      <c r="J33" s="5">
        <v>24.517090569882324</v>
      </c>
      <c r="K33" s="5">
        <v>24.95546898505366</v>
      </c>
    </row>
    <row r="34" spans="1:11" ht="14.1" customHeight="1" x14ac:dyDescent="0.25">
      <c r="A34" s="6" t="s">
        <v>99</v>
      </c>
      <c r="B34" s="5">
        <v>33.588597245720536</v>
      </c>
      <c r="C34" s="5">
        <v>37.017695136807099</v>
      </c>
      <c r="D34" s="5">
        <v>36.30613766370994</v>
      </c>
      <c r="E34" s="5">
        <v>40.664766589022342</v>
      </c>
      <c r="F34" s="5">
        <v>40.056674286768057</v>
      </c>
      <c r="G34" s="5">
        <v>40.975834187351644</v>
      </c>
      <c r="H34" s="5">
        <v>44.944804156927333</v>
      </c>
      <c r="I34" s="5">
        <v>43.90221420841425</v>
      </c>
      <c r="J34" s="5">
        <v>46.304539384003689</v>
      </c>
      <c r="K34" s="5">
        <v>43.305224667699306</v>
      </c>
    </row>
    <row r="35" spans="1:11" ht="14.1" customHeight="1" x14ac:dyDescent="0.25">
      <c r="A35" s="6" t="s">
        <v>100</v>
      </c>
      <c r="B35" s="5">
        <v>20.162765346216148</v>
      </c>
      <c r="C35" s="5">
        <v>19.858675898089253</v>
      </c>
      <c r="D35" s="5">
        <v>21.295360355966928</v>
      </c>
      <c r="E35" s="5">
        <v>27.742350555187695</v>
      </c>
      <c r="F35" s="5">
        <v>26.952092560750177</v>
      </c>
      <c r="G35" s="5">
        <v>26.216005596200262</v>
      </c>
      <c r="H35" s="5">
        <v>23.880718092123235</v>
      </c>
      <c r="I35" s="5">
        <v>24.985987848887369</v>
      </c>
      <c r="J35" s="5">
        <v>23.507942626700125</v>
      </c>
      <c r="K35" s="5">
        <v>22.569390916938342</v>
      </c>
    </row>
    <row r="36" spans="1:11" ht="14.1" customHeight="1" x14ac:dyDescent="0.25">
      <c r="A36" s="6" t="s">
        <v>11</v>
      </c>
      <c r="B36" s="5">
        <v>17.436047869940225</v>
      </c>
      <c r="C36" s="5">
        <v>15.305241980050468</v>
      </c>
      <c r="D36" s="5">
        <v>17.077497190981731</v>
      </c>
      <c r="E36" s="5">
        <v>16.069681552126134</v>
      </c>
      <c r="F36" s="5">
        <v>17.444560379474247</v>
      </c>
      <c r="G36" s="5">
        <v>16.867489925751087</v>
      </c>
      <c r="H36" s="5">
        <v>18.086719691881878</v>
      </c>
      <c r="I36" s="5">
        <v>18.129144881615062</v>
      </c>
      <c r="J36" s="5">
        <v>16.706548072966779</v>
      </c>
      <c r="K36" s="5">
        <v>19.298226482218485</v>
      </c>
    </row>
    <row r="37" spans="1:11" ht="14.1" customHeight="1" x14ac:dyDescent="0.25">
      <c r="A37" s="6" t="s">
        <v>12</v>
      </c>
      <c r="B37" s="5">
        <v>20.124757479190443</v>
      </c>
      <c r="C37" s="5">
        <v>24.311315693353521</v>
      </c>
      <c r="D37" s="5">
        <v>20.930796001427641</v>
      </c>
      <c r="E37" s="5">
        <v>20.764401664108469</v>
      </c>
      <c r="F37" s="5">
        <v>25.337048683275167</v>
      </c>
      <c r="G37" s="5">
        <v>25.295751907239655</v>
      </c>
      <c r="H37" s="5">
        <v>24.280622235396091</v>
      </c>
      <c r="I37" s="5">
        <v>23.9700652886876</v>
      </c>
      <c r="J37" s="5">
        <v>21.792283426565668</v>
      </c>
      <c r="K37" s="5">
        <v>23.848269642148036</v>
      </c>
    </row>
    <row r="38" spans="1:11" ht="14.1" customHeight="1" x14ac:dyDescent="0.25">
      <c r="A38" s="6" t="s">
        <v>13</v>
      </c>
      <c r="B38" s="5">
        <v>32.248352325199932</v>
      </c>
      <c r="C38" s="5">
        <v>35.105314198575904</v>
      </c>
      <c r="D38" s="5">
        <v>36.613754241590726</v>
      </c>
      <c r="E38" s="5">
        <v>32.462006583296429</v>
      </c>
      <c r="F38" s="5">
        <v>36.150674620494179</v>
      </c>
      <c r="G38" s="5">
        <v>33.833896917816226</v>
      </c>
      <c r="H38" s="5">
        <v>33.006238643033008</v>
      </c>
      <c r="I38" s="5">
        <v>35.054854911125211</v>
      </c>
      <c r="J38" s="5">
        <v>34.425177552731355</v>
      </c>
      <c r="K38" s="5">
        <v>31.226521415335295</v>
      </c>
    </row>
    <row r="39" spans="1:11" ht="14.1" customHeight="1" x14ac:dyDescent="0.25">
      <c r="A39" s="6" t="s">
        <v>14</v>
      </c>
      <c r="B39" s="5">
        <v>21.340380343321254</v>
      </c>
      <c r="C39" s="5">
        <v>20.068822457047958</v>
      </c>
      <c r="D39" s="5">
        <v>22.096489695750403</v>
      </c>
      <c r="E39" s="5">
        <v>20.394522584333352</v>
      </c>
      <c r="F39" s="5">
        <v>20.540537267715138</v>
      </c>
      <c r="G39" s="5">
        <v>20.19105225085319</v>
      </c>
      <c r="H39" s="5">
        <v>20.294978885632112</v>
      </c>
      <c r="I39" s="5">
        <v>18.63854841403159</v>
      </c>
      <c r="J39" s="5">
        <v>19.575876018236912</v>
      </c>
      <c r="K39" s="5">
        <v>20.809187981965639</v>
      </c>
    </row>
    <row r="40" spans="1:11" ht="14.1" customHeight="1" x14ac:dyDescent="0.25">
      <c r="A40" s="6" t="s">
        <v>15</v>
      </c>
      <c r="B40" s="5">
        <v>14.003328250478098</v>
      </c>
      <c r="C40" s="5">
        <v>16.677141499163124</v>
      </c>
      <c r="D40" s="5">
        <v>14.751300975982621</v>
      </c>
      <c r="E40" s="5">
        <v>17.786680433967241</v>
      </c>
      <c r="F40" s="5">
        <v>19.056782382826384</v>
      </c>
      <c r="G40" s="5">
        <v>18.832053644190395</v>
      </c>
      <c r="H40" s="5">
        <v>17.760503562459085</v>
      </c>
      <c r="I40" s="5">
        <v>18.586761359854904</v>
      </c>
      <c r="J40" s="5">
        <v>18.801195900302769</v>
      </c>
      <c r="K40" s="5">
        <v>22.313102873881853</v>
      </c>
    </row>
    <row r="41" spans="1:11" ht="14.1" customHeight="1" x14ac:dyDescent="0.25">
      <c r="A41" s="6" t="s">
        <v>16</v>
      </c>
      <c r="B41" s="5">
        <v>9.1998211113747903</v>
      </c>
      <c r="C41" s="5">
        <v>10.47994602062936</v>
      </c>
      <c r="D41" s="5">
        <v>10.168534714945061</v>
      </c>
      <c r="E41" s="5">
        <v>10.01986331781197</v>
      </c>
      <c r="F41" s="5">
        <v>9.6846494004579746</v>
      </c>
      <c r="G41" s="5">
        <v>11.072227560522531</v>
      </c>
      <c r="H41" s="5">
        <v>11.217048134455615</v>
      </c>
      <c r="I41" s="5">
        <v>10.728120255975471</v>
      </c>
      <c r="J41" s="5">
        <v>14.701920874184424</v>
      </c>
      <c r="K41" s="5">
        <v>11.855517284051093</v>
      </c>
    </row>
    <row r="42" spans="1:11" ht="14.1" customHeight="1" x14ac:dyDescent="0.25">
      <c r="A42" s="6" t="s">
        <v>49</v>
      </c>
      <c r="B42" s="5">
        <v>13.45903261699241</v>
      </c>
      <c r="C42" s="5">
        <v>14.108028110903453</v>
      </c>
      <c r="D42" s="5">
        <v>15.342155374498718</v>
      </c>
      <c r="E42" s="5">
        <v>13.70370792035072</v>
      </c>
      <c r="F42" s="5">
        <v>18.079340737427724</v>
      </c>
      <c r="G42" s="5">
        <v>15.852025996684988</v>
      </c>
      <c r="H42" s="5">
        <v>14.537143597103022</v>
      </c>
      <c r="I42" s="5">
        <v>16.729024034799178</v>
      </c>
      <c r="J42" s="5">
        <v>14.799448641240994</v>
      </c>
      <c r="K42" s="5">
        <v>14.388993913014584</v>
      </c>
    </row>
    <row r="43" spans="1:11" ht="14.1" customHeight="1" x14ac:dyDescent="0.25">
      <c r="A43" s="6" t="s">
        <v>17</v>
      </c>
      <c r="B43" s="5">
        <v>27.685998960031547</v>
      </c>
      <c r="C43" s="5">
        <v>29.983715459839122</v>
      </c>
      <c r="D43" s="5">
        <v>33.962432521563549</v>
      </c>
      <c r="E43" s="5">
        <v>28.92970033532254</v>
      </c>
      <c r="F43" s="5">
        <v>31.20280951248192</v>
      </c>
      <c r="G43" s="5">
        <v>30.870857688877503</v>
      </c>
      <c r="H43" s="5">
        <v>28.871609166934856</v>
      </c>
      <c r="I43" s="5">
        <v>28.329877136576801</v>
      </c>
      <c r="J43" s="5">
        <v>26.063839402210267</v>
      </c>
      <c r="K43" s="5">
        <v>26.79176578751008</v>
      </c>
    </row>
    <row r="44" spans="1:11" ht="14.1" customHeight="1" x14ac:dyDescent="0.25">
      <c r="A44" s="6" t="s">
        <v>18</v>
      </c>
      <c r="B44" s="5">
        <v>15.911458571144793</v>
      </c>
      <c r="C44" s="5">
        <v>20.614208790517857</v>
      </c>
      <c r="D44" s="5">
        <v>18.604259931373875</v>
      </c>
      <c r="E44" s="5">
        <v>20.412187984229394</v>
      </c>
      <c r="F44" s="5">
        <v>21.793211746537363</v>
      </c>
      <c r="G44" s="5">
        <v>21.634883047834986</v>
      </c>
      <c r="H44" s="5">
        <v>22.484973864004864</v>
      </c>
      <c r="I44" s="5">
        <v>21.747174089715866</v>
      </c>
      <c r="J44" s="5">
        <v>19.14199533374638</v>
      </c>
      <c r="K44" s="5">
        <v>22.663097794896252</v>
      </c>
    </row>
    <row r="45" spans="1:11" ht="14.1" customHeight="1" x14ac:dyDescent="0.25">
      <c r="A45" s="6" t="s">
        <v>19</v>
      </c>
      <c r="B45" s="5">
        <v>14.30134976408034</v>
      </c>
      <c r="C45" s="5">
        <v>15.861606455951531</v>
      </c>
      <c r="D45" s="5">
        <v>15.903959790694559</v>
      </c>
      <c r="E45" s="5">
        <v>19.681018213601167</v>
      </c>
      <c r="F45" s="5">
        <v>19.398734375658638</v>
      </c>
      <c r="G45" s="5">
        <v>18.91847656269794</v>
      </c>
      <c r="H45" s="5">
        <v>19.171032372432645</v>
      </c>
      <c r="I45" s="5">
        <v>20.848542392807946</v>
      </c>
      <c r="J45" s="5">
        <v>21.005539897715657</v>
      </c>
      <c r="K45" s="5">
        <v>20.107410664274791</v>
      </c>
    </row>
    <row r="46" spans="1:11" ht="2.2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ht="12.75" customHeigh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H5:H6"/>
    <mergeCell ref="I5:I6"/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showGridLines="0" view="pageBreakPreview" zoomScale="120" zoomScaleNormal="100" zoomScaleSheetLayoutView="120" workbookViewId="0">
      <selection activeCell="M15" sqref="M15"/>
    </sheetView>
  </sheetViews>
  <sheetFormatPr baseColWidth="10" defaultRowHeight="12.75" x14ac:dyDescent="0.25"/>
  <cols>
    <col min="1" max="1" width="22.5703125" style="31" customWidth="1"/>
    <col min="2" max="11" width="6.7109375" style="62" customWidth="1"/>
    <col min="12" max="125" width="11.42578125" style="31"/>
    <col min="126" max="126" width="5.85546875" style="31" customWidth="1"/>
    <col min="127" max="127" width="5.140625" style="31" customWidth="1"/>
    <col min="128" max="128" width="17.7109375" style="31" customWidth="1"/>
    <col min="129" max="138" width="6.42578125" style="31" customWidth="1"/>
    <col min="139" max="139" width="14" style="31" customWidth="1"/>
    <col min="140" max="140" width="8.7109375" style="31" customWidth="1"/>
    <col min="141" max="141" width="11.42578125" style="31"/>
    <col min="142" max="142" width="1.42578125" style="31" customWidth="1"/>
    <col min="143" max="381" width="11.42578125" style="31"/>
    <col min="382" max="382" width="5.85546875" style="31" customWidth="1"/>
    <col min="383" max="383" width="5.140625" style="31" customWidth="1"/>
    <col min="384" max="384" width="17.7109375" style="31" customWidth="1"/>
    <col min="385" max="394" width="6.42578125" style="31" customWidth="1"/>
    <col min="395" max="395" width="14" style="31" customWidth="1"/>
    <col min="396" max="396" width="8.7109375" style="31" customWidth="1"/>
    <col min="397" max="397" width="11.42578125" style="31"/>
    <col min="398" max="398" width="1.42578125" style="31" customWidth="1"/>
    <col min="399" max="637" width="11.42578125" style="31"/>
    <col min="638" max="638" width="5.85546875" style="31" customWidth="1"/>
    <col min="639" max="639" width="5.140625" style="31" customWidth="1"/>
    <col min="640" max="640" width="17.7109375" style="31" customWidth="1"/>
    <col min="641" max="650" width="6.42578125" style="31" customWidth="1"/>
    <col min="651" max="651" width="14" style="31" customWidth="1"/>
    <col min="652" max="652" width="8.7109375" style="31" customWidth="1"/>
    <col min="653" max="653" width="11.42578125" style="31"/>
    <col min="654" max="654" width="1.42578125" style="31" customWidth="1"/>
    <col min="655" max="893" width="11.42578125" style="31"/>
    <col min="894" max="894" width="5.85546875" style="31" customWidth="1"/>
    <col min="895" max="895" width="5.140625" style="31" customWidth="1"/>
    <col min="896" max="896" width="17.7109375" style="31" customWidth="1"/>
    <col min="897" max="906" width="6.42578125" style="31" customWidth="1"/>
    <col min="907" max="907" width="14" style="31" customWidth="1"/>
    <col min="908" max="908" width="8.7109375" style="31" customWidth="1"/>
    <col min="909" max="909" width="11.42578125" style="31"/>
    <col min="910" max="910" width="1.42578125" style="31" customWidth="1"/>
    <col min="911" max="1149" width="11.42578125" style="31"/>
    <col min="1150" max="1150" width="5.85546875" style="31" customWidth="1"/>
    <col min="1151" max="1151" width="5.140625" style="31" customWidth="1"/>
    <col min="1152" max="1152" width="17.7109375" style="31" customWidth="1"/>
    <col min="1153" max="1162" width="6.42578125" style="31" customWidth="1"/>
    <col min="1163" max="1163" width="14" style="31" customWidth="1"/>
    <col min="1164" max="1164" width="8.7109375" style="31" customWidth="1"/>
    <col min="1165" max="1165" width="11.42578125" style="31"/>
    <col min="1166" max="1166" width="1.42578125" style="31" customWidth="1"/>
    <col min="1167" max="1405" width="11.42578125" style="31"/>
    <col min="1406" max="1406" width="5.85546875" style="31" customWidth="1"/>
    <col min="1407" max="1407" width="5.140625" style="31" customWidth="1"/>
    <col min="1408" max="1408" width="17.7109375" style="31" customWidth="1"/>
    <col min="1409" max="1418" width="6.42578125" style="31" customWidth="1"/>
    <col min="1419" max="1419" width="14" style="31" customWidth="1"/>
    <col min="1420" max="1420" width="8.7109375" style="31" customWidth="1"/>
    <col min="1421" max="1421" width="11.42578125" style="31"/>
    <col min="1422" max="1422" width="1.42578125" style="31" customWidth="1"/>
    <col min="1423" max="1661" width="11.42578125" style="31"/>
    <col min="1662" max="1662" width="5.85546875" style="31" customWidth="1"/>
    <col min="1663" max="1663" width="5.140625" style="31" customWidth="1"/>
    <col min="1664" max="1664" width="17.7109375" style="31" customWidth="1"/>
    <col min="1665" max="1674" width="6.42578125" style="31" customWidth="1"/>
    <col min="1675" max="1675" width="14" style="31" customWidth="1"/>
    <col min="1676" max="1676" width="8.7109375" style="31" customWidth="1"/>
    <col min="1677" max="1677" width="11.42578125" style="31"/>
    <col min="1678" max="1678" width="1.42578125" style="31" customWidth="1"/>
    <col min="1679" max="1917" width="11.42578125" style="31"/>
    <col min="1918" max="1918" width="5.85546875" style="31" customWidth="1"/>
    <col min="1919" max="1919" width="5.140625" style="31" customWidth="1"/>
    <col min="1920" max="1920" width="17.7109375" style="31" customWidth="1"/>
    <col min="1921" max="1930" width="6.42578125" style="31" customWidth="1"/>
    <col min="1931" max="1931" width="14" style="31" customWidth="1"/>
    <col min="1932" max="1932" width="8.7109375" style="31" customWidth="1"/>
    <col min="1933" max="1933" width="11.42578125" style="31"/>
    <col min="1934" max="1934" width="1.42578125" style="31" customWidth="1"/>
    <col min="1935" max="2173" width="11.42578125" style="31"/>
    <col min="2174" max="2174" width="5.85546875" style="31" customWidth="1"/>
    <col min="2175" max="2175" width="5.140625" style="31" customWidth="1"/>
    <col min="2176" max="2176" width="17.7109375" style="31" customWidth="1"/>
    <col min="2177" max="2186" width="6.42578125" style="31" customWidth="1"/>
    <col min="2187" max="2187" width="14" style="31" customWidth="1"/>
    <col min="2188" max="2188" width="8.7109375" style="31" customWidth="1"/>
    <col min="2189" max="2189" width="11.42578125" style="31"/>
    <col min="2190" max="2190" width="1.42578125" style="31" customWidth="1"/>
    <col min="2191" max="2429" width="11.42578125" style="31"/>
    <col min="2430" max="2430" width="5.85546875" style="31" customWidth="1"/>
    <col min="2431" max="2431" width="5.140625" style="31" customWidth="1"/>
    <col min="2432" max="2432" width="17.7109375" style="31" customWidth="1"/>
    <col min="2433" max="2442" width="6.42578125" style="31" customWidth="1"/>
    <col min="2443" max="2443" width="14" style="31" customWidth="1"/>
    <col min="2444" max="2444" width="8.7109375" style="31" customWidth="1"/>
    <col min="2445" max="2445" width="11.42578125" style="31"/>
    <col min="2446" max="2446" width="1.42578125" style="31" customWidth="1"/>
    <col min="2447" max="2685" width="11.42578125" style="31"/>
    <col min="2686" max="2686" width="5.85546875" style="31" customWidth="1"/>
    <col min="2687" max="2687" width="5.140625" style="31" customWidth="1"/>
    <col min="2688" max="2688" width="17.7109375" style="31" customWidth="1"/>
    <col min="2689" max="2698" width="6.42578125" style="31" customWidth="1"/>
    <col min="2699" max="2699" width="14" style="31" customWidth="1"/>
    <col min="2700" max="2700" width="8.7109375" style="31" customWidth="1"/>
    <col min="2701" max="2701" width="11.42578125" style="31"/>
    <col min="2702" max="2702" width="1.42578125" style="31" customWidth="1"/>
    <col min="2703" max="2941" width="11.42578125" style="31"/>
    <col min="2942" max="2942" width="5.85546875" style="31" customWidth="1"/>
    <col min="2943" max="2943" width="5.140625" style="31" customWidth="1"/>
    <col min="2944" max="2944" width="17.7109375" style="31" customWidth="1"/>
    <col min="2945" max="2954" width="6.42578125" style="31" customWidth="1"/>
    <col min="2955" max="2955" width="14" style="31" customWidth="1"/>
    <col min="2956" max="2956" width="8.7109375" style="31" customWidth="1"/>
    <col min="2957" max="2957" width="11.42578125" style="31"/>
    <col min="2958" max="2958" width="1.42578125" style="31" customWidth="1"/>
    <col min="2959" max="3197" width="11.42578125" style="31"/>
    <col min="3198" max="3198" width="5.85546875" style="31" customWidth="1"/>
    <col min="3199" max="3199" width="5.140625" style="31" customWidth="1"/>
    <col min="3200" max="3200" width="17.7109375" style="31" customWidth="1"/>
    <col min="3201" max="3210" width="6.42578125" style="31" customWidth="1"/>
    <col min="3211" max="3211" width="14" style="31" customWidth="1"/>
    <col min="3212" max="3212" width="8.7109375" style="31" customWidth="1"/>
    <col min="3213" max="3213" width="11.42578125" style="31"/>
    <col min="3214" max="3214" width="1.42578125" style="31" customWidth="1"/>
    <col min="3215" max="3453" width="11.42578125" style="31"/>
    <col min="3454" max="3454" width="5.85546875" style="31" customWidth="1"/>
    <col min="3455" max="3455" width="5.140625" style="31" customWidth="1"/>
    <col min="3456" max="3456" width="17.7109375" style="31" customWidth="1"/>
    <col min="3457" max="3466" width="6.42578125" style="31" customWidth="1"/>
    <col min="3467" max="3467" width="14" style="31" customWidth="1"/>
    <col min="3468" max="3468" width="8.7109375" style="31" customWidth="1"/>
    <col min="3469" max="3469" width="11.42578125" style="31"/>
    <col min="3470" max="3470" width="1.42578125" style="31" customWidth="1"/>
    <col min="3471" max="3709" width="11.42578125" style="31"/>
    <col min="3710" max="3710" width="5.85546875" style="31" customWidth="1"/>
    <col min="3711" max="3711" width="5.140625" style="31" customWidth="1"/>
    <col min="3712" max="3712" width="17.7109375" style="31" customWidth="1"/>
    <col min="3713" max="3722" width="6.42578125" style="31" customWidth="1"/>
    <col min="3723" max="3723" width="14" style="31" customWidth="1"/>
    <col min="3724" max="3724" width="8.7109375" style="31" customWidth="1"/>
    <col min="3725" max="3725" width="11.42578125" style="31"/>
    <col min="3726" max="3726" width="1.42578125" style="31" customWidth="1"/>
    <col min="3727" max="3965" width="11.42578125" style="31"/>
    <col min="3966" max="3966" width="5.85546875" style="31" customWidth="1"/>
    <col min="3967" max="3967" width="5.140625" style="31" customWidth="1"/>
    <col min="3968" max="3968" width="17.7109375" style="31" customWidth="1"/>
    <col min="3969" max="3978" width="6.42578125" style="31" customWidth="1"/>
    <col min="3979" max="3979" width="14" style="31" customWidth="1"/>
    <col min="3980" max="3980" width="8.7109375" style="31" customWidth="1"/>
    <col min="3981" max="3981" width="11.42578125" style="31"/>
    <col min="3982" max="3982" width="1.42578125" style="31" customWidth="1"/>
    <col min="3983" max="4221" width="11.42578125" style="31"/>
    <col min="4222" max="4222" width="5.85546875" style="31" customWidth="1"/>
    <col min="4223" max="4223" width="5.140625" style="31" customWidth="1"/>
    <col min="4224" max="4224" width="17.7109375" style="31" customWidth="1"/>
    <col min="4225" max="4234" width="6.42578125" style="31" customWidth="1"/>
    <col min="4235" max="4235" width="14" style="31" customWidth="1"/>
    <col min="4236" max="4236" width="8.7109375" style="31" customWidth="1"/>
    <col min="4237" max="4237" width="11.42578125" style="31"/>
    <col min="4238" max="4238" width="1.42578125" style="31" customWidth="1"/>
    <col min="4239" max="4477" width="11.42578125" style="31"/>
    <col min="4478" max="4478" width="5.85546875" style="31" customWidth="1"/>
    <col min="4479" max="4479" width="5.140625" style="31" customWidth="1"/>
    <col min="4480" max="4480" width="17.7109375" style="31" customWidth="1"/>
    <col min="4481" max="4490" width="6.42578125" style="31" customWidth="1"/>
    <col min="4491" max="4491" width="14" style="31" customWidth="1"/>
    <col min="4492" max="4492" width="8.7109375" style="31" customWidth="1"/>
    <col min="4493" max="4493" width="11.42578125" style="31"/>
    <col min="4494" max="4494" width="1.42578125" style="31" customWidth="1"/>
    <col min="4495" max="4733" width="11.42578125" style="31"/>
    <col min="4734" max="4734" width="5.85546875" style="31" customWidth="1"/>
    <col min="4735" max="4735" width="5.140625" style="31" customWidth="1"/>
    <col min="4736" max="4736" width="17.7109375" style="31" customWidth="1"/>
    <col min="4737" max="4746" width="6.42578125" style="31" customWidth="1"/>
    <col min="4747" max="4747" width="14" style="31" customWidth="1"/>
    <col min="4748" max="4748" width="8.7109375" style="31" customWidth="1"/>
    <col min="4749" max="4749" width="11.42578125" style="31"/>
    <col min="4750" max="4750" width="1.42578125" style="31" customWidth="1"/>
    <col min="4751" max="4989" width="11.42578125" style="31"/>
    <col min="4990" max="4990" width="5.85546875" style="31" customWidth="1"/>
    <col min="4991" max="4991" width="5.140625" style="31" customWidth="1"/>
    <col min="4992" max="4992" width="17.7109375" style="31" customWidth="1"/>
    <col min="4993" max="5002" width="6.42578125" style="31" customWidth="1"/>
    <col min="5003" max="5003" width="14" style="31" customWidth="1"/>
    <col min="5004" max="5004" width="8.7109375" style="31" customWidth="1"/>
    <col min="5005" max="5005" width="11.42578125" style="31"/>
    <col min="5006" max="5006" width="1.42578125" style="31" customWidth="1"/>
    <col min="5007" max="5245" width="11.42578125" style="31"/>
    <col min="5246" max="5246" width="5.85546875" style="31" customWidth="1"/>
    <col min="5247" max="5247" width="5.140625" style="31" customWidth="1"/>
    <col min="5248" max="5248" width="17.7109375" style="31" customWidth="1"/>
    <col min="5249" max="5258" width="6.42578125" style="31" customWidth="1"/>
    <col min="5259" max="5259" width="14" style="31" customWidth="1"/>
    <col min="5260" max="5260" width="8.7109375" style="31" customWidth="1"/>
    <col min="5261" max="5261" width="11.42578125" style="31"/>
    <col min="5262" max="5262" width="1.42578125" style="31" customWidth="1"/>
    <col min="5263" max="5501" width="11.42578125" style="31"/>
    <col min="5502" max="5502" width="5.85546875" style="31" customWidth="1"/>
    <col min="5503" max="5503" width="5.140625" style="31" customWidth="1"/>
    <col min="5504" max="5504" width="17.7109375" style="31" customWidth="1"/>
    <col min="5505" max="5514" width="6.42578125" style="31" customWidth="1"/>
    <col min="5515" max="5515" width="14" style="31" customWidth="1"/>
    <col min="5516" max="5516" width="8.7109375" style="31" customWidth="1"/>
    <col min="5517" max="5517" width="11.42578125" style="31"/>
    <col min="5518" max="5518" width="1.42578125" style="31" customWidth="1"/>
    <col min="5519" max="5757" width="11.42578125" style="31"/>
    <col min="5758" max="5758" width="5.85546875" style="31" customWidth="1"/>
    <col min="5759" max="5759" width="5.140625" style="31" customWidth="1"/>
    <col min="5760" max="5760" width="17.7109375" style="31" customWidth="1"/>
    <col min="5761" max="5770" width="6.42578125" style="31" customWidth="1"/>
    <col min="5771" max="5771" width="14" style="31" customWidth="1"/>
    <col min="5772" max="5772" width="8.7109375" style="31" customWidth="1"/>
    <col min="5773" max="5773" width="11.42578125" style="31"/>
    <col min="5774" max="5774" width="1.42578125" style="31" customWidth="1"/>
    <col min="5775" max="6013" width="11.42578125" style="31"/>
    <col min="6014" max="6014" width="5.85546875" style="31" customWidth="1"/>
    <col min="6015" max="6015" width="5.140625" style="31" customWidth="1"/>
    <col min="6016" max="6016" width="17.7109375" style="31" customWidth="1"/>
    <col min="6017" max="6026" width="6.42578125" style="31" customWidth="1"/>
    <col min="6027" max="6027" width="14" style="31" customWidth="1"/>
    <col min="6028" max="6028" width="8.7109375" style="31" customWidth="1"/>
    <col min="6029" max="6029" width="11.42578125" style="31"/>
    <col min="6030" max="6030" width="1.42578125" style="31" customWidth="1"/>
    <col min="6031" max="6269" width="11.42578125" style="31"/>
    <col min="6270" max="6270" width="5.85546875" style="31" customWidth="1"/>
    <col min="6271" max="6271" width="5.140625" style="31" customWidth="1"/>
    <col min="6272" max="6272" width="17.7109375" style="31" customWidth="1"/>
    <col min="6273" max="6282" width="6.42578125" style="31" customWidth="1"/>
    <col min="6283" max="6283" width="14" style="31" customWidth="1"/>
    <col min="6284" max="6284" width="8.7109375" style="31" customWidth="1"/>
    <col min="6285" max="6285" width="11.42578125" style="31"/>
    <col min="6286" max="6286" width="1.42578125" style="31" customWidth="1"/>
    <col min="6287" max="6525" width="11.42578125" style="31"/>
    <col min="6526" max="6526" width="5.85546875" style="31" customWidth="1"/>
    <col min="6527" max="6527" width="5.140625" style="31" customWidth="1"/>
    <col min="6528" max="6528" width="17.7109375" style="31" customWidth="1"/>
    <col min="6529" max="6538" width="6.42578125" style="31" customWidth="1"/>
    <col min="6539" max="6539" width="14" style="31" customWidth="1"/>
    <col min="6540" max="6540" width="8.7109375" style="31" customWidth="1"/>
    <col min="6541" max="6541" width="11.42578125" style="31"/>
    <col min="6542" max="6542" width="1.42578125" style="31" customWidth="1"/>
    <col min="6543" max="6781" width="11.42578125" style="31"/>
    <col min="6782" max="6782" width="5.85546875" style="31" customWidth="1"/>
    <col min="6783" max="6783" width="5.140625" style="31" customWidth="1"/>
    <col min="6784" max="6784" width="17.7109375" style="31" customWidth="1"/>
    <col min="6785" max="6794" width="6.42578125" style="31" customWidth="1"/>
    <col min="6795" max="6795" width="14" style="31" customWidth="1"/>
    <col min="6796" max="6796" width="8.7109375" style="31" customWidth="1"/>
    <col min="6797" max="6797" width="11.42578125" style="31"/>
    <col min="6798" max="6798" width="1.42578125" style="31" customWidth="1"/>
    <col min="6799" max="7037" width="11.42578125" style="31"/>
    <col min="7038" max="7038" width="5.85546875" style="31" customWidth="1"/>
    <col min="7039" max="7039" width="5.140625" style="31" customWidth="1"/>
    <col min="7040" max="7040" width="17.7109375" style="31" customWidth="1"/>
    <col min="7041" max="7050" width="6.42578125" style="31" customWidth="1"/>
    <col min="7051" max="7051" width="14" style="31" customWidth="1"/>
    <col min="7052" max="7052" width="8.7109375" style="31" customWidth="1"/>
    <col min="7053" max="7053" width="11.42578125" style="31"/>
    <col min="7054" max="7054" width="1.42578125" style="31" customWidth="1"/>
    <col min="7055" max="7293" width="11.42578125" style="31"/>
    <col min="7294" max="7294" width="5.85546875" style="31" customWidth="1"/>
    <col min="7295" max="7295" width="5.140625" style="31" customWidth="1"/>
    <col min="7296" max="7296" width="17.7109375" style="31" customWidth="1"/>
    <col min="7297" max="7306" width="6.42578125" style="31" customWidth="1"/>
    <col min="7307" max="7307" width="14" style="31" customWidth="1"/>
    <col min="7308" max="7308" width="8.7109375" style="31" customWidth="1"/>
    <col min="7309" max="7309" width="11.42578125" style="31"/>
    <col min="7310" max="7310" width="1.42578125" style="31" customWidth="1"/>
    <col min="7311" max="7549" width="11.42578125" style="31"/>
    <col min="7550" max="7550" width="5.85546875" style="31" customWidth="1"/>
    <col min="7551" max="7551" width="5.140625" style="31" customWidth="1"/>
    <col min="7552" max="7552" width="17.7109375" style="31" customWidth="1"/>
    <col min="7553" max="7562" width="6.42578125" style="31" customWidth="1"/>
    <col min="7563" max="7563" width="14" style="31" customWidth="1"/>
    <col min="7564" max="7564" width="8.7109375" style="31" customWidth="1"/>
    <col min="7565" max="7565" width="11.42578125" style="31"/>
    <col min="7566" max="7566" width="1.42578125" style="31" customWidth="1"/>
    <col min="7567" max="7805" width="11.42578125" style="31"/>
    <col min="7806" max="7806" width="5.85546875" style="31" customWidth="1"/>
    <col min="7807" max="7807" width="5.140625" style="31" customWidth="1"/>
    <col min="7808" max="7808" width="17.7109375" style="31" customWidth="1"/>
    <col min="7809" max="7818" width="6.42578125" style="31" customWidth="1"/>
    <col min="7819" max="7819" width="14" style="31" customWidth="1"/>
    <col min="7820" max="7820" width="8.7109375" style="31" customWidth="1"/>
    <col min="7821" max="7821" width="11.42578125" style="31"/>
    <col min="7822" max="7822" width="1.42578125" style="31" customWidth="1"/>
    <col min="7823" max="8061" width="11.42578125" style="31"/>
    <col min="8062" max="8062" width="5.85546875" style="31" customWidth="1"/>
    <col min="8063" max="8063" width="5.140625" style="31" customWidth="1"/>
    <col min="8064" max="8064" width="17.7109375" style="31" customWidth="1"/>
    <col min="8065" max="8074" width="6.42578125" style="31" customWidth="1"/>
    <col min="8075" max="8075" width="14" style="31" customWidth="1"/>
    <col min="8076" max="8076" width="8.7109375" style="31" customWidth="1"/>
    <col min="8077" max="8077" width="11.42578125" style="31"/>
    <col min="8078" max="8078" width="1.42578125" style="31" customWidth="1"/>
    <col min="8079" max="8317" width="11.42578125" style="31"/>
    <col min="8318" max="8318" width="5.85546875" style="31" customWidth="1"/>
    <col min="8319" max="8319" width="5.140625" style="31" customWidth="1"/>
    <col min="8320" max="8320" width="17.7109375" style="31" customWidth="1"/>
    <col min="8321" max="8330" width="6.42578125" style="31" customWidth="1"/>
    <col min="8331" max="8331" width="14" style="31" customWidth="1"/>
    <col min="8332" max="8332" width="8.7109375" style="31" customWidth="1"/>
    <col min="8333" max="8333" width="11.42578125" style="31"/>
    <col min="8334" max="8334" width="1.42578125" style="31" customWidth="1"/>
    <col min="8335" max="8573" width="11.42578125" style="31"/>
    <col min="8574" max="8574" width="5.85546875" style="31" customWidth="1"/>
    <col min="8575" max="8575" width="5.140625" style="31" customWidth="1"/>
    <col min="8576" max="8576" width="17.7109375" style="31" customWidth="1"/>
    <col min="8577" max="8586" width="6.42578125" style="31" customWidth="1"/>
    <col min="8587" max="8587" width="14" style="31" customWidth="1"/>
    <col min="8588" max="8588" width="8.7109375" style="31" customWidth="1"/>
    <col min="8589" max="8589" width="11.42578125" style="31"/>
    <col min="8590" max="8590" width="1.42578125" style="31" customWidth="1"/>
    <col min="8591" max="8829" width="11.42578125" style="31"/>
    <col min="8830" max="8830" width="5.85546875" style="31" customWidth="1"/>
    <col min="8831" max="8831" width="5.140625" style="31" customWidth="1"/>
    <col min="8832" max="8832" width="17.7109375" style="31" customWidth="1"/>
    <col min="8833" max="8842" width="6.42578125" style="31" customWidth="1"/>
    <col min="8843" max="8843" width="14" style="31" customWidth="1"/>
    <col min="8844" max="8844" width="8.7109375" style="31" customWidth="1"/>
    <col min="8845" max="8845" width="11.42578125" style="31"/>
    <col min="8846" max="8846" width="1.42578125" style="31" customWidth="1"/>
    <col min="8847" max="9085" width="11.42578125" style="31"/>
    <col min="9086" max="9086" width="5.85546875" style="31" customWidth="1"/>
    <col min="9087" max="9087" width="5.140625" style="31" customWidth="1"/>
    <col min="9088" max="9088" width="17.7109375" style="31" customWidth="1"/>
    <col min="9089" max="9098" width="6.42578125" style="31" customWidth="1"/>
    <col min="9099" max="9099" width="14" style="31" customWidth="1"/>
    <col min="9100" max="9100" width="8.7109375" style="31" customWidth="1"/>
    <col min="9101" max="9101" width="11.42578125" style="31"/>
    <col min="9102" max="9102" width="1.42578125" style="31" customWidth="1"/>
    <col min="9103" max="9341" width="11.42578125" style="31"/>
    <col min="9342" max="9342" width="5.85546875" style="31" customWidth="1"/>
    <col min="9343" max="9343" width="5.140625" style="31" customWidth="1"/>
    <col min="9344" max="9344" width="17.7109375" style="31" customWidth="1"/>
    <col min="9345" max="9354" width="6.42578125" style="31" customWidth="1"/>
    <col min="9355" max="9355" width="14" style="31" customWidth="1"/>
    <col min="9356" max="9356" width="8.7109375" style="31" customWidth="1"/>
    <col min="9357" max="9357" width="11.42578125" style="31"/>
    <col min="9358" max="9358" width="1.42578125" style="31" customWidth="1"/>
    <col min="9359" max="9597" width="11.42578125" style="31"/>
    <col min="9598" max="9598" width="5.85546875" style="31" customWidth="1"/>
    <col min="9599" max="9599" width="5.140625" style="31" customWidth="1"/>
    <col min="9600" max="9600" width="17.7109375" style="31" customWidth="1"/>
    <col min="9601" max="9610" width="6.42578125" style="31" customWidth="1"/>
    <col min="9611" max="9611" width="14" style="31" customWidth="1"/>
    <col min="9612" max="9612" width="8.7109375" style="31" customWidth="1"/>
    <col min="9613" max="9613" width="11.42578125" style="31"/>
    <col min="9614" max="9614" width="1.42578125" style="31" customWidth="1"/>
    <col min="9615" max="9853" width="11.42578125" style="31"/>
    <col min="9854" max="9854" width="5.85546875" style="31" customWidth="1"/>
    <col min="9855" max="9855" width="5.140625" style="31" customWidth="1"/>
    <col min="9856" max="9856" width="17.7109375" style="31" customWidth="1"/>
    <col min="9857" max="9866" width="6.42578125" style="31" customWidth="1"/>
    <col min="9867" max="9867" width="14" style="31" customWidth="1"/>
    <col min="9868" max="9868" width="8.7109375" style="31" customWidth="1"/>
    <col min="9869" max="9869" width="11.42578125" style="31"/>
    <col min="9870" max="9870" width="1.42578125" style="31" customWidth="1"/>
    <col min="9871" max="10109" width="11.42578125" style="31"/>
    <col min="10110" max="10110" width="5.85546875" style="31" customWidth="1"/>
    <col min="10111" max="10111" width="5.140625" style="31" customWidth="1"/>
    <col min="10112" max="10112" width="17.7109375" style="31" customWidth="1"/>
    <col min="10113" max="10122" width="6.42578125" style="31" customWidth="1"/>
    <col min="10123" max="10123" width="14" style="31" customWidth="1"/>
    <col min="10124" max="10124" width="8.7109375" style="31" customWidth="1"/>
    <col min="10125" max="10125" width="11.42578125" style="31"/>
    <col min="10126" max="10126" width="1.42578125" style="31" customWidth="1"/>
    <col min="10127" max="10365" width="11.42578125" style="31"/>
    <col min="10366" max="10366" width="5.85546875" style="31" customWidth="1"/>
    <col min="10367" max="10367" width="5.140625" style="31" customWidth="1"/>
    <col min="10368" max="10368" width="17.7109375" style="31" customWidth="1"/>
    <col min="10369" max="10378" width="6.42578125" style="31" customWidth="1"/>
    <col min="10379" max="10379" width="14" style="31" customWidth="1"/>
    <col min="10380" max="10380" width="8.7109375" style="31" customWidth="1"/>
    <col min="10381" max="10381" width="11.42578125" style="31"/>
    <col min="10382" max="10382" width="1.42578125" style="31" customWidth="1"/>
    <col min="10383" max="10621" width="11.42578125" style="31"/>
    <col min="10622" max="10622" width="5.85546875" style="31" customWidth="1"/>
    <col min="10623" max="10623" width="5.140625" style="31" customWidth="1"/>
    <col min="10624" max="10624" width="17.7109375" style="31" customWidth="1"/>
    <col min="10625" max="10634" width="6.42578125" style="31" customWidth="1"/>
    <col min="10635" max="10635" width="14" style="31" customWidth="1"/>
    <col min="10636" max="10636" width="8.7109375" style="31" customWidth="1"/>
    <col min="10637" max="10637" width="11.42578125" style="31"/>
    <col min="10638" max="10638" width="1.42578125" style="31" customWidth="1"/>
    <col min="10639" max="10877" width="11.42578125" style="31"/>
    <col min="10878" max="10878" width="5.85546875" style="31" customWidth="1"/>
    <col min="10879" max="10879" width="5.140625" style="31" customWidth="1"/>
    <col min="10880" max="10880" width="17.7109375" style="31" customWidth="1"/>
    <col min="10881" max="10890" width="6.42578125" style="31" customWidth="1"/>
    <col min="10891" max="10891" width="14" style="31" customWidth="1"/>
    <col min="10892" max="10892" width="8.7109375" style="31" customWidth="1"/>
    <col min="10893" max="10893" width="11.42578125" style="31"/>
    <col min="10894" max="10894" width="1.42578125" style="31" customWidth="1"/>
    <col min="10895" max="11133" width="11.42578125" style="31"/>
    <col min="11134" max="11134" width="5.85546875" style="31" customWidth="1"/>
    <col min="11135" max="11135" width="5.140625" style="31" customWidth="1"/>
    <col min="11136" max="11136" width="17.7109375" style="31" customWidth="1"/>
    <col min="11137" max="11146" width="6.42578125" style="31" customWidth="1"/>
    <col min="11147" max="11147" width="14" style="31" customWidth="1"/>
    <col min="11148" max="11148" width="8.7109375" style="31" customWidth="1"/>
    <col min="11149" max="11149" width="11.42578125" style="31"/>
    <col min="11150" max="11150" width="1.42578125" style="31" customWidth="1"/>
    <col min="11151" max="11389" width="11.42578125" style="31"/>
    <col min="11390" max="11390" width="5.85546875" style="31" customWidth="1"/>
    <col min="11391" max="11391" width="5.140625" style="31" customWidth="1"/>
    <col min="11392" max="11392" width="17.7109375" style="31" customWidth="1"/>
    <col min="11393" max="11402" width="6.42578125" style="31" customWidth="1"/>
    <col min="11403" max="11403" width="14" style="31" customWidth="1"/>
    <col min="11404" max="11404" width="8.7109375" style="31" customWidth="1"/>
    <col min="11405" max="11405" width="11.42578125" style="31"/>
    <col min="11406" max="11406" width="1.42578125" style="31" customWidth="1"/>
    <col min="11407" max="11645" width="11.42578125" style="31"/>
    <col min="11646" max="11646" width="5.85546875" style="31" customWidth="1"/>
    <col min="11647" max="11647" width="5.140625" style="31" customWidth="1"/>
    <col min="11648" max="11648" width="17.7109375" style="31" customWidth="1"/>
    <col min="11649" max="11658" width="6.42578125" style="31" customWidth="1"/>
    <col min="11659" max="11659" width="14" style="31" customWidth="1"/>
    <col min="11660" max="11660" width="8.7109375" style="31" customWidth="1"/>
    <col min="11661" max="11661" width="11.42578125" style="31"/>
    <col min="11662" max="11662" width="1.42578125" style="31" customWidth="1"/>
    <col min="11663" max="11901" width="11.42578125" style="31"/>
    <col min="11902" max="11902" width="5.85546875" style="31" customWidth="1"/>
    <col min="11903" max="11903" width="5.140625" style="31" customWidth="1"/>
    <col min="11904" max="11904" width="17.7109375" style="31" customWidth="1"/>
    <col min="11905" max="11914" width="6.42578125" style="31" customWidth="1"/>
    <col min="11915" max="11915" width="14" style="31" customWidth="1"/>
    <col min="11916" max="11916" width="8.7109375" style="31" customWidth="1"/>
    <col min="11917" max="11917" width="11.42578125" style="31"/>
    <col min="11918" max="11918" width="1.42578125" style="31" customWidth="1"/>
    <col min="11919" max="12157" width="11.42578125" style="31"/>
    <col min="12158" max="12158" width="5.85546875" style="31" customWidth="1"/>
    <col min="12159" max="12159" width="5.140625" style="31" customWidth="1"/>
    <col min="12160" max="12160" width="17.7109375" style="31" customWidth="1"/>
    <col min="12161" max="12170" width="6.42578125" style="31" customWidth="1"/>
    <col min="12171" max="12171" width="14" style="31" customWidth="1"/>
    <col min="12172" max="12172" width="8.7109375" style="31" customWidth="1"/>
    <col min="12173" max="12173" width="11.42578125" style="31"/>
    <col min="12174" max="12174" width="1.42578125" style="31" customWidth="1"/>
    <col min="12175" max="12413" width="11.42578125" style="31"/>
    <col min="12414" max="12414" width="5.85546875" style="31" customWidth="1"/>
    <col min="12415" max="12415" width="5.140625" style="31" customWidth="1"/>
    <col min="12416" max="12416" width="17.7109375" style="31" customWidth="1"/>
    <col min="12417" max="12426" width="6.42578125" style="31" customWidth="1"/>
    <col min="12427" max="12427" width="14" style="31" customWidth="1"/>
    <col min="12428" max="12428" width="8.7109375" style="31" customWidth="1"/>
    <col min="12429" max="12429" width="11.42578125" style="31"/>
    <col min="12430" max="12430" width="1.42578125" style="31" customWidth="1"/>
    <col min="12431" max="12669" width="11.42578125" style="31"/>
    <col min="12670" max="12670" width="5.85546875" style="31" customWidth="1"/>
    <col min="12671" max="12671" width="5.140625" style="31" customWidth="1"/>
    <col min="12672" max="12672" width="17.7109375" style="31" customWidth="1"/>
    <col min="12673" max="12682" width="6.42578125" style="31" customWidth="1"/>
    <col min="12683" max="12683" width="14" style="31" customWidth="1"/>
    <col min="12684" max="12684" width="8.7109375" style="31" customWidth="1"/>
    <col min="12685" max="12685" width="11.42578125" style="31"/>
    <col min="12686" max="12686" width="1.42578125" style="31" customWidth="1"/>
    <col min="12687" max="12925" width="11.42578125" style="31"/>
    <col min="12926" max="12926" width="5.85546875" style="31" customWidth="1"/>
    <col min="12927" max="12927" width="5.140625" style="31" customWidth="1"/>
    <col min="12928" max="12928" width="17.7109375" style="31" customWidth="1"/>
    <col min="12929" max="12938" width="6.42578125" style="31" customWidth="1"/>
    <col min="12939" max="12939" width="14" style="31" customWidth="1"/>
    <col min="12940" max="12940" width="8.7109375" style="31" customWidth="1"/>
    <col min="12941" max="12941" width="11.42578125" style="31"/>
    <col min="12942" max="12942" width="1.42578125" style="31" customWidth="1"/>
    <col min="12943" max="13181" width="11.42578125" style="31"/>
    <col min="13182" max="13182" width="5.85546875" style="31" customWidth="1"/>
    <col min="13183" max="13183" width="5.140625" style="31" customWidth="1"/>
    <col min="13184" max="13184" width="17.7109375" style="31" customWidth="1"/>
    <col min="13185" max="13194" width="6.42578125" style="31" customWidth="1"/>
    <col min="13195" max="13195" width="14" style="31" customWidth="1"/>
    <col min="13196" max="13196" width="8.7109375" style="31" customWidth="1"/>
    <col min="13197" max="13197" width="11.42578125" style="31"/>
    <col min="13198" max="13198" width="1.42578125" style="31" customWidth="1"/>
    <col min="13199" max="13437" width="11.42578125" style="31"/>
    <col min="13438" max="13438" width="5.85546875" style="31" customWidth="1"/>
    <col min="13439" max="13439" width="5.140625" style="31" customWidth="1"/>
    <col min="13440" max="13440" width="17.7109375" style="31" customWidth="1"/>
    <col min="13441" max="13450" width="6.42578125" style="31" customWidth="1"/>
    <col min="13451" max="13451" width="14" style="31" customWidth="1"/>
    <col min="13452" max="13452" width="8.7109375" style="31" customWidth="1"/>
    <col min="13453" max="13453" width="11.42578125" style="31"/>
    <col min="13454" max="13454" width="1.42578125" style="31" customWidth="1"/>
    <col min="13455" max="13693" width="11.42578125" style="31"/>
    <col min="13694" max="13694" width="5.85546875" style="31" customWidth="1"/>
    <col min="13695" max="13695" width="5.140625" style="31" customWidth="1"/>
    <col min="13696" max="13696" width="17.7109375" style="31" customWidth="1"/>
    <col min="13697" max="13706" width="6.42578125" style="31" customWidth="1"/>
    <col min="13707" max="13707" width="14" style="31" customWidth="1"/>
    <col min="13708" max="13708" width="8.7109375" style="31" customWidth="1"/>
    <col min="13709" max="13709" width="11.42578125" style="31"/>
    <col min="13710" max="13710" width="1.42578125" style="31" customWidth="1"/>
    <col min="13711" max="13949" width="11.42578125" style="31"/>
    <col min="13950" max="13950" width="5.85546875" style="31" customWidth="1"/>
    <col min="13951" max="13951" width="5.140625" style="31" customWidth="1"/>
    <col min="13952" max="13952" width="17.7109375" style="31" customWidth="1"/>
    <col min="13953" max="13962" width="6.42578125" style="31" customWidth="1"/>
    <col min="13963" max="13963" width="14" style="31" customWidth="1"/>
    <col min="13964" max="13964" width="8.7109375" style="31" customWidth="1"/>
    <col min="13965" max="13965" width="11.42578125" style="31"/>
    <col min="13966" max="13966" width="1.42578125" style="31" customWidth="1"/>
    <col min="13967" max="14205" width="11.42578125" style="31"/>
    <col min="14206" max="14206" width="5.85546875" style="31" customWidth="1"/>
    <col min="14207" max="14207" width="5.140625" style="31" customWidth="1"/>
    <col min="14208" max="14208" width="17.7109375" style="31" customWidth="1"/>
    <col min="14209" max="14218" width="6.42578125" style="31" customWidth="1"/>
    <col min="14219" max="14219" width="14" style="31" customWidth="1"/>
    <col min="14220" max="14220" width="8.7109375" style="31" customWidth="1"/>
    <col min="14221" max="14221" width="11.42578125" style="31"/>
    <col min="14222" max="14222" width="1.42578125" style="31" customWidth="1"/>
    <col min="14223" max="14461" width="11.42578125" style="31"/>
    <col min="14462" max="14462" width="5.85546875" style="31" customWidth="1"/>
    <col min="14463" max="14463" width="5.140625" style="31" customWidth="1"/>
    <col min="14464" max="14464" width="17.7109375" style="31" customWidth="1"/>
    <col min="14465" max="14474" width="6.42578125" style="31" customWidth="1"/>
    <col min="14475" max="14475" width="14" style="31" customWidth="1"/>
    <col min="14476" max="14476" width="8.7109375" style="31" customWidth="1"/>
    <col min="14477" max="14477" width="11.42578125" style="31"/>
    <col min="14478" max="14478" width="1.42578125" style="31" customWidth="1"/>
    <col min="14479" max="14717" width="11.42578125" style="31"/>
    <col min="14718" max="14718" width="5.85546875" style="31" customWidth="1"/>
    <col min="14719" max="14719" width="5.140625" style="31" customWidth="1"/>
    <col min="14720" max="14720" width="17.7109375" style="31" customWidth="1"/>
    <col min="14721" max="14730" width="6.42578125" style="31" customWidth="1"/>
    <col min="14731" max="14731" width="14" style="31" customWidth="1"/>
    <col min="14732" max="14732" width="8.7109375" style="31" customWidth="1"/>
    <col min="14733" max="14733" width="11.42578125" style="31"/>
    <col min="14734" max="14734" width="1.42578125" style="31" customWidth="1"/>
    <col min="14735" max="14973" width="11.42578125" style="31"/>
    <col min="14974" max="14974" width="5.85546875" style="31" customWidth="1"/>
    <col min="14975" max="14975" width="5.140625" style="31" customWidth="1"/>
    <col min="14976" max="14976" width="17.7109375" style="31" customWidth="1"/>
    <col min="14977" max="14986" width="6.42578125" style="31" customWidth="1"/>
    <col min="14987" max="14987" width="14" style="31" customWidth="1"/>
    <col min="14988" max="14988" width="8.7109375" style="31" customWidth="1"/>
    <col min="14989" max="14989" width="11.42578125" style="31"/>
    <col min="14990" max="14990" width="1.42578125" style="31" customWidth="1"/>
    <col min="14991" max="15229" width="11.42578125" style="31"/>
    <col min="15230" max="15230" width="5.85546875" style="31" customWidth="1"/>
    <col min="15231" max="15231" width="5.140625" style="31" customWidth="1"/>
    <col min="15232" max="15232" width="17.7109375" style="31" customWidth="1"/>
    <col min="15233" max="15242" width="6.42578125" style="31" customWidth="1"/>
    <col min="15243" max="15243" width="14" style="31" customWidth="1"/>
    <col min="15244" max="15244" width="8.7109375" style="31" customWidth="1"/>
    <col min="15245" max="15245" width="11.42578125" style="31"/>
    <col min="15246" max="15246" width="1.42578125" style="31" customWidth="1"/>
    <col min="15247" max="15485" width="11.42578125" style="31"/>
    <col min="15486" max="15486" width="5.85546875" style="31" customWidth="1"/>
    <col min="15487" max="15487" width="5.140625" style="31" customWidth="1"/>
    <col min="15488" max="15488" width="17.7109375" style="31" customWidth="1"/>
    <col min="15489" max="15498" width="6.42578125" style="31" customWidth="1"/>
    <col min="15499" max="15499" width="14" style="31" customWidth="1"/>
    <col min="15500" max="15500" width="8.7109375" style="31" customWidth="1"/>
    <col min="15501" max="15501" width="11.42578125" style="31"/>
    <col min="15502" max="15502" width="1.42578125" style="31" customWidth="1"/>
    <col min="15503" max="15741" width="11.42578125" style="31"/>
    <col min="15742" max="15742" width="5.85546875" style="31" customWidth="1"/>
    <col min="15743" max="15743" width="5.140625" style="31" customWidth="1"/>
    <col min="15744" max="15744" width="17.7109375" style="31" customWidth="1"/>
    <col min="15745" max="15754" width="6.42578125" style="31" customWidth="1"/>
    <col min="15755" max="15755" width="14" style="31" customWidth="1"/>
    <col min="15756" max="15756" width="8.7109375" style="31" customWidth="1"/>
    <col min="15757" max="15757" width="11.42578125" style="31"/>
    <col min="15758" max="15758" width="1.42578125" style="31" customWidth="1"/>
    <col min="15759" max="15997" width="11.42578125" style="31"/>
    <col min="15998" max="15998" width="5.85546875" style="31" customWidth="1"/>
    <col min="15999" max="15999" width="5.140625" style="31" customWidth="1"/>
    <col min="16000" max="16000" width="17.7109375" style="31" customWidth="1"/>
    <col min="16001" max="16010" width="6.42578125" style="31" customWidth="1"/>
    <col min="16011" max="16011" width="14" style="31" customWidth="1"/>
    <col min="16012" max="16012" width="8.7109375" style="31" customWidth="1"/>
    <col min="16013" max="16013" width="11.42578125" style="31"/>
    <col min="16014" max="16014" width="1.42578125" style="31" customWidth="1"/>
    <col min="16015" max="16384" width="11.42578125" style="31"/>
  </cols>
  <sheetData>
    <row r="1" spans="1:11" ht="13.5" x14ac:dyDescent="0.25">
      <c r="A1" s="36"/>
      <c r="B1" s="67"/>
      <c r="C1" s="67"/>
      <c r="D1" s="67"/>
    </row>
    <row r="2" spans="1:11" ht="13.5" x14ac:dyDescent="0.25">
      <c r="A2" s="172" t="s">
        <v>127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36" customHeight="1" x14ac:dyDescent="0.25">
      <c r="A3" s="173" t="s">
        <v>151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24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19.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</row>
    <row r="7" spans="1:11" ht="4.5" customHeight="1" x14ac:dyDescent="0.25">
      <c r="A7" s="1"/>
      <c r="B7" s="131"/>
      <c r="C7" s="68"/>
    </row>
    <row r="8" spans="1:11" ht="12" customHeight="1" x14ac:dyDescent="0.25">
      <c r="A8" s="15" t="s">
        <v>82</v>
      </c>
      <c r="B8" s="132">
        <v>79.164832973478681</v>
      </c>
      <c r="C8" s="132">
        <v>77.244625790924047</v>
      </c>
      <c r="D8" s="132">
        <v>77.108286317270895</v>
      </c>
      <c r="E8" s="132">
        <v>75.063881394816306</v>
      </c>
      <c r="F8" s="132">
        <v>74.314875492296693</v>
      </c>
      <c r="G8" s="132">
        <v>73.743712119437831</v>
      </c>
      <c r="H8" s="132">
        <v>72.836990650339217</v>
      </c>
      <c r="I8" s="132">
        <v>73.150430342170139</v>
      </c>
      <c r="J8" s="132">
        <v>71.971619150754748</v>
      </c>
      <c r="K8" s="87">
        <v>72.546504229269971</v>
      </c>
    </row>
    <row r="9" spans="1:11" ht="4.5" customHeight="1" x14ac:dyDescent="0.25">
      <c r="A9" s="15"/>
      <c r="B9" s="132"/>
      <c r="C9" s="132"/>
      <c r="D9" s="132"/>
      <c r="E9" s="132"/>
      <c r="F9" s="132"/>
      <c r="G9" s="132"/>
      <c r="H9" s="132"/>
      <c r="I9" s="132"/>
      <c r="J9" s="132"/>
      <c r="K9" s="87"/>
    </row>
    <row r="10" spans="1:11" ht="12" customHeight="1" x14ac:dyDescent="0.25">
      <c r="A10" s="6" t="s">
        <v>53</v>
      </c>
      <c r="B10" s="120">
        <v>92.368400102983273</v>
      </c>
      <c r="C10" s="120">
        <v>91.047806165728645</v>
      </c>
      <c r="D10" s="120">
        <v>90.672115815444272</v>
      </c>
      <c r="E10" s="120">
        <v>89.098097168327314</v>
      </c>
      <c r="F10" s="120">
        <v>88.767201839885232</v>
      </c>
      <c r="G10" s="120">
        <v>87.532212231764163</v>
      </c>
      <c r="H10" s="120">
        <v>87.536460269880507</v>
      </c>
      <c r="I10" s="120">
        <v>87.133685133847194</v>
      </c>
      <c r="J10" s="120">
        <v>86.247506474061495</v>
      </c>
      <c r="K10" s="88">
        <v>86.524277235033551</v>
      </c>
    </row>
    <row r="11" spans="1:11" ht="12" customHeight="1" x14ac:dyDescent="0.25">
      <c r="A11" s="6" t="s">
        <v>54</v>
      </c>
      <c r="B11" s="120">
        <v>74.493677586428589</v>
      </c>
      <c r="C11" s="120">
        <v>72.040899482576776</v>
      </c>
      <c r="D11" s="120">
        <v>72.208041873490529</v>
      </c>
      <c r="E11" s="120">
        <v>69.703554025453101</v>
      </c>
      <c r="F11" s="120">
        <v>69.771560401416792</v>
      </c>
      <c r="G11" s="120">
        <v>68.485274398537015</v>
      </c>
      <c r="H11" s="120">
        <v>67.685233500066971</v>
      </c>
      <c r="I11" s="120">
        <v>68.694004125275768</v>
      </c>
      <c r="J11" s="120">
        <v>67.25378728195831</v>
      </c>
      <c r="K11" s="88">
        <v>68.350775388957715</v>
      </c>
    </row>
    <row r="12" spans="1:11" ht="12" customHeight="1" x14ac:dyDescent="0.25">
      <c r="A12" s="6" t="s">
        <v>55</v>
      </c>
      <c r="B12" s="120">
        <v>76.72162170724846</v>
      </c>
      <c r="C12" s="120">
        <v>75.420013566606656</v>
      </c>
      <c r="D12" s="120">
        <v>75.252023717919812</v>
      </c>
      <c r="E12" s="120">
        <v>73.948033402049006</v>
      </c>
      <c r="F12" s="120">
        <v>71.78375290339963</v>
      </c>
      <c r="G12" s="120">
        <v>72.991982481788554</v>
      </c>
      <c r="H12" s="120">
        <v>71.802423633826663</v>
      </c>
      <c r="I12" s="120">
        <v>71.869768273483587</v>
      </c>
      <c r="J12" s="120">
        <v>71.255028731665448</v>
      </c>
      <c r="K12" s="88">
        <v>71.348710781893658</v>
      </c>
    </row>
    <row r="13" spans="1:11" ht="4.5" customHeight="1" x14ac:dyDescent="0.25">
      <c r="A13" s="3"/>
      <c r="B13" s="120"/>
      <c r="C13" s="120"/>
      <c r="D13" s="120"/>
    </row>
    <row r="14" spans="1:11" ht="12" customHeight="1" x14ac:dyDescent="0.25">
      <c r="A14" s="3" t="s">
        <v>56</v>
      </c>
      <c r="B14" s="120"/>
      <c r="C14" s="120"/>
      <c r="D14" s="120"/>
    </row>
    <row r="15" spans="1:11" ht="12" customHeight="1" x14ac:dyDescent="0.25">
      <c r="A15" s="6" t="s">
        <v>58</v>
      </c>
      <c r="B15" s="134">
        <v>95.787783290937355</v>
      </c>
      <c r="C15" s="134">
        <v>95.333367875978823</v>
      </c>
      <c r="D15" s="134">
        <v>95.036144067097226</v>
      </c>
      <c r="E15" s="134">
        <v>94.127866988842612</v>
      </c>
      <c r="F15" s="134">
        <v>94.385718386815739</v>
      </c>
      <c r="G15" s="134">
        <v>94.494661960345724</v>
      </c>
      <c r="H15" s="134">
        <v>94.574143569406786</v>
      </c>
      <c r="I15" s="134">
        <v>94.352344305794801</v>
      </c>
      <c r="J15" s="134">
        <v>93.569685606959936</v>
      </c>
      <c r="K15" s="88">
        <v>93.775130105460178</v>
      </c>
    </row>
    <row r="16" spans="1:11" ht="12" customHeight="1" x14ac:dyDescent="0.25">
      <c r="A16" s="6" t="s">
        <v>21</v>
      </c>
      <c r="B16" s="120">
        <v>84.077776876522407</v>
      </c>
      <c r="C16" s="120">
        <v>82.849943185273005</v>
      </c>
      <c r="D16" s="120">
        <v>82.360499943292311</v>
      </c>
      <c r="E16" s="120">
        <v>81.102916687129223</v>
      </c>
      <c r="F16" s="120">
        <v>80.574053684148964</v>
      </c>
      <c r="G16" s="120">
        <v>80.375856219345721</v>
      </c>
      <c r="H16" s="120">
        <v>78.931188100902759</v>
      </c>
      <c r="I16" s="120">
        <v>79.511634085031531</v>
      </c>
      <c r="J16" s="120">
        <v>78.782455822996681</v>
      </c>
      <c r="K16" s="88">
        <v>79.040026297468771</v>
      </c>
    </row>
    <row r="17" spans="1:11" ht="12" customHeight="1" x14ac:dyDescent="0.25">
      <c r="A17" s="6" t="s">
        <v>59</v>
      </c>
      <c r="B17" s="120">
        <v>62.379144463526984</v>
      </c>
      <c r="C17" s="120">
        <v>59.501995472622824</v>
      </c>
      <c r="D17" s="120">
        <v>58.545672938071178</v>
      </c>
      <c r="E17" s="120">
        <v>55.628651563744164</v>
      </c>
      <c r="F17" s="120">
        <v>56.44194080440473</v>
      </c>
      <c r="G17" s="120">
        <v>53.759954232462363</v>
      </c>
      <c r="H17" s="120">
        <v>51.466795847710671</v>
      </c>
      <c r="I17" s="120">
        <v>53.004393318442162</v>
      </c>
      <c r="J17" s="120">
        <v>52.55479452471593</v>
      </c>
      <c r="K17" s="88">
        <v>54.185139491097992</v>
      </c>
    </row>
    <row r="18" spans="1:11" ht="12" customHeight="1" x14ac:dyDescent="0.25">
      <c r="A18" s="6" t="s">
        <v>60</v>
      </c>
      <c r="B18" s="120">
        <v>44.121290830158188</v>
      </c>
      <c r="C18" s="120">
        <v>41.399581343894738</v>
      </c>
      <c r="D18" s="120">
        <v>43.515629615314758</v>
      </c>
      <c r="E18" s="120">
        <v>40.929837537110814</v>
      </c>
      <c r="F18" s="120">
        <v>42.234201042338398</v>
      </c>
      <c r="G18" s="120">
        <v>40.04776858155644</v>
      </c>
      <c r="H18" s="120">
        <v>39.786712964366316</v>
      </c>
      <c r="I18" s="120">
        <v>38.101923780582055</v>
      </c>
      <c r="J18" s="120">
        <v>38.038984316810101</v>
      </c>
      <c r="K18" s="88">
        <v>39.627102397131651</v>
      </c>
    </row>
    <row r="19" spans="1:11" ht="3.75" customHeight="1" x14ac:dyDescent="0.25">
      <c r="A19" s="6"/>
      <c r="B19" s="132"/>
      <c r="C19" s="132"/>
      <c r="D19" s="132"/>
      <c r="E19" s="132"/>
      <c r="F19" s="132"/>
      <c r="G19" s="132"/>
      <c r="H19" s="132"/>
      <c r="I19" s="132"/>
      <c r="J19" s="132"/>
      <c r="K19" s="88"/>
    </row>
    <row r="20" spans="1:11" ht="12" customHeight="1" x14ac:dyDescent="0.25">
      <c r="A20" s="3" t="s">
        <v>57</v>
      </c>
      <c r="B20" s="120"/>
      <c r="C20" s="120"/>
      <c r="D20" s="120"/>
      <c r="E20" s="120"/>
      <c r="F20" s="120"/>
      <c r="G20" s="120"/>
      <c r="H20" s="120"/>
      <c r="I20" s="120"/>
      <c r="J20" s="120"/>
      <c r="K20" s="88"/>
    </row>
    <row r="21" spans="1:11" ht="12" customHeight="1" x14ac:dyDescent="0.25">
      <c r="A21" s="12" t="s">
        <v>70</v>
      </c>
      <c r="B21" s="120">
        <v>76.315302752301676</v>
      </c>
      <c r="C21" s="120">
        <v>74.346933341034756</v>
      </c>
      <c r="D21" s="120">
        <v>74.961207264178455</v>
      </c>
      <c r="E21" s="120">
        <v>73.106857813760101</v>
      </c>
      <c r="F21" s="120">
        <v>71.791862144860531</v>
      </c>
      <c r="G21" s="120">
        <v>72.318478809000538</v>
      </c>
      <c r="H21" s="120">
        <v>71.6401490253606</v>
      </c>
      <c r="I21" s="120">
        <v>72.440231768198899</v>
      </c>
      <c r="J21" s="120">
        <v>70.835473601871215</v>
      </c>
      <c r="K21" s="88">
        <v>71.386835315776963</v>
      </c>
    </row>
    <row r="22" spans="1:11" ht="12" customHeight="1" x14ac:dyDescent="0.25">
      <c r="A22" s="12" t="s">
        <v>71</v>
      </c>
      <c r="B22" s="120">
        <v>82.32063087662381</v>
      </c>
      <c r="C22" s="120">
        <v>78.824460359863536</v>
      </c>
      <c r="D22" s="120">
        <v>78.368876661311489</v>
      </c>
      <c r="E22" s="120">
        <v>76.613288445901247</v>
      </c>
      <c r="F22" s="120">
        <v>76.537355317780268</v>
      </c>
      <c r="G22" s="120">
        <v>75.475356483661145</v>
      </c>
      <c r="H22" s="120">
        <v>73.923244420213052</v>
      </c>
      <c r="I22" s="120">
        <v>74.059400936838415</v>
      </c>
      <c r="J22" s="120">
        <v>73.204390957779509</v>
      </c>
      <c r="K22" s="88">
        <v>74.870828792405916</v>
      </c>
    </row>
    <row r="23" spans="1:11" ht="12" customHeight="1" x14ac:dyDescent="0.25">
      <c r="A23" s="12" t="s">
        <v>63</v>
      </c>
      <c r="B23" s="132">
        <v>83.219058477000473</v>
      </c>
      <c r="C23" s="134">
        <v>81.959841203184837</v>
      </c>
      <c r="D23" s="134">
        <v>80.545848148010336</v>
      </c>
      <c r="E23" s="134">
        <v>77.994412400582007</v>
      </c>
      <c r="F23" s="134">
        <v>77.897737137149861</v>
      </c>
      <c r="G23" s="134">
        <v>75.575893924711352</v>
      </c>
      <c r="H23" s="134">
        <v>74.552766964753289</v>
      </c>
      <c r="I23" s="134">
        <v>74.152223689634752</v>
      </c>
      <c r="J23" s="134">
        <v>73.735956356137734</v>
      </c>
      <c r="K23" s="88">
        <v>73.818815055162503</v>
      </c>
    </row>
    <row r="24" spans="1:11" ht="3.75" customHeight="1" x14ac:dyDescent="0.25">
      <c r="A24" s="12"/>
      <c r="B24" s="120"/>
      <c r="C24" s="120"/>
      <c r="D24" s="120"/>
    </row>
    <row r="25" spans="1:11" ht="12" customHeight="1" x14ac:dyDescent="0.25">
      <c r="A25" s="3" t="s">
        <v>96</v>
      </c>
      <c r="B25" s="132"/>
      <c r="C25" s="132"/>
      <c r="D25" s="132"/>
      <c r="E25" s="132"/>
      <c r="F25" s="132"/>
      <c r="G25" s="132"/>
      <c r="H25" s="132"/>
      <c r="I25" s="132"/>
      <c r="J25" s="132"/>
      <c r="K25" s="88"/>
    </row>
    <row r="26" spans="1:11" ht="12" customHeight="1" x14ac:dyDescent="0.25">
      <c r="A26" s="6" t="s">
        <v>61</v>
      </c>
      <c r="B26" s="120" t="s">
        <v>46</v>
      </c>
      <c r="C26" s="120" t="s">
        <v>46</v>
      </c>
      <c r="D26" s="120" t="s">
        <v>46</v>
      </c>
      <c r="E26" s="128" t="s">
        <v>46</v>
      </c>
      <c r="F26" s="128">
        <v>83.419212322678959</v>
      </c>
      <c r="G26" s="128">
        <v>83.222901246063643</v>
      </c>
      <c r="H26" s="128">
        <v>83.71791082798876</v>
      </c>
      <c r="I26" s="128">
        <v>84.126611136696766</v>
      </c>
      <c r="J26" s="128">
        <v>82.408000784814519</v>
      </c>
      <c r="K26" s="81">
        <v>82.232299308939801</v>
      </c>
    </row>
    <row r="27" spans="1:11" ht="12" customHeight="1" x14ac:dyDescent="0.25">
      <c r="A27" s="58" t="s">
        <v>109</v>
      </c>
      <c r="B27" s="120" t="s">
        <v>46</v>
      </c>
      <c r="C27" s="120" t="s">
        <v>46</v>
      </c>
      <c r="D27" s="120" t="s">
        <v>46</v>
      </c>
      <c r="E27" s="128" t="s">
        <v>46</v>
      </c>
      <c r="F27" s="128">
        <v>76.967178731086506</v>
      </c>
      <c r="G27" s="128">
        <v>71.716827483337937</v>
      </c>
      <c r="H27" s="128">
        <v>74.144824153023563</v>
      </c>
      <c r="I27" s="128">
        <v>80.154976303759625</v>
      </c>
      <c r="J27" s="128">
        <v>79.644197902316577</v>
      </c>
      <c r="K27" s="81">
        <v>81.705537806567961</v>
      </c>
    </row>
    <row r="28" spans="1:11" ht="12" customHeight="1" x14ac:dyDescent="0.25">
      <c r="A28" s="6" t="s">
        <v>37</v>
      </c>
      <c r="B28" s="120" t="s">
        <v>46</v>
      </c>
      <c r="C28" s="120" t="s">
        <v>46</v>
      </c>
      <c r="D28" s="120" t="s">
        <v>46</v>
      </c>
      <c r="E28" s="128" t="s">
        <v>46</v>
      </c>
      <c r="F28" s="128">
        <v>68.738730496801892</v>
      </c>
      <c r="G28" s="128">
        <v>67.725393703594719</v>
      </c>
      <c r="H28" s="128">
        <v>66.430471333859813</v>
      </c>
      <c r="I28" s="128">
        <v>66.330179209288929</v>
      </c>
      <c r="J28" s="128">
        <v>65.191490848213391</v>
      </c>
      <c r="K28" s="81">
        <v>65.378659453141722</v>
      </c>
    </row>
    <row r="29" spans="1:11" ht="12" customHeight="1" x14ac:dyDescent="0.25">
      <c r="A29" s="6" t="s">
        <v>62</v>
      </c>
      <c r="B29" s="132" t="s">
        <v>46</v>
      </c>
      <c r="C29" s="132" t="s">
        <v>46</v>
      </c>
      <c r="D29" s="132" t="s">
        <v>46</v>
      </c>
      <c r="E29" s="135" t="s">
        <v>46</v>
      </c>
      <c r="F29" s="136">
        <v>81.676352816940891</v>
      </c>
      <c r="G29" s="136">
        <v>81.615105950410381</v>
      </c>
      <c r="H29" s="136">
        <v>82.096189028364293</v>
      </c>
      <c r="I29" s="136">
        <v>84.244474517668237</v>
      </c>
      <c r="J29" s="136">
        <v>80.887391990786867</v>
      </c>
      <c r="K29" s="81">
        <v>72.459401320881895</v>
      </c>
    </row>
    <row r="30" spans="1:11" ht="3.75" customHeight="1" x14ac:dyDescent="0.25">
      <c r="A30" s="6"/>
      <c r="B30" s="132"/>
      <c r="C30" s="132"/>
      <c r="D30" s="132"/>
      <c r="E30" s="135"/>
      <c r="F30" s="135"/>
      <c r="G30" s="135"/>
      <c r="H30" s="135"/>
      <c r="I30" s="135"/>
      <c r="J30" s="135"/>
      <c r="K30" s="81"/>
    </row>
    <row r="31" spans="1:11" ht="12" customHeight="1" x14ac:dyDescent="0.25">
      <c r="A31" s="3" t="s">
        <v>68</v>
      </c>
      <c r="B31" s="120"/>
      <c r="C31" s="120"/>
      <c r="D31" s="120"/>
      <c r="E31" s="80"/>
      <c r="F31" s="80"/>
      <c r="G31" s="80"/>
      <c r="H31" s="80"/>
      <c r="I31" s="80"/>
      <c r="J31" s="80"/>
      <c r="K31" s="80"/>
    </row>
    <row r="32" spans="1:11" ht="12" customHeight="1" x14ac:dyDescent="0.25">
      <c r="A32" s="3" t="s">
        <v>36</v>
      </c>
      <c r="B32" s="132">
        <v>72.154453787957436</v>
      </c>
      <c r="C32" s="132">
        <v>69.714618053669511</v>
      </c>
      <c r="D32" s="132">
        <v>69.982188363398834</v>
      </c>
      <c r="E32" s="135">
        <v>67.480053188936111</v>
      </c>
      <c r="F32" s="135">
        <v>66.84208730970505</v>
      </c>
      <c r="G32" s="135">
        <v>66.506136677180592</v>
      </c>
      <c r="H32" s="135">
        <v>65.459838584115417</v>
      </c>
      <c r="I32" s="135">
        <v>65.854923906456477</v>
      </c>
      <c r="J32" s="135">
        <v>64.805244412545846</v>
      </c>
      <c r="K32" s="79">
        <v>65.708048372108834</v>
      </c>
    </row>
    <row r="33" spans="1:11" ht="12" customHeight="1" x14ac:dyDescent="0.25">
      <c r="A33" s="15" t="s">
        <v>82</v>
      </c>
      <c r="B33" s="120"/>
      <c r="C33" s="120"/>
      <c r="D33" s="120"/>
      <c r="E33" s="120"/>
      <c r="F33" s="120"/>
      <c r="G33" s="120"/>
      <c r="H33" s="120"/>
      <c r="I33" s="120"/>
      <c r="J33" s="120"/>
      <c r="K33" s="88"/>
    </row>
    <row r="34" spans="1:11" ht="12" customHeight="1" x14ac:dyDescent="0.25">
      <c r="A34" s="6" t="s">
        <v>53</v>
      </c>
      <c r="B34" s="120">
        <v>89.129826799772232</v>
      </c>
      <c r="C34" s="120">
        <v>87.134303186889213</v>
      </c>
      <c r="D34" s="120">
        <v>86.937284825040265</v>
      </c>
      <c r="E34" s="120">
        <v>84.764544644205273</v>
      </c>
      <c r="F34" s="120">
        <v>84.48621417580037</v>
      </c>
      <c r="G34" s="120">
        <v>83.110010438571294</v>
      </c>
      <c r="H34" s="120">
        <v>82.907783275066805</v>
      </c>
      <c r="I34" s="120">
        <v>82.398412614146281</v>
      </c>
      <c r="J34" s="120">
        <v>81.647338034009195</v>
      </c>
      <c r="K34" s="88">
        <v>81.954670941261298</v>
      </c>
    </row>
    <row r="35" spans="1:11" ht="12" customHeight="1" x14ac:dyDescent="0.25">
      <c r="A35" s="6" t="s">
        <v>54</v>
      </c>
      <c r="B35" s="120">
        <v>67.595253734412424</v>
      </c>
      <c r="C35" s="120">
        <v>64.646044930946175</v>
      </c>
      <c r="D35" s="120">
        <v>65.07103886040818</v>
      </c>
      <c r="E35" s="120">
        <v>61.979639396111793</v>
      </c>
      <c r="F35" s="120">
        <v>62.432593541551839</v>
      </c>
      <c r="G35" s="120">
        <v>61.159196714193953</v>
      </c>
      <c r="H35" s="120">
        <v>60.215436028364159</v>
      </c>
      <c r="I35" s="120">
        <v>61.341504211256357</v>
      </c>
      <c r="J35" s="120">
        <v>59.963065027684834</v>
      </c>
      <c r="K35" s="88">
        <v>61.448383062112107</v>
      </c>
    </row>
    <row r="36" spans="1:11" ht="12" customHeight="1" x14ac:dyDescent="0.25">
      <c r="A36" s="6" t="s">
        <v>55</v>
      </c>
      <c r="B36" s="134">
        <v>67.944114930268682</v>
      </c>
      <c r="C36" s="134">
        <v>66.386602814463501</v>
      </c>
      <c r="D36" s="134">
        <v>66.98593157883893</v>
      </c>
      <c r="E36" s="134">
        <v>65.56345337622831</v>
      </c>
      <c r="F36" s="134">
        <v>63.107499083146891</v>
      </c>
      <c r="G36" s="134">
        <v>65.014849388221151</v>
      </c>
      <c r="H36" s="134">
        <v>63.943486728487578</v>
      </c>
      <c r="I36" s="134">
        <v>64.114378272162568</v>
      </c>
      <c r="J36" s="134">
        <v>63.691143228985887</v>
      </c>
      <c r="K36" s="88">
        <v>64.120690184061175</v>
      </c>
    </row>
    <row r="37" spans="1:11" ht="4.5" customHeight="1" x14ac:dyDescent="0.25">
      <c r="A37" s="3"/>
      <c r="B37" s="120"/>
      <c r="C37" s="120"/>
      <c r="D37" s="120"/>
    </row>
    <row r="38" spans="1:11" ht="12" customHeight="1" x14ac:dyDescent="0.25">
      <c r="A38" s="3" t="s">
        <v>56</v>
      </c>
      <c r="B38" s="120"/>
      <c r="C38" s="120"/>
      <c r="D38" s="120"/>
    </row>
    <row r="39" spans="1:11" ht="12" customHeight="1" x14ac:dyDescent="0.25">
      <c r="A39" s="6" t="s">
        <v>58</v>
      </c>
      <c r="B39" s="120">
        <v>91.60192058333547</v>
      </c>
      <c r="C39" s="120">
        <v>90.527267458146596</v>
      </c>
      <c r="D39" s="120">
        <v>90.376344581389574</v>
      </c>
      <c r="E39" s="120">
        <v>88.441055216118144</v>
      </c>
      <c r="F39" s="120">
        <v>88.839104524787302</v>
      </c>
      <c r="G39" s="120">
        <v>89.684592798580624</v>
      </c>
      <c r="H39" s="120">
        <v>90.026614613398593</v>
      </c>
      <c r="I39" s="120">
        <v>89.64317679400709</v>
      </c>
      <c r="J39" s="120">
        <v>88.875400440422951</v>
      </c>
      <c r="K39" s="88">
        <v>89.235260192882848</v>
      </c>
    </row>
    <row r="40" spans="1:11" ht="12" customHeight="1" x14ac:dyDescent="0.25">
      <c r="A40" s="6" t="s">
        <v>21</v>
      </c>
      <c r="B40" s="120">
        <v>80.525599146506153</v>
      </c>
      <c r="C40" s="120">
        <v>78.943019243234602</v>
      </c>
      <c r="D40" s="120">
        <v>78.530424228403902</v>
      </c>
      <c r="E40" s="120">
        <v>76.801188903943398</v>
      </c>
      <c r="F40" s="120">
        <v>76.246126465081744</v>
      </c>
      <c r="G40" s="120">
        <v>76.44486426133021</v>
      </c>
      <c r="H40" s="120">
        <v>74.756635048310727</v>
      </c>
      <c r="I40" s="120">
        <v>75.203019404032347</v>
      </c>
      <c r="J40" s="120">
        <v>74.523248902682425</v>
      </c>
      <c r="K40" s="88">
        <v>74.826616670324128</v>
      </c>
    </row>
    <row r="41" spans="1:11" ht="12" customHeight="1" x14ac:dyDescent="0.25">
      <c r="A41" s="6" t="s">
        <v>59</v>
      </c>
      <c r="B41" s="134">
        <v>60.67774910831357</v>
      </c>
      <c r="C41" s="134">
        <v>57.759485083666689</v>
      </c>
      <c r="D41" s="134">
        <v>56.650955322075802</v>
      </c>
      <c r="E41" s="134">
        <v>54.150813696158266</v>
      </c>
      <c r="F41" s="134">
        <v>54.71785594943951</v>
      </c>
      <c r="G41" s="134">
        <v>51.822896973987696</v>
      </c>
      <c r="H41" s="134">
        <v>49.426112061619222</v>
      </c>
      <c r="I41" s="134">
        <v>51.096331810081999</v>
      </c>
      <c r="J41" s="134">
        <v>50.451508115000657</v>
      </c>
      <c r="K41" s="88">
        <v>52.199067458070132</v>
      </c>
    </row>
    <row r="42" spans="1:11" ht="12" customHeight="1" x14ac:dyDescent="0.25">
      <c r="A42" s="6" t="s">
        <v>60</v>
      </c>
      <c r="B42" s="120">
        <v>43.528435687105649</v>
      </c>
      <c r="C42" s="120">
        <v>40.460252187684844</v>
      </c>
      <c r="D42" s="120">
        <v>42.892820696324669</v>
      </c>
      <c r="E42" s="120">
        <v>39.859253590776611</v>
      </c>
      <c r="F42" s="120">
        <v>41.168119153603179</v>
      </c>
      <c r="G42" s="120">
        <v>39.017076899418313</v>
      </c>
      <c r="H42" s="120">
        <v>38.721730643112565</v>
      </c>
      <c r="I42" s="120">
        <v>36.929929431544458</v>
      </c>
      <c r="J42" s="120">
        <v>36.862604923351661</v>
      </c>
      <c r="K42" s="88">
        <v>38.636897737378803</v>
      </c>
    </row>
    <row r="43" spans="1:11" ht="3.75" customHeight="1" x14ac:dyDescent="0.25">
      <c r="A43" s="6"/>
      <c r="B43" s="120"/>
      <c r="C43" s="120"/>
      <c r="D43" s="120"/>
      <c r="E43" s="120"/>
      <c r="F43" s="120"/>
      <c r="G43" s="120"/>
      <c r="H43" s="120"/>
      <c r="I43" s="120"/>
      <c r="J43" s="120"/>
      <c r="K43" s="88"/>
    </row>
    <row r="44" spans="1:11" ht="12" customHeight="1" x14ac:dyDescent="0.25">
      <c r="A44" s="3" t="s">
        <v>57</v>
      </c>
      <c r="B44" s="134"/>
      <c r="C44" s="134"/>
      <c r="D44" s="134"/>
      <c r="E44" s="134"/>
      <c r="F44" s="134"/>
      <c r="G44" s="134"/>
      <c r="H44" s="134"/>
      <c r="I44" s="134"/>
      <c r="J44" s="134"/>
      <c r="K44" s="88"/>
    </row>
    <row r="45" spans="1:11" ht="12" customHeight="1" x14ac:dyDescent="0.25">
      <c r="A45" s="12" t="s">
        <v>70</v>
      </c>
      <c r="B45" s="120">
        <v>67.64697690754916</v>
      </c>
      <c r="C45" s="120">
        <v>65.274757814575295</v>
      </c>
      <c r="D45" s="120">
        <v>66.515619261950548</v>
      </c>
      <c r="E45" s="120">
        <v>64.27081868536645</v>
      </c>
      <c r="F45" s="120">
        <v>62.797772170476286</v>
      </c>
      <c r="G45" s="120">
        <v>63.781947075859193</v>
      </c>
      <c r="H45" s="120">
        <v>63.265540968941771</v>
      </c>
      <c r="I45" s="120">
        <v>64.111468401661853</v>
      </c>
      <c r="J45" s="120">
        <v>62.56528001672902</v>
      </c>
      <c r="K45" s="88">
        <v>63.410478207730016</v>
      </c>
    </row>
    <row r="46" spans="1:11" ht="12" customHeight="1" x14ac:dyDescent="0.25">
      <c r="A46" s="12" t="s">
        <v>71</v>
      </c>
      <c r="B46" s="120">
        <v>77.551551862996988</v>
      </c>
      <c r="C46" s="120">
        <v>73.0229183783282</v>
      </c>
      <c r="D46" s="120">
        <v>72.984576233819524</v>
      </c>
      <c r="E46" s="120">
        <v>71.121518939915717</v>
      </c>
      <c r="F46" s="120">
        <v>71.238862504569624</v>
      </c>
      <c r="G46" s="120">
        <v>70.471717578092267</v>
      </c>
      <c r="H46" s="120">
        <v>68.756790560407396</v>
      </c>
      <c r="I46" s="120">
        <v>68.966425794950652</v>
      </c>
      <c r="J46" s="120">
        <v>68.025309535376294</v>
      </c>
      <c r="K46" s="88">
        <v>70.487772430619557</v>
      </c>
    </row>
    <row r="47" spans="1:11" ht="12" customHeight="1" x14ac:dyDescent="0.25">
      <c r="A47" s="12" t="s">
        <v>63</v>
      </c>
      <c r="B47" s="134">
        <v>77.913906261460724</v>
      </c>
      <c r="C47" s="134">
        <v>76.198598875418185</v>
      </c>
      <c r="D47" s="134">
        <v>74.81119428514576</v>
      </c>
      <c r="E47" s="134">
        <v>71.540905395368668</v>
      </c>
      <c r="F47" s="134">
        <v>71.848515396899217</v>
      </c>
      <c r="G47" s="134">
        <v>69.404635016582773</v>
      </c>
      <c r="H47" s="134">
        <v>67.819418724819798</v>
      </c>
      <c r="I47" s="134">
        <v>67.651938050638194</v>
      </c>
      <c r="J47" s="134">
        <v>67.605118768138212</v>
      </c>
      <c r="K47" s="88">
        <v>67.784338056117306</v>
      </c>
    </row>
    <row r="48" spans="1:11" ht="5.25" customHeight="1" x14ac:dyDescent="0.25">
      <c r="A48" s="12"/>
      <c r="B48" s="120"/>
      <c r="C48" s="120"/>
      <c r="D48" s="120"/>
      <c r="E48" s="120"/>
      <c r="F48" s="120"/>
      <c r="G48" s="120"/>
      <c r="H48" s="120"/>
      <c r="I48" s="120"/>
      <c r="J48" s="120"/>
      <c r="K48" s="88"/>
    </row>
    <row r="49" spans="1:11" ht="12" customHeight="1" x14ac:dyDescent="0.25">
      <c r="A49" s="3" t="s">
        <v>96</v>
      </c>
    </row>
    <row r="50" spans="1:11" ht="12" customHeight="1" x14ac:dyDescent="0.25">
      <c r="A50" s="6" t="s">
        <v>61</v>
      </c>
      <c r="B50" s="120" t="s">
        <v>46</v>
      </c>
      <c r="C50" s="120" t="s">
        <v>46</v>
      </c>
      <c r="D50" s="120" t="s">
        <v>46</v>
      </c>
      <c r="E50" s="120" t="s">
        <v>46</v>
      </c>
      <c r="F50" s="128">
        <v>73.685172282186159</v>
      </c>
      <c r="G50" s="128">
        <v>73.111425652565316</v>
      </c>
      <c r="H50" s="128">
        <v>73.44993545300153</v>
      </c>
      <c r="I50" s="128">
        <v>74.362486940446232</v>
      </c>
      <c r="J50" s="128">
        <v>72.621127930815632</v>
      </c>
      <c r="K50" s="81">
        <v>73.133592361682176</v>
      </c>
    </row>
    <row r="51" spans="1:11" ht="12" customHeight="1" x14ac:dyDescent="0.25">
      <c r="A51" s="58" t="s">
        <v>109</v>
      </c>
      <c r="B51" s="134" t="s">
        <v>46</v>
      </c>
      <c r="C51" s="134" t="s">
        <v>46</v>
      </c>
      <c r="D51" s="134" t="s">
        <v>46</v>
      </c>
      <c r="E51" s="134" t="s">
        <v>46</v>
      </c>
      <c r="F51" s="136">
        <v>72.927195407074635</v>
      </c>
      <c r="G51" s="136">
        <v>65.625209692644319</v>
      </c>
      <c r="H51" s="136">
        <v>69.068329185070979</v>
      </c>
      <c r="I51" s="136">
        <v>76.397326050804494</v>
      </c>
      <c r="J51" s="136">
        <v>76.134400818965972</v>
      </c>
      <c r="K51" s="81">
        <v>74.350812883970647</v>
      </c>
    </row>
    <row r="52" spans="1:11" ht="12" customHeight="1" x14ac:dyDescent="0.25">
      <c r="A52" s="6" t="s">
        <v>37</v>
      </c>
      <c r="B52" s="120" t="s">
        <v>46</v>
      </c>
      <c r="C52" s="120" t="s">
        <v>46</v>
      </c>
      <c r="D52" s="120" t="s">
        <v>46</v>
      </c>
      <c r="E52" s="120" t="s">
        <v>46</v>
      </c>
      <c r="F52" s="128">
        <v>63.637997777913846</v>
      </c>
      <c r="G52" s="128">
        <v>63.413748464428622</v>
      </c>
      <c r="H52" s="128">
        <v>61.874378281341272</v>
      </c>
      <c r="I52" s="128">
        <v>61.947428379565743</v>
      </c>
      <c r="J52" s="128">
        <v>60.874140447214138</v>
      </c>
      <c r="K52" s="81">
        <v>61.372268654775745</v>
      </c>
    </row>
    <row r="53" spans="1:11" ht="12" customHeight="1" x14ac:dyDescent="0.25">
      <c r="A53" s="6" t="s">
        <v>62</v>
      </c>
      <c r="B53" s="120" t="s">
        <v>46</v>
      </c>
      <c r="C53" s="120" t="s">
        <v>46</v>
      </c>
      <c r="D53" s="120" t="s">
        <v>46</v>
      </c>
      <c r="E53" s="120" t="s">
        <v>46</v>
      </c>
      <c r="F53" s="128">
        <v>71.89473323577559</v>
      </c>
      <c r="G53" s="128">
        <v>74.842005839938039</v>
      </c>
      <c r="H53" s="128">
        <v>71.985815191484917</v>
      </c>
      <c r="I53" s="128">
        <v>73.68817601537063</v>
      </c>
      <c r="J53" s="128">
        <v>71.709556870480526</v>
      </c>
      <c r="K53" s="81">
        <v>66.520704657786013</v>
      </c>
    </row>
    <row r="54" spans="1:11" ht="3.75" customHeight="1" x14ac:dyDescent="0.25">
      <c r="A54" s="6"/>
      <c r="B54" s="120"/>
      <c r="C54" s="120"/>
      <c r="D54" s="120"/>
      <c r="F54" s="80"/>
      <c r="G54" s="80"/>
      <c r="H54" s="80"/>
      <c r="I54" s="80"/>
      <c r="J54" s="80"/>
      <c r="K54" s="80"/>
    </row>
    <row r="55" spans="1:11" ht="12" customHeight="1" x14ac:dyDescent="0.25">
      <c r="A55" s="14" t="s">
        <v>1</v>
      </c>
      <c r="B55" s="132">
        <v>96.54511142183506</v>
      </c>
      <c r="C55" s="132">
        <v>96.314253477209846</v>
      </c>
      <c r="D55" s="132">
        <v>96.133533466131524</v>
      </c>
      <c r="E55" s="132">
        <v>96.082635876760619</v>
      </c>
      <c r="F55" s="132">
        <v>95.918830684392944</v>
      </c>
      <c r="G55" s="132">
        <v>95.393338604421274</v>
      </c>
      <c r="H55" s="132">
        <v>95.154905206478034</v>
      </c>
      <c r="I55" s="132">
        <v>95.755496568582856</v>
      </c>
      <c r="J55" s="132">
        <v>95.29046003391781</v>
      </c>
      <c r="K55" s="87">
        <v>95.503339069676542</v>
      </c>
    </row>
    <row r="56" spans="1:11" ht="12" customHeight="1" x14ac:dyDescent="0.25">
      <c r="A56" s="15" t="s">
        <v>82</v>
      </c>
      <c r="B56" s="120"/>
      <c r="C56" s="120"/>
      <c r="D56" s="120"/>
      <c r="E56" s="120"/>
      <c r="F56" s="120"/>
      <c r="G56" s="120"/>
      <c r="H56" s="120"/>
      <c r="I56" s="120"/>
      <c r="J56" s="120"/>
      <c r="K56" s="88"/>
    </row>
    <row r="57" spans="1:11" ht="12" customHeight="1" x14ac:dyDescent="0.25">
      <c r="A57" s="6" t="s">
        <v>53</v>
      </c>
      <c r="B57" s="120">
        <v>98.551990411146306</v>
      </c>
      <c r="C57" s="120">
        <v>98.584018665334455</v>
      </c>
      <c r="D57" s="120">
        <v>98.267529125340417</v>
      </c>
      <c r="E57" s="120">
        <v>98.334209012294465</v>
      </c>
      <c r="F57" s="120">
        <v>98.147161449841136</v>
      </c>
      <c r="G57" s="120">
        <v>97.97345467969366</v>
      </c>
      <c r="H57" s="120">
        <v>98.099682848746454</v>
      </c>
      <c r="I57" s="120">
        <v>98.132823291202442</v>
      </c>
      <c r="J57" s="120">
        <v>97.684471252317365</v>
      </c>
      <c r="K57" s="88">
        <v>98.298141154796454</v>
      </c>
    </row>
    <row r="58" spans="1:11" ht="12" customHeight="1" x14ac:dyDescent="0.25">
      <c r="A58" s="6" t="s">
        <v>54</v>
      </c>
      <c r="B58" s="120">
        <v>95.036765147472849</v>
      </c>
      <c r="C58" s="120">
        <v>94.511105123260435</v>
      </c>
      <c r="D58" s="120">
        <v>94.712183862448867</v>
      </c>
      <c r="E58" s="120">
        <v>94.635847468338028</v>
      </c>
      <c r="F58" s="120">
        <v>94.41780230660622</v>
      </c>
      <c r="G58" s="120">
        <v>93.614874457225156</v>
      </c>
      <c r="H58" s="120">
        <v>93.27258718564137</v>
      </c>
      <c r="I58" s="120">
        <v>94.321413211463408</v>
      </c>
      <c r="J58" s="120">
        <v>93.645904794041968</v>
      </c>
      <c r="K58" s="88">
        <v>93.898903227595198</v>
      </c>
    </row>
    <row r="59" spans="1:11" ht="12" customHeight="1" x14ac:dyDescent="0.25">
      <c r="A59" s="6" t="s">
        <v>55</v>
      </c>
      <c r="B59" s="134">
        <v>96.858427876349424</v>
      </c>
      <c r="C59" s="134">
        <v>96.808779783687243</v>
      </c>
      <c r="D59" s="134">
        <v>96.284674725279302</v>
      </c>
      <c r="E59" s="134">
        <v>96.258334530437452</v>
      </c>
      <c r="F59" s="134">
        <v>96.186639375240276</v>
      </c>
      <c r="G59" s="134">
        <v>95.87251483805673</v>
      </c>
      <c r="H59" s="134">
        <v>95.562612202506912</v>
      </c>
      <c r="I59" s="134">
        <v>96.032468961003147</v>
      </c>
      <c r="J59" s="134">
        <v>95.9272204902407</v>
      </c>
      <c r="K59" s="88">
        <v>95.863844988612911</v>
      </c>
    </row>
    <row r="60" spans="1:11" ht="5.25" customHeight="1" x14ac:dyDescent="0.25">
      <c r="A60" s="3"/>
      <c r="B60" s="120"/>
      <c r="C60" s="120"/>
      <c r="D60" s="120"/>
    </row>
    <row r="61" spans="1:11" ht="12" customHeight="1" x14ac:dyDescent="0.25">
      <c r="A61" s="3" t="s">
        <v>56</v>
      </c>
      <c r="B61" s="120"/>
      <c r="C61" s="120"/>
      <c r="D61" s="120"/>
    </row>
    <row r="62" spans="1:11" ht="12" customHeight="1" x14ac:dyDescent="0.25">
      <c r="A62" s="6" t="s">
        <v>58</v>
      </c>
      <c r="B62" s="120">
        <v>98.945631595394971</v>
      </c>
      <c r="C62" s="120">
        <v>99.066883266495964</v>
      </c>
      <c r="D62" s="120">
        <v>98.874044382716562</v>
      </c>
      <c r="E62" s="120">
        <v>98.993725645312963</v>
      </c>
      <c r="F62" s="120">
        <v>99.137734485957139</v>
      </c>
      <c r="G62" s="120">
        <v>98.813018251661035</v>
      </c>
      <c r="H62" s="120">
        <v>98.736711248436706</v>
      </c>
      <c r="I62" s="120">
        <v>98.907586001754467</v>
      </c>
      <c r="J62" s="120">
        <v>98.366453270474622</v>
      </c>
      <c r="K62" s="88">
        <v>98.527935870003191</v>
      </c>
    </row>
    <row r="63" spans="1:11" ht="12" customHeight="1" x14ac:dyDescent="0.25">
      <c r="A63" s="6" t="s">
        <v>21</v>
      </c>
      <c r="B63" s="120">
        <v>96.017993378578723</v>
      </c>
      <c r="C63" s="120">
        <v>95.69275515142715</v>
      </c>
      <c r="D63" s="120">
        <v>95.562167209017758</v>
      </c>
      <c r="E63" s="120">
        <v>95.863473601227156</v>
      </c>
      <c r="F63" s="120">
        <v>95.393892741461798</v>
      </c>
      <c r="G63" s="120">
        <v>94.751527041244572</v>
      </c>
      <c r="H63" s="120">
        <v>94.539978065307508</v>
      </c>
      <c r="I63" s="120">
        <v>95.551936601211096</v>
      </c>
      <c r="J63" s="120">
        <v>94.962174960136849</v>
      </c>
      <c r="K63" s="88">
        <v>95.63512248133442</v>
      </c>
    </row>
    <row r="64" spans="1:11" ht="12" customHeight="1" x14ac:dyDescent="0.25">
      <c r="A64" s="6" t="s">
        <v>59</v>
      </c>
      <c r="B64" s="134">
        <v>81.139065235337156</v>
      </c>
      <c r="C64" s="134">
        <v>79.115648481792888</v>
      </c>
      <c r="D64" s="134">
        <v>80.050568277335387</v>
      </c>
      <c r="E64" s="134">
        <v>74.231226445610787</v>
      </c>
      <c r="F64" s="134">
        <v>77.114946513214718</v>
      </c>
      <c r="G64" s="134">
        <v>76.838899250288932</v>
      </c>
      <c r="H64" s="134">
        <v>75.098950068547737</v>
      </c>
      <c r="I64" s="134">
        <v>75.664260330791421</v>
      </c>
      <c r="J64" s="134">
        <v>77.176793908424315</v>
      </c>
      <c r="K64" s="88">
        <v>77.388378982145525</v>
      </c>
    </row>
    <row r="65" spans="1:11" ht="12" customHeight="1" x14ac:dyDescent="0.25">
      <c r="A65" s="6" t="s">
        <v>60</v>
      </c>
      <c r="B65" s="120">
        <v>59.252536626980458</v>
      </c>
      <c r="C65" s="120">
        <v>62.678622051921039</v>
      </c>
      <c r="D65" s="120">
        <v>59.287974981549375</v>
      </c>
      <c r="E65" s="120">
        <v>65.794349577422778</v>
      </c>
      <c r="F65" s="120">
        <v>66.962525090601588</v>
      </c>
      <c r="G65" s="120">
        <v>63.590354289468763</v>
      </c>
      <c r="H65" s="120">
        <v>63.573126264954581</v>
      </c>
      <c r="I65" s="120">
        <v>66.23768402792075</v>
      </c>
      <c r="J65" s="120">
        <v>69.380610827365032</v>
      </c>
      <c r="K65" s="88">
        <v>65.978597639425615</v>
      </c>
    </row>
    <row r="66" spans="1:11" ht="6" customHeight="1" x14ac:dyDescent="0.25">
      <c r="A66" s="6"/>
      <c r="B66" s="120"/>
      <c r="C66" s="120"/>
      <c r="D66" s="120"/>
      <c r="E66" s="120"/>
      <c r="F66" s="120"/>
      <c r="G66" s="120"/>
      <c r="H66" s="120"/>
      <c r="I66" s="120"/>
      <c r="J66" s="120"/>
      <c r="K66" s="88"/>
    </row>
    <row r="67" spans="1:11" ht="12" customHeight="1" x14ac:dyDescent="0.25">
      <c r="A67" s="3" t="s">
        <v>57</v>
      </c>
      <c r="B67" s="134"/>
      <c r="C67" s="134"/>
      <c r="D67" s="134"/>
      <c r="E67" s="134"/>
      <c r="F67" s="134"/>
      <c r="G67" s="134"/>
      <c r="H67" s="134"/>
      <c r="I67" s="134"/>
      <c r="J67" s="134"/>
      <c r="K67" s="88"/>
    </row>
    <row r="68" spans="1:11" ht="12" customHeight="1" x14ac:dyDescent="0.25">
      <c r="A68" s="12" t="s">
        <v>70</v>
      </c>
      <c r="B68" s="120">
        <v>95.808479313559602</v>
      </c>
      <c r="C68" s="120">
        <v>95.360878883351617</v>
      </c>
      <c r="D68" s="120">
        <v>95.419357119309893</v>
      </c>
      <c r="E68" s="120">
        <v>95.315154834566215</v>
      </c>
      <c r="F68" s="120">
        <v>95.122459013217863</v>
      </c>
      <c r="G68" s="120">
        <v>94.760963970174828</v>
      </c>
      <c r="H68" s="120">
        <v>94.327022346459572</v>
      </c>
      <c r="I68" s="120">
        <v>94.973414979939875</v>
      </c>
      <c r="J68" s="120">
        <v>94.607905922806921</v>
      </c>
      <c r="K68" s="88">
        <v>94.968040006983117</v>
      </c>
    </row>
    <row r="69" spans="1:11" ht="12" customHeight="1" x14ac:dyDescent="0.25">
      <c r="A69" s="12" t="s">
        <v>71</v>
      </c>
      <c r="B69" s="120">
        <v>97.713322215108803</v>
      </c>
      <c r="C69" s="120">
        <v>97.84375222926603</v>
      </c>
      <c r="D69" s="120">
        <v>97.258713841554794</v>
      </c>
      <c r="E69" s="120">
        <v>97.18851788255968</v>
      </c>
      <c r="F69" s="120">
        <v>96.790074369679715</v>
      </c>
      <c r="G69" s="120">
        <v>96.100055846230617</v>
      </c>
      <c r="H69" s="120">
        <v>96.120274167656916</v>
      </c>
      <c r="I69" s="120">
        <v>96.645591641464193</v>
      </c>
      <c r="J69" s="120">
        <v>95.748458170899312</v>
      </c>
      <c r="K69" s="88">
        <v>95.560409248135059</v>
      </c>
    </row>
    <row r="70" spans="1:11" ht="12" customHeight="1" x14ac:dyDescent="0.25">
      <c r="A70" s="12" t="s">
        <v>63</v>
      </c>
      <c r="B70" s="134">
        <v>97.717872994103558</v>
      </c>
      <c r="C70" s="134">
        <v>97.809717712358719</v>
      </c>
      <c r="D70" s="134">
        <v>97.256243106543351</v>
      </c>
      <c r="E70" s="134">
        <v>97.298782550964347</v>
      </c>
      <c r="F70" s="134">
        <v>97.262887360720015</v>
      </c>
      <c r="G70" s="134">
        <v>96.498700828973625</v>
      </c>
      <c r="H70" s="134">
        <v>96.555415476968463</v>
      </c>
      <c r="I70" s="134">
        <v>97.323822824916959</v>
      </c>
      <c r="J70" s="134">
        <v>96.821479191980359</v>
      </c>
      <c r="K70" s="88">
        <v>96.814200486376578</v>
      </c>
    </row>
    <row r="71" spans="1:11" ht="6" customHeight="1" x14ac:dyDescent="0.25">
      <c r="A71" s="12"/>
      <c r="B71" s="120"/>
      <c r="C71" s="120"/>
      <c r="D71" s="120"/>
      <c r="E71" s="120"/>
      <c r="F71" s="120"/>
      <c r="G71" s="120"/>
      <c r="H71" s="120"/>
      <c r="I71" s="120"/>
      <c r="J71" s="120"/>
      <c r="K71" s="88"/>
    </row>
    <row r="72" spans="1:11" ht="12" customHeight="1" x14ac:dyDescent="0.25">
      <c r="A72" s="3" t="s">
        <v>96</v>
      </c>
      <c r="B72" s="120"/>
      <c r="C72" s="120"/>
      <c r="D72" s="120"/>
      <c r="E72" s="120"/>
      <c r="F72" s="120"/>
      <c r="G72" s="120"/>
      <c r="H72" s="120"/>
      <c r="I72" s="120"/>
      <c r="J72" s="120"/>
      <c r="K72" s="88"/>
    </row>
    <row r="73" spans="1:11" ht="12" customHeight="1" x14ac:dyDescent="0.25">
      <c r="A73" s="6" t="s">
        <v>61</v>
      </c>
      <c r="B73" s="120" t="s">
        <v>46</v>
      </c>
      <c r="C73" s="120" t="s">
        <v>46</v>
      </c>
      <c r="D73" s="120" t="s">
        <v>46</v>
      </c>
      <c r="E73" s="128" t="s">
        <v>46</v>
      </c>
      <c r="F73" s="136">
        <v>97.030106106265436</v>
      </c>
      <c r="G73" s="136">
        <v>96.563540226008442</v>
      </c>
      <c r="H73" s="136">
        <v>96.82494964056076</v>
      </c>
      <c r="I73" s="136">
        <v>96.75877093893196</v>
      </c>
      <c r="J73" s="136">
        <v>96.297314811450434</v>
      </c>
      <c r="K73" s="88">
        <v>96.642027765189653</v>
      </c>
    </row>
    <row r="74" spans="1:11" ht="12" customHeight="1" x14ac:dyDescent="0.25">
      <c r="A74" s="58" t="s">
        <v>109</v>
      </c>
      <c r="B74" s="134" t="s">
        <v>46</v>
      </c>
      <c r="C74" s="134" t="s">
        <v>46</v>
      </c>
      <c r="D74" s="134" t="s">
        <v>46</v>
      </c>
      <c r="E74" s="136" t="s">
        <v>46</v>
      </c>
      <c r="F74" s="128">
        <v>94.49036163013551</v>
      </c>
      <c r="G74" s="128">
        <v>95.54213720028973</v>
      </c>
      <c r="H74" s="128">
        <v>93.476374542227035</v>
      </c>
      <c r="I74" s="128">
        <v>94.094109508132604</v>
      </c>
      <c r="J74" s="128">
        <v>92.462073398768268</v>
      </c>
      <c r="K74" s="88">
        <v>96.311929963532435</v>
      </c>
    </row>
    <row r="75" spans="1:11" ht="12" customHeight="1" x14ac:dyDescent="0.25">
      <c r="A75" s="6" t="s">
        <v>37</v>
      </c>
      <c r="B75" s="120" t="s">
        <v>46</v>
      </c>
      <c r="C75" s="120" t="s">
        <v>46</v>
      </c>
      <c r="D75" s="120" t="s">
        <v>46</v>
      </c>
      <c r="E75" s="128" t="s">
        <v>46</v>
      </c>
      <c r="F75" s="128">
        <v>94.1890863423734</v>
      </c>
      <c r="G75" s="128">
        <v>93.207356458153924</v>
      </c>
      <c r="H75" s="128">
        <v>92.301863430638434</v>
      </c>
      <c r="I75" s="128">
        <v>93.289905303957383</v>
      </c>
      <c r="J75" s="128">
        <v>93.207671870808269</v>
      </c>
      <c r="K75" s="88">
        <v>92.770767123715316</v>
      </c>
    </row>
    <row r="76" spans="1:11" ht="12" customHeight="1" x14ac:dyDescent="0.25">
      <c r="A76" s="6" t="s">
        <v>62</v>
      </c>
      <c r="B76" s="120" t="s">
        <v>46</v>
      </c>
      <c r="C76" s="120" t="s">
        <v>46</v>
      </c>
      <c r="D76" s="120" t="s">
        <v>46</v>
      </c>
      <c r="E76" s="128" t="s">
        <v>46</v>
      </c>
      <c r="F76" s="136">
        <v>97.16653939959771</v>
      </c>
      <c r="G76" s="136">
        <v>97.412057280016029</v>
      </c>
      <c r="H76" s="136">
        <v>97.112808832648398</v>
      </c>
      <c r="I76" s="136">
        <v>98.094573913004041</v>
      </c>
      <c r="J76" s="136">
        <v>96.511426810698637</v>
      </c>
      <c r="K76" s="88">
        <v>95.373447904765484</v>
      </c>
    </row>
    <row r="77" spans="1:11" ht="2.25" customHeight="1" x14ac:dyDescent="0.25">
      <c r="A77" s="7"/>
      <c r="B77" s="8"/>
      <c r="C77" s="8"/>
      <c r="D77" s="133"/>
      <c r="E77" s="133"/>
      <c r="F77" s="133"/>
      <c r="G77" s="133"/>
      <c r="H77" s="133"/>
      <c r="I77" s="133"/>
      <c r="J77" s="133"/>
      <c r="K77" s="133"/>
    </row>
    <row r="78" spans="1:11" ht="12" customHeight="1" x14ac:dyDescent="0.25">
      <c r="A78" s="26" t="s">
        <v>168</v>
      </c>
      <c r="B78" s="71"/>
      <c r="C78" s="5"/>
      <c r="D78" s="45"/>
    </row>
    <row r="79" spans="1:11" s="35" customFormat="1" x14ac:dyDescent="0.25">
      <c r="A79" s="26" t="s">
        <v>72</v>
      </c>
      <c r="B79" s="71"/>
      <c r="C79" s="73"/>
      <c r="D79" s="73"/>
      <c r="E79" s="73"/>
      <c r="F79" s="73"/>
      <c r="G79" s="73"/>
      <c r="H79" s="73"/>
      <c r="I79" s="73"/>
      <c r="J79" s="73"/>
      <c r="K79" s="73"/>
    </row>
    <row r="80" spans="1:11" s="35" customFormat="1" x14ac:dyDescent="0.25">
      <c r="A80" s="26" t="s">
        <v>73</v>
      </c>
      <c r="B80" s="71"/>
      <c r="C80" s="73"/>
      <c r="D80" s="73"/>
      <c r="E80" s="73"/>
      <c r="F80" s="73"/>
      <c r="G80" s="73"/>
      <c r="H80" s="73"/>
      <c r="I80" s="73"/>
      <c r="J80" s="73"/>
      <c r="K80" s="73"/>
    </row>
    <row r="81" spans="1:11" s="35" customFormat="1" x14ac:dyDescent="0.25">
      <c r="A81" s="26" t="s">
        <v>74</v>
      </c>
      <c r="B81" s="71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5" customFormat="1" x14ac:dyDescent="0.25">
      <c r="A82" s="26" t="s">
        <v>110</v>
      </c>
      <c r="B82" s="71"/>
      <c r="C82" s="73"/>
      <c r="D82" s="73"/>
      <c r="E82" s="73"/>
      <c r="F82" s="73"/>
      <c r="G82" s="73"/>
      <c r="H82" s="73"/>
      <c r="I82" s="73"/>
      <c r="J82" s="73"/>
      <c r="K82" s="73"/>
    </row>
    <row r="83" spans="1:11" s="35" customFormat="1" ht="12.75" customHeight="1" x14ac:dyDescent="0.25">
      <c r="A83" s="187" t="s">
        <v>50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</row>
    <row r="84" spans="1:11" s="35" customFormat="1" x14ac:dyDescent="0.25">
      <c r="A84" s="9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s="35" customFormat="1" x14ac:dyDescent="0.25">
      <c r="A92" s="10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s="35" customFormat="1" x14ac:dyDescent="0.25">
      <c r="A101" s="9"/>
      <c r="B101" s="73"/>
      <c r="C101" s="73"/>
      <c r="D101" s="74"/>
      <c r="E101" s="73"/>
      <c r="F101" s="73"/>
      <c r="G101" s="73"/>
      <c r="H101" s="73"/>
      <c r="I101" s="73"/>
      <c r="J101" s="73"/>
      <c r="K101" s="73"/>
    </row>
    <row r="102" spans="1:11" s="35" customFormat="1" x14ac:dyDescent="0.25">
      <c r="A102" s="9"/>
      <c r="B102" s="73"/>
      <c r="C102" s="73"/>
      <c r="D102" s="74"/>
      <c r="E102" s="73"/>
      <c r="F102" s="73"/>
      <c r="G102" s="73"/>
      <c r="H102" s="73"/>
      <c r="I102" s="73"/>
      <c r="J102" s="73"/>
      <c r="K102" s="73"/>
    </row>
    <row r="103" spans="1:11" s="35" customFormat="1" x14ac:dyDescent="0.25">
      <c r="A103" s="9"/>
      <c r="B103" s="73"/>
      <c r="C103" s="73"/>
      <c r="D103" s="74"/>
      <c r="E103" s="73"/>
      <c r="F103" s="73"/>
      <c r="G103" s="73"/>
      <c r="H103" s="73"/>
      <c r="I103" s="73"/>
      <c r="J103" s="73"/>
      <c r="K103" s="73"/>
    </row>
    <row r="104" spans="1:11" s="35" customFormat="1" x14ac:dyDescent="0.25">
      <c r="A104" s="9"/>
      <c r="B104" s="73"/>
      <c r="C104" s="73"/>
      <c r="D104" s="74"/>
      <c r="E104" s="73"/>
      <c r="F104" s="73"/>
      <c r="G104" s="73"/>
      <c r="H104" s="73"/>
      <c r="I104" s="73"/>
      <c r="J104" s="73"/>
      <c r="K104" s="73"/>
    </row>
    <row r="105" spans="1:11" s="35" customFormat="1" x14ac:dyDescent="0.25">
      <c r="A105" s="9"/>
      <c r="B105" s="73"/>
      <c r="C105" s="73"/>
      <c r="D105" s="74"/>
      <c r="E105" s="73"/>
      <c r="F105" s="73"/>
      <c r="G105" s="73"/>
      <c r="H105" s="73"/>
      <c r="I105" s="73"/>
      <c r="J105" s="73"/>
      <c r="K105" s="73"/>
    </row>
    <row r="106" spans="1:11" x14ac:dyDescent="0.25">
      <c r="D106" s="75"/>
    </row>
    <row r="107" spans="1:11" x14ac:dyDescent="0.25">
      <c r="D107" s="75"/>
    </row>
    <row r="108" spans="1:11" x14ac:dyDescent="0.25">
      <c r="D108" s="75"/>
    </row>
    <row r="109" spans="1:11" x14ac:dyDescent="0.25">
      <c r="D109" s="75"/>
    </row>
    <row r="110" spans="1:11" x14ac:dyDescent="0.25">
      <c r="D110" s="75"/>
    </row>
    <row r="111" spans="1:11" x14ac:dyDescent="0.25">
      <c r="D111" s="75"/>
    </row>
    <row r="112" spans="1:11" x14ac:dyDescent="0.25">
      <c r="D112" s="75"/>
    </row>
  </sheetData>
  <mergeCells count="15">
    <mergeCell ref="A83:K83"/>
    <mergeCell ref="A2:K2"/>
    <mergeCell ref="A3:K3"/>
    <mergeCell ref="A4: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5:A6"/>
    <mergeCell ref="B5:B6"/>
  </mergeCells>
  <pageMargins left="0.7" right="0.7" top="0.75" bottom="0.75" header="0.3" footer="0.3"/>
  <pageSetup paperSize="9" scale="7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6.140625" style="31" customWidth="1"/>
    <col min="2" max="11" width="5.42578125" style="62" customWidth="1"/>
    <col min="12" max="12" width="11.5703125" style="62" customWidth="1"/>
    <col min="13" max="13" width="8" style="62" customWidth="1"/>
    <col min="14" max="14" width="10.28515625" style="31" customWidth="1"/>
    <col min="15" max="15" width="4.5703125" style="31" customWidth="1"/>
    <col min="16" max="147" width="11.42578125" style="31"/>
    <col min="148" max="148" width="5.85546875" style="31" customWidth="1"/>
    <col min="149" max="149" width="5.140625" style="31" customWidth="1"/>
    <col min="150" max="150" width="17.7109375" style="31" customWidth="1"/>
    <col min="151" max="160" width="6.42578125" style="31" customWidth="1"/>
    <col min="161" max="161" width="14" style="31" customWidth="1"/>
    <col min="162" max="162" width="8.7109375" style="31" customWidth="1"/>
    <col min="163" max="163" width="11.42578125" style="31"/>
    <col min="164" max="164" width="1.42578125" style="31" customWidth="1"/>
    <col min="165" max="403" width="11.42578125" style="31"/>
    <col min="404" max="404" width="5.85546875" style="31" customWidth="1"/>
    <col min="405" max="405" width="5.140625" style="31" customWidth="1"/>
    <col min="406" max="406" width="17.7109375" style="31" customWidth="1"/>
    <col min="407" max="416" width="6.42578125" style="31" customWidth="1"/>
    <col min="417" max="417" width="14" style="31" customWidth="1"/>
    <col min="418" max="418" width="8.7109375" style="31" customWidth="1"/>
    <col min="419" max="419" width="11.42578125" style="31"/>
    <col min="420" max="420" width="1.42578125" style="31" customWidth="1"/>
    <col min="421" max="659" width="11.42578125" style="31"/>
    <col min="660" max="660" width="5.85546875" style="31" customWidth="1"/>
    <col min="661" max="661" width="5.140625" style="31" customWidth="1"/>
    <col min="662" max="662" width="17.7109375" style="31" customWidth="1"/>
    <col min="663" max="672" width="6.42578125" style="31" customWidth="1"/>
    <col min="673" max="673" width="14" style="31" customWidth="1"/>
    <col min="674" max="674" width="8.7109375" style="31" customWidth="1"/>
    <col min="675" max="675" width="11.42578125" style="31"/>
    <col min="676" max="676" width="1.42578125" style="31" customWidth="1"/>
    <col min="677" max="915" width="11.42578125" style="31"/>
    <col min="916" max="916" width="5.85546875" style="31" customWidth="1"/>
    <col min="917" max="917" width="5.140625" style="31" customWidth="1"/>
    <col min="918" max="918" width="17.7109375" style="31" customWidth="1"/>
    <col min="919" max="928" width="6.42578125" style="31" customWidth="1"/>
    <col min="929" max="929" width="14" style="31" customWidth="1"/>
    <col min="930" max="930" width="8.7109375" style="31" customWidth="1"/>
    <col min="931" max="931" width="11.42578125" style="31"/>
    <col min="932" max="932" width="1.42578125" style="31" customWidth="1"/>
    <col min="933" max="1171" width="11.42578125" style="31"/>
    <col min="1172" max="1172" width="5.85546875" style="31" customWidth="1"/>
    <col min="1173" max="1173" width="5.140625" style="31" customWidth="1"/>
    <col min="1174" max="1174" width="17.7109375" style="31" customWidth="1"/>
    <col min="1175" max="1184" width="6.42578125" style="31" customWidth="1"/>
    <col min="1185" max="1185" width="14" style="31" customWidth="1"/>
    <col min="1186" max="1186" width="8.7109375" style="31" customWidth="1"/>
    <col min="1187" max="1187" width="11.42578125" style="31"/>
    <col min="1188" max="1188" width="1.42578125" style="31" customWidth="1"/>
    <col min="1189" max="1427" width="11.42578125" style="31"/>
    <col min="1428" max="1428" width="5.85546875" style="31" customWidth="1"/>
    <col min="1429" max="1429" width="5.140625" style="31" customWidth="1"/>
    <col min="1430" max="1430" width="17.7109375" style="31" customWidth="1"/>
    <col min="1431" max="1440" width="6.42578125" style="31" customWidth="1"/>
    <col min="1441" max="1441" width="14" style="31" customWidth="1"/>
    <col min="1442" max="1442" width="8.7109375" style="31" customWidth="1"/>
    <col min="1443" max="1443" width="11.42578125" style="31"/>
    <col min="1444" max="1444" width="1.42578125" style="31" customWidth="1"/>
    <col min="1445" max="1683" width="11.42578125" style="31"/>
    <col min="1684" max="1684" width="5.85546875" style="31" customWidth="1"/>
    <col min="1685" max="1685" width="5.140625" style="31" customWidth="1"/>
    <col min="1686" max="1686" width="17.7109375" style="31" customWidth="1"/>
    <col min="1687" max="1696" width="6.42578125" style="31" customWidth="1"/>
    <col min="1697" max="1697" width="14" style="31" customWidth="1"/>
    <col min="1698" max="1698" width="8.7109375" style="31" customWidth="1"/>
    <col min="1699" max="1699" width="11.42578125" style="31"/>
    <col min="1700" max="1700" width="1.42578125" style="31" customWidth="1"/>
    <col min="1701" max="1939" width="11.42578125" style="31"/>
    <col min="1940" max="1940" width="5.85546875" style="31" customWidth="1"/>
    <col min="1941" max="1941" width="5.140625" style="31" customWidth="1"/>
    <col min="1942" max="1942" width="17.7109375" style="31" customWidth="1"/>
    <col min="1943" max="1952" width="6.42578125" style="31" customWidth="1"/>
    <col min="1953" max="1953" width="14" style="31" customWidth="1"/>
    <col min="1954" max="1954" width="8.7109375" style="31" customWidth="1"/>
    <col min="1955" max="1955" width="11.42578125" style="31"/>
    <col min="1956" max="1956" width="1.42578125" style="31" customWidth="1"/>
    <col min="1957" max="2195" width="11.42578125" style="31"/>
    <col min="2196" max="2196" width="5.85546875" style="31" customWidth="1"/>
    <col min="2197" max="2197" width="5.140625" style="31" customWidth="1"/>
    <col min="2198" max="2198" width="17.7109375" style="31" customWidth="1"/>
    <col min="2199" max="2208" width="6.42578125" style="31" customWidth="1"/>
    <col min="2209" max="2209" width="14" style="31" customWidth="1"/>
    <col min="2210" max="2210" width="8.7109375" style="31" customWidth="1"/>
    <col min="2211" max="2211" width="11.42578125" style="31"/>
    <col min="2212" max="2212" width="1.42578125" style="31" customWidth="1"/>
    <col min="2213" max="2451" width="11.42578125" style="31"/>
    <col min="2452" max="2452" width="5.85546875" style="31" customWidth="1"/>
    <col min="2453" max="2453" width="5.140625" style="31" customWidth="1"/>
    <col min="2454" max="2454" width="17.7109375" style="31" customWidth="1"/>
    <col min="2455" max="2464" width="6.42578125" style="31" customWidth="1"/>
    <col min="2465" max="2465" width="14" style="31" customWidth="1"/>
    <col min="2466" max="2466" width="8.7109375" style="31" customWidth="1"/>
    <col min="2467" max="2467" width="11.42578125" style="31"/>
    <col min="2468" max="2468" width="1.42578125" style="31" customWidth="1"/>
    <col min="2469" max="2707" width="11.42578125" style="31"/>
    <col min="2708" max="2708" width="5.85546875" style="31" customWidth="1"/>
    <col min="2709" max="2709" width="5.140625" style="31" customWidth="1"/>
    <col min="2710" max="2710" width="17.7109375" style="31" customWidth="1"/>
    <col min="2711" max="2720" width="6.42578125" style="31" customWidth="1"/>
    <col min="2721" max="2721" width="14" style="31" customWidth="1"/>
    <col min="2722" max="2722" width="8.7109375" style="31" customWidth="1"/>
    <col min="2723" max="2723" width="11.42578125" style="31"/>
    <col min="2724" max="2724" width="1.42578125" style="31" customWidth="1"/>
    <col min="2725" max="2963" width="11.42578125" style="31"/>
    <col min="2964" max="2964" width="5.85546875" style="31" customWidth="1"/>
    <col min="2965" max="2965" width="5.140625" style="31" customWidth="1"/>
    <col min="2966" max="2966" width="17.7109375" style="31" customWidth="1"/>
    <col min="2967" max="2976" width="6.42578125" style="31" customWidth="1"/>
    <col min="2977" max="2977" width="14" style="31" customWidth="1"/>
    <col min="2978" max="2978" width="8.7109375" style="31" customWidth="1"/>
    <col min="2979" max="2979" width="11.42578125" style="31"/>
    <col min="2980" max="2980" width="1.42578125" style="31" customWidth="1"/>
    <col min="2981" max="3219" width="11.42578125" style="31"/>
    <col min="3220" max="3220" width="5.85546875" style="31" customWidth="1"/>
    <col min="3221" max="3221" width="5.140625" style="31" customWidth="1"/>
    <col min="3222" max="3222" width="17.7109375" style="31" customWidth="1"/>
    <col min="3223" max="3232" width="6.42578125" style="31" customWidth="1"/>
    <col min="3233" max="3233" width="14" style="31" customWidth="1"/>
    <col min="3234" max="3234" width="8.7109375" style="31" customWidth="1"/>
    <col min="3235" max="3235" width="11.42578125" style="31"/>
    <col min="3236" max="3236" width="1.42578125" style="31" customWidth="1"/>
    <col min="3237" max="3475" width="11.42578125" style="31"/>
    <col min="3476" max="3476" width="5.85546875" style="31" customWidth="1"/>
    <col min="3477" max="3477" width="5.140625" style="31" customWidth="1"/>
    <col min="3478" max="3478" width="17.7109375" style="31" customWidth="1"/>
    <col min="3479" max="3488" width="6.42578125" style="31" customWidth="1"/>
    <col min="3489" max="3489" width="14" style="31" customWidth="1"/>
    <col min="3490" max="3490" width="8.7109375" style="31" customWidth="1"/>
    <col min="3491" max="3491" width="11.42578125" style="31"/>
    <col min="3492" max="3492" width="1.42578125" style="31" customWidth="1"/>
    <col min="3493" max="3731" width="11.42578125" style="31"/>
    <col min="3732" max="3732" width="5.85546875" style="31" customWidth="1"/>
    <col min="3733" max="3733" width="5.140625" style="31" customWidth="1"/>
    <col min="3734" max="3734" width="17.7109375" style="31" customWidth="1"/>
    <col min="3735" max="3744" width="6.42578125" style="31" customWidth="1"/>
    <col min="3745" max="3745" width="14" style="31" customWidth="1"/>
    <col min="3746" max="3746" width="8.7109375" style="31" customWidth="1"/>
    <col min="3747" max="3747" width="11.42578125" style="31"/>
    <col min="3748" max="3748" width="1.42578125" style="31" customWidth="1"/>
    <col min="3749" max="3987" width="11.42578125" style="31"/>
    <col min="3988" max="3988" width="5.85546875" style="31" customWidth="1"/>
    <col min="3989" max="3989" width="5.140625" style="31" customWidth="1"/>
    <col min="3990" max="3990" width="17.7109375" style="31" customWidth="1"/>
    <col min="3991" max="4000" width="6.42578125" style="31" customWidth="1"/>
    <col min="4001" max="4001" width="14" style="31" customWidth="1"/>
    <col min="4002" max="4002" width="8.7109375" style="31" customWidth="1"/>
    <col min="4003" max="4003" width="11.42578125" style="31"/>
    <col min="4004" max="4004" width="1.42578125" style="31" customWidth="1"/>
    <col min="4005" max="4243" width="11.42578125" style="31"/>
    <col min="4244" max="4244" width="5.85546875" style="31" customWidth="1"/>
    <col min="4245" max="4245" width="5.140625" style="31" customWidth="1"/>
    <col min="4246" max="4246" width="17.7109375" style="31" customWidth="1"/>
    <col min="4247" max="4256" width="6.42578125" style="31" customWidth="1"/>
    <col min="4257" max="4257" width="14" style="31" customWidth="1"/>
    <col min="4258" max="4258" width="8.7109375" style="31" customWidth="1"/>
    <col min="4259" max="4259" width="11.42578125" style="31"/>
    <col min="4260" max="4260" width="1.42578125" style="31" customWidth="1"/>
    <col min="4261" max="4499" width="11.42578125" style="31"/>
    <col min="4500" max="4500" width="5.85546875" style="31" customWidth="1"/>
    <col min="4501" max="4501" width="5.140625" style="31" customWidth="1"/>
    <col min="4502" max="4502" width="17.7109375" style="31" customWidth="1"/>
    <col min="4503" max="4512" width="6.42578125" style="31" customWidth="1"/>
    <col min="4513" max="4513" width="14" style="31" customWidth="1"/>
    <col min="4514" max="4514" width="8.7109375" style="31" customWidth="1"/>
    <col min="4515" max="4515" width="11.42578125" style="31"/>
    <col min="4516" max="4516" width="1.42578125" style="31" customWidth="1"/>
    <col min="4517" max="4755" width="11.42578125" style="31"/>
    <col min="4756" max="4756" width="5.85546875" style="31" customWidth="1"/>
    <col min="4757" max="4757" width="5.140625" style="31" customWidth="1"/>
    <col min="4758" max="4758" width="17.7109375" style="31" customWidth="1"/>
    <col min="4759" max="4768" width="6.42578125" style="31" customWidth="1"/>
    <col min="4769" max="4769" width="14" style="31" customWidth="1"/>
    <col min="4770" max="4770" width="8.7109375" style="31" customWidth="1"/>
    <col min="4771" max="4771" width="11.42578125" style="31"/>
    <col min="4772" max="4772" width="1.42578125" style="31" customWidth="1"/>
    <col min="4773" max="5011" width="11.42578125" style="31"/>
    <col min="5012" max="5012" width="5.85546875" style="31" customWidth="1"/>
    <col min="5013" max="5013" width="5.140625" style="31" customWidth="1"/>
    <col min="5014" max="5014" width="17.7109375" style="31" customWidth="1"/>
    <col min="5015" max="5024" width="6.42578125" style="31" customWidth="1"/>
    <col min="5025" max="5025" width="14" style="31" customWidth="1"/>
    <col min="5026" max="5026" width="8.7109375" style="31" customWidth="1"/>
    <col min="5027" max="5027" width="11.42578125" style="31"/>
    <col min="5028" max="5028" width="1.42578125" style="31" customWidth="1"/>
    <col min="5029" max="5267" width="11.42578125" style="31"/>
    <col min="5268" max="5268" width="5.85546875" style="31" customWidth="1"/>
    <col min="5269" max="5269" width="5.140625" style="31" customWidth="1"/>
    <col min="5270" max="5270" width="17.7109375" style="31" customWidth="1"/>
    <col min="5271" max="5280" width="6.42578125" style="31" customWidth="1"/>
    <col min="5281" max="5281" width="14" style="31" customWidth="1"/>
    <col min="5282" max="5282" width="8.7109375" style="31" customWidth="1"/>
    <col min="5283" max="5283" width="11.42578125" style="31"/>
    <col min="5284" max="5284" width="1.42578125" style="31" customWidth="1"/>
    <col min="5285" max="5523" width="11.42578125" style="31"/>
    <col min="5524" max="5524" width="5.85546875" style="31" customWidth="1"/>
    <col min="5525" max="5525" width="5.140625" style="31" customWidth="1"/>
    <col min="5526" max="5526" width="17.7109375" style="31" customWidth="1"/>
    <col min="5527" max="5536" width="6.42578125" style="31" customWidth="1"/>
    <col min="5537" max="5537" width="14" style="31" customWidth="1"/>
    <col min="5538" max="5538" width="8.7109375" style="31" customWidth="1"/>
    <col min="5539" max="5539" width="11.42578125" style="31"/>
    <col min="5540" max="5540" width="1.42578125" style="31" customWidth="1"/>
    <col min="5541" max="5779" width="11.42578125" style="31"/>
    <col min="5780" max="5780" width="5.85546875" style="31" customWidth="1"/>
    <col min="5781" max="5781" width="5.140625" style="31" customWidth="1"/>
    <col min="5782" max="5782" width="17.7109375" style="31" customWidth="1"/>
    <col min="5783" max="5792" width="6.42578125" style="31" customWidth="1"/>
    <col min="5793" max="5793" width="14" style="31" customWidth="1"/>
    <col min="5794" max="5794" width="8.7109375" style="31" customWidth="1"/>
    <col min="5795" max="5795" width="11.42578125" style="31"/>
    <col min="5796" max="5796" width="1.42578125" style="31" customWidth="1"/>
    <col min="5797" max="6035" width="11.42578125" style="31"/>
    <col min="6036" max="6036" width="5.85546875" style="31" customWidth="1"/>
    <col min="6037" max="6037" width="5.140625" style="31" customWidth="1"/>
    <col min="6038" max="6038" width="17.7109375" style="31" customWidth="1"/>
    <col min="6039" max="6048" width="6.42578125" style="31" customWidth="1"/>
    <col min="6049" max="6049" width="14" style="31" customWidth="1"/>
    <col min="6050" max="6050" width="8.7109375" style="31" customWidth="1"/>
    <col min="6051" max="6051" width="11.42578125" style="31"/>
    <col min="6052" max="6052" width="1.42578125" style="31" customWidth="1"/>
    <col min="6053" max="6291" width="11.42578125" style="31"/>
    <col min="6292" max="6292" width="5.85546875" style="31" customWidth="1"/>
    <col min="6293" max="6293" width="5.140625" style="31" customWidth="1"/>
    <col min="6294" max="6294" width="17.7109375" style="31" customWidth="1"/>
    <col min="6295" max="6304" width="6.42578125" style="31" customWidth="1"/>
    <col min="6305" max="6305" width="14" style="31" customWidth="1"/>
    <col min="6306" max="6306" width="8.7109375" style="31" customWidth="1"/>
    <col min="6307" max="6307" width="11.42578125" style="31"/>
    <col min="6308" max="6308" width="1.42578125" style="31" customWidth="1"/>
    <col min="6309" max="6547" width="11.42578125" style="31"/>
    <col min="6548" max="6548" width="5.85546875" style="31" customWidth="1"/>
    <col min="6549" max="6549" width="5.140625" style="31" customWidth="1"/>
    <col min="6550" max="6550" width="17.7109375" style="31" customWidth="1"/>
    <col min="6551" max="6560" width="6.42578125" style="31" customWidth="1"/>
    <col min="6561" max="6561" width="14" style="31" customWidth="1"/>
    <col min="6562" max="6562" width="8.7109375" style="31" customWidth="1"/>
    <col min="6563" max="6563" width="11.42578125" style="31"/>
    <col min="6564" max="6564" width="1.42578125" style="31" customWidth="1"/>
    <col min="6565" max="6803" width="11.42578125" style="31"/>
    <col min="6804" max="6804" width="5.85546875" style="31" customWidth="1"/>
    <col min="6805" max="6805" width="5.140625" style="31" customWidth="1"/>
    <col min="6806" max="6806" width="17.7109375" style="31" customWidth="1"/>
    <col min="6807" max="6816" width="6.42578125" style="31" customWidth="1"/>
    <col min="6817" max="6817" width="14" style="31" customWidth="1"/>
    <col min="6818" max="6818" width="8.7109375" style="31" customWidth="1"/>
    <col min="6819" max="6819" width="11.42578125" style="31"/>
    <col min="6820" max="6820" width="1.42578125" style="31" customWidth="1"/>
    <col min="6821" max="7059" width="11.42578125" style="31"/>
    <col min="7060" max="7060" width="5.85546875" style="31" customWidth="1"/>
    <col min="7061" max="7061" width="5.140625" style="31" customWidth="1"/>
    <col min="7062" max="7062" width="17.7109375" style="31" customWidth="1"/>
    <col min="7063" max="7072" width="6.42578125" style="31" customWidth="1"/>
    <col min="7073" max="7073" width="14" style="31" customWidth="1"/>
    <col min="7074" max="7074" width="8.7109375" style="31" customWidth="1"/>
    <col min="7075" max="7075" width="11.42578125" style="31"/>
    <col min="7076" max="7076" width="1.42578125" style="31" customWidth="1"/>
    <col min="7077" max="7315" width="11.42578125" style="31"/>
    <col min="7316" max="7316" width="5.85546875" style="31" customWidth="1"/>
    <col min="7317" max="7317" width="5.140625" style="31" customWidth="1"/>
    <col min="7318" max="7318" width="17.7109375" style="31" customWidth="1"/>
    <col min="7319" max="7328" width="6.42578125" style="31" customWidth="1"/>
    <col min="7329" max="7329" width="14" style="31" customWidth="1"/>
    <col min="7330" max="7330" width="8.7109375" style="31" customWidth="1"/>
    <col min="7331" max="7331" width="11.42578125" style="31"/>
    <col min="7332" max="7332" width="1.42578125" style="31" customWidth="1"/>
    <col min="7333" max="7571" width="11.42578125" style="31"/>
    <col min="7572" max="7572" width="5.85546875" style="31" customWidth="1"/>
    <col min="7573" max="7573" width="5.140625" style="31" customWidth="1"/>
    <col min="7574" max="7574" width="17.7109375" style="31" customWidth="1"/>
    <col min="7575" max="7584" width="6.42578125" style="31" customWidth="1"/>
    <col min="7585" max="7585" width="14" style="31" customWidth="1"/>
    <col min="7586" max="7586" width="8.7109375" style="31" customWidth="1"/>
    <col min="7587" max="7587" width="11.42578125" style="31"/>
    <col min="7588" max="7588" width="1.42578125" style="31" customWidth="1"/>
    <col min="7589" max="7827" width="11.42578125" style="31"/>
    <col min="7828" max="7828" width="5.85546875" style="31" customWidth="1"/>
    <col min="7829" max="7829" width="5.140625" style="31" customWidth="1"/>
    <col min="7830" max="7830" width="17.7109375" style="31" customWidth="1"/>
    <col min="7831" max="7840" width="6.42578125" style="31" customWidth="1"/>
    <col min="7841" max="7841" width="14" style="31" customWidth="1"/>
    <col min="7842" max="7842" width="8.7109375" style="31" customWidth="1"/>
    <col min="7843" max="7843" width="11.42578125" style="31"/>
    <col min="7844" max="7844" width="1.42578125" style="31" customWidth="1"/>
    <col min="7845" max="8083" width="11.42578125" style="31"/>
    <col min="8084" max="8084" width="5.85546875" style="31" customWidth="1"/>
    <col min="8085" max="8085" width="5.140625" style="31" customWidth="1"/>
    <col min="8086" max="8086" width="17.7109375" style="31" customWidth="1"/>
    <col min="8087" max="8096" width="6.42578125" style="31" customWidth="1"/>
    <col min="8097" max="8097" width="14" style="31" customWidth="1"/>
    <col min="8098" max="8098" width="8.7109375" style="31" customWidth="1"/>
    <col min="8099" max="8099" width="11.42578125" style="31"/>
    <col min="8100" max="8100" width="1.42578125" style="31" customWidth="1"/>
    <col min="8101" max="8339" width="11.42578125" style="31"/>
    <col min="8340" max="8340" width="5.85546875" style="31" customWidth="1"/>
    <col min="8341" max="8341" width="5.140625" style="31" customWidth="1"/>
    <col min="8342" max="8342" width="17.7109375" style="31" customWidth="1"/>
    <col min="8343" max="8352" width="6.42578125" style="31" customWidth="1"/>
    <col min="8353" max="8353" width="14" style="31" customWidth="1"/>
    <col min="8354" max="8354" width="8.7109375" style="31" customWidth="1"/>
    <col min="8355" max="8355" width="11.42578125" style="31"/>
    <col min="8356" max="8356" width="1.42578125" style="31" customWidth="1"/>
    <col min="8357" max="8595" width="11.42578125" style="31"/>
    <col min="8596" max="8596" width="5.85546875" style="31" customWidth="1"/>
    <col min="8597" max="8597" width="5.140625" style="31" customWidth="1"/>
    <col min="8598" max="8598" width="17.7109375" style="31" customWidth="1"/>
    <col min="8599" max="8608" width="6.42578125" style="31" customWidth="1"/>
    <col min="8609" max="8609" width="14" style="31" customWidth="1"/>
    <col min="8610" max="8610" width="8.7109375" style="31" customWidth="1"/>
    <col min="8611" max="8611" width="11.42578125" style="31"/>
    <col min="8612" max="8612" width="1.42578125" style="31" customWidth="1"/>
    <col min="8613" max="8851" width="11.42578125" style="31"/>
    <col min="8852" max="8852" width="5.85546875" style="31" customWidth="1"/>
    <col min="8853" max="8853" width="5.140625" style="31" customWidth="1"/>
    <col min="8854" max="8854" width="17.7109375" style="31" customWidth="1"/>
    <col min="8855" max="8864" width="6.42578125" style="31" customWidth="1"/>
    <col min="8865" max="8865" width="14" style="31" customWidth="1"/>
    <col min="8866" max="8866" width="8.7109375" style="31" customWidth="1"/>
    <col min="8867" max="8867" width="11.42578125" style="31"/>
    <col min="8868" max="8868" width="1.42578125" style="31" customWidth="1"/>
    <col min="8869" max="9107" width="11.42578125" style="31"/>
    <col min="9108" max="9108" width="5.85546875" style="31" customWidth="1"/>
    <col min="9109" max="9109" width="5.140625" style="31" customWidth="1"/>
    <col min="9110" max="9110" width="17.7109375" style="31" customWidth="1"/>
    <col min="9111" max="9120" width="6.42578125" style="31" customWidth="1"/>
    <col min="9121" max="9121" width="14" style="31" customWidth="1"/>
    <col min="9122" max="9122" width="8.7109375" style="31" customWidth="1"/>
    <col min="9123" max="9123" width="11.42578125" style="31"/>
    <col min="9124" max="9124" width="1.42578125" style="31" customWidth="1"/>
    <col min="9125" max="9363" width="11.42578125" style="31"/>
    <col min="9364" max="9364" width="5.85546875" style="31" customWidth="1"/>
    <col min="9365" max="9365" width="5.140625" style="31" customWidth="1"/>
    <col min="9366" max="9366" width="17.7109375" style="31" customWidth="1"/>
    <col min="9367" max="9376" width="6.42578125" style="31" customWidth="1"/>
    <col min="9377" max="9377" width="14" style="31" customWidth="1"/>
    <col min="9378" max="9378" width="8.7109375" style="31" customWidth="1"/>
    <col min="9379" max="9379" width="11.42578125" style="31"/>
    <col min="9380" max="9380" width="1.42578125" style="31" customWidth="1"/>
    <col min="9381" max="9619" width="11.42578125" style="31"/>
    <col min="9620" max="9620" width="5.85546875" style="31" customWidth="1"/>
    <col min="9621" max="9621" width="5.140625" style="31" customWidth="1"/>
    <col min="9622" max="9622" width="17.7109375" style="31" customWidth="1"/>
    <col min="9623" max="9632" width="6.42578125" style="31" customWidth="1"/>
    <col min="9633" max="9633" width="14" style="31" customWidth="1"/>
    <col min="9634" max="9634" width="8.7109375" style="31" customWidth="1"/>
    <col min="9635" max="9635" width="11.42578125" style="31"/>
    <col min="9636" max="9636" width="1.42578125" style="31" customWidth="1"/>
    <col min="9637" max="9875" width="11.42578125" style="31"/>
    <col min="9876" max="9876" width="5.85546875" style="31" customWidth="1"/>
    <col min="9877" max="9877" width="5.140625" style="31" customWidth="1"/>
    <col min="9878" max="9878" width="17.7109375" style="31" customWidth="1"/>
    <col min="9879" max="9888" width="6.42578125" style="31" customWidth="1"/>
    <col min="9889" max="9889" width="14" style="31" customWidth="1"/>
    <col min="9890" max="9890" width="8.7109375" style="31" customWidth="1"/>
    <col min="9891" max="9891" width="11.42578125" style="31"/>
    <col min="9892" max="9892" width="1.42578125" style="31" customWidth="1"/>
    <col min="9893" max="10131" width="11.42578125" style="31"/>
    <col min="10132" max="10132" width="5.85546875" style="31" customWidth="1"/>
    <col min="10133" max="10133" width="5.140625" style="31" customWidth="1"/>
    <col min="10134" max="10134" width="17.7109375" style="31" customWidth="1"/>
    <col min="10135" max="10144" width="6.42578125" style="31" customWidth="1"/>
    <col min="10145" max="10145" width="14" style="31" customWidth="1"/>
    <col min="10146" max="10146" width="8.7109375" style="31" customWidth="1"/>
    <col min="10147" max="10147" width="11.42578125" style="31"/>
    <col min="10148" max="10148" width="1.42578125" style="31" customWidth="1"/>
    <col min="10149" max="10387" width="11.42578125" style="31"/>
    <col min="10388" max="10388" width="5.85546875" style="31" customWidth="1"/>
    <col min="10389" max="10389" width="5.140625" style="31" customWidth="1"/>
    <col min="10390" max="10390" width="17.7109375" style="31" customWidth="1"/>
    <col min="10391" max="10400" width="6.42578125" style="31" customWidth="1"/>
    <col min="10401" max="10401" width="14" style="31" customWidth="1"/>
    <col min="10402" max="10402" width="8.7109375" style="31" customWidth="1"/>
    <col min="10403" max="10403" width="11.42578125" style="31"/>
    <col min="10404" max="10404" width="1.42578125" style="31" customWidth="1"/>
    <col min="10405" max="10643" width="11.42578125" style="31"/>
    <col min="10644" max="10644" width="5.85546875" style="31" customWidth="1"/>
    <col min="10645" max="10645" width="5.140625" style="31" customWidth="1"/>
    <col min="10646" max="10646" width="17.7109375" style="31" customWidth="1"/>
    <col min="10647" max="10656" width="6.42578125" style="31" customWidth="1"/>
    <col min="10657" max="10657" width="14" style="31" customWidth="1"/>
    <col min="10658" max="10658" width="8.7109375" style="31" customWidth="1"/>
    <col min="10659" max="10659" width="11.42578125" style="31"/>
    <col min="10660" max="10660" width="1.42578125" style="31" customWidth="1"/>
    <col min="10661" max="10899" width="11.42578125" style="31"/>
    <col min="10900" max="10900" width="5.85546875" style="31" customWidth="1"/>
    <col min="10901" max="10901" width="5.140625" style="31" customWidth="1"/>
    <col min="10902" max="10902" width="17.7109375" style="31" customWidth="1"/>
    <col min="10903" max="10912" width="6.42578125" style="31" customWidth="1"/>
    <col min="10913" max="10913" width="14" style="31" customWidth="1"/>
    <col min="10914" max="10914" width="8.7109375" style="31" customWidth="1"/>
    <col min="10915" max="10915" width="11.42578125" style="31"/>
    <col min="10916" max="10916" width="1.42578125" style="31" customWidth="1"/>
    <col min="10917" max="11155" width="11.42578125" style="31"/>
    <col min="11156" max="11156" width="5.85546875" style="31" customWidth="1"/>
    <col min="11157" max="11157" width="5.140625" style="31" customWidth="1"/>
    <col min="11158" max="11158" width="17.7109375" style="31" customWidth="1"/>
    <col min="11159" max="11168" width="6.42578125" style="31" customWidth="1"/>
    <col min="11169" max="11169" width="14" style="31" customWidth="1"/>
    <col min="11170" max="11170" width="8.7109375" style="31" customWidth="1"/>
    <col min="11171" max="11171" width="11.42578125" style="31"/>
    <col min="11172" max="11172" width="1.42578125" style="31" customWidth="1"/>
    <col min="11173" max="11411" width="11.42578125" style="31"/>
    <col min="11412" max="11412" width="5.85546875" style="31" customWidth="1"/>
    <col min="11413" max="11413" width="5.140625" style="31" customWidth="1"/>
    <col min="11414" max="11414" width="17.7109375" style="31" customWidth="1"/>
    <col min="11415" max="11424" width="6.42578125" style="31" customWidth="1"/>
    <col min="11425" max="11425" width="14" style="31" customWidth="1"/>
    <col min="11426" max="11426" width="8.7109375" style="31" customWidth="1"/>
    <col min="11427" max="11427" width="11.42578125" style="31"/>
    <col min="11428" max="11428" width="1.42578125" style="31" customWidth="1"/>
    <col min="11429" max="11667" width="11.42578125" style="31"/>
    <col min="11668" max="11668" width="5.85546875" style="31" customWidth="1"/>
    <col min="11669" max="11669" width="5.140625" style="31" customWidth="1"/>
    <col min="11670" max="11670" width="17.7109375" style="31" customWidth="1"/>
    <col min="11671" max="11680" width="6.42578125" style="31" customWidth="1"/>
    <col min="11681" max="11681" width="14" style="31" customWidth="1"/>
    <col min="11682" max="11682" width="8.7109375" style="31" customWidth="1"/>
    <col min="11683" max="11683" width="11.42578125" style="31"/>
    <col min="11684" max="11684" width="1.42578125" style="31" customWidth="1"/>
    <col min="11685" max="11923" width="11.42578125" style="31"/>
    <col min="11924" max="11924" width="5.85546875" style="31" customWidth="1"/>
    <col min="11925" max="11925" width="5.140625" style="31" customWidth="1"/>
    <col min="11926" max="11926" width="17.7109375" style="31" customWidth="1"/>
    <col min="11927" max="11936" width="6.42578125" style="31" customWidth="1"/>
    <col min="11937" max="11937" width="14" style="31" customWidth="1"/>
    <col min="11938" max="11938" width="8.7109375" style="31" customWidth="1"/>
    <col min="11939" max="11939" width="11.42578125" style="31"/>
    <col min="11940" max="11940" width="1.42578125" style="31" customWidth="1"/>
    <col min="11941" max="12179" width="11.42578125" style="31"/>
    <col min="12180" max="12180" width="5.85546875" style="31" customWidth="1"/>
    <col min="12181" max="12181" width="5.140625" style="31" customWidth="1"/>
    <col min="12182" max="12182" width="17.7109375" style="31" customWidth="1"/>
    <col min="12183" max="12192" width="6.42578125" style="31" customWidth="1"/>
    <col min="12193" max="12193" width="14" style="31" customWidth="1"/>
    <col min="12194" max="12194" width="8.7109375" style="31" customWidth="1"/>
    <col min="12195" max="12195" width="11.42578125" style="31"/>
    <col min="12196" max="12196" width="1.42578125" style="31" customWidth="1"/>
    <col min="12197" max="12435" width="11.42578125" style="31"/>
    <col min="12436" max="12436" width="5.85546875" style="31" customWidth="1"/>
    <col min="12437" max="12437" width="5.140625" style="31" customWidth="1"/>
    <col min="12438" max="12438" width="17.7109375" style="31" customWidth="1"/>
    <col min="12439" max="12448" width="6.42578125" style="31" customWidth="1"/>
    <col min="12449" max="12449" width="14" style="31" customWidth="1"/>
    <col min="12450" max="12450" width="8.7109375" style="31" customWidth="1"/>
    <col min="12451" max="12451" width="11.42578125" style="31"/>
    <col min="12452" max="12452" width="1.42578125" style="31" customWidth="1"/>
    <col min="12453" max="12691" width="11.42578125" style="31"/>
    <col min="12692" max="12692" width="5.85546875" style="31" customWidth="1"/>
    <col min="12693" max="12693" width="5.140625" style="31" customWidth="1"/>
    <col min="12694" max="12694" width="17.7109375" style="31" customWidth="1"/>
    <col min="12695" max="12704" width="6.42578125" style="31" customWidth="1"/>
    <col min="12705" max="12705" width="14" style="31" customWidth="1"/>
    <col min="12706" max="12706" width="8.7109375" style="31" customWidth="1"/>
    <col min="12707" max="12707" width="11.42578125" style="31"/>
    <col min="12708" max="12708" width="1.42578125" style="31" customWidth="1"/>
    <col min="12709" max="12947" width="11.42578125" style="31"/>
    <col min="12948" max="12948" width="5.85546875" style="31" customWidth="1"/>
    <col min="12949" max="12949" width="5.140625" style="31" customWidth="1"/>
    <col min="12950" max="12950" width="17.7109375" style="31" customWidth="1"/>
    <col min="12951" max="12960" width="6.42578125" style="31" customWidth="1"/>
    <col min="12961" max="12961" width="14" style="31" customWidth="1"/>
    <col min="12962" max="12962" width="8.7109375" style="31" customWidth="1"/>
    <col min="12963" max="12963" width="11.42578125" style="31"/>
    <col min="12964" max="12964" width="1.42578125" style="31" customWidth="1"/>
    <col min="12965" max="13203" width="11.42578125" style="31"/>
    <col min="13204" max="13204" width="5.85546875" style="31" customWidth="1"/>
    <col min="13205" max="13205" width="5.140625" style="31" customWidth="1"/>
    <col min="13206" max="13206" width="17.7109375" style="31" customWidth="1"/>
    <col min="13207" max="13216" width="6.42578125" style="31" customWidth="1"/>
    <col min="13217" max="13217" width="14" style="31" customWidth="1"/>
    <col min="13218" max="13218" width="8.7109375" style="31" customWidth="1"/>
    <col min="13219" max="13219" width="11.42578125" style="31"/>
    <col min="13220" max="13220" width="1.42578125" style="31" customWidth="1"/>
    <col min="13221" max="13459" width="11.42578125" style="31"/>
    <col min="13460" max="13460" width="5.85546875" style="31" customWidth="1"/>
    <col min="13461" max="13461" width="5.140625" style="31" customWidth="1"/>
    <col min="13462" max="13462" width="17.7109375" style="31" customWidth="1"/>
    <col min="13463" max="13472" width="6.42578125" style="31" customWidth="1"/>
    <col min="13473" max="13473" width="14" style="31" customWidth="1"/>
    <col min="13474" max="13474" width="8.7109375" style="31" customWidth="1"/>
    <col min="13475" max="13475" width="11.42578125" style="31"/>
    <col min="13476" max="13476" width="1.42578125" style="31" customWidth="1"/>
    <col min="13477" max="13715" width="11.42578125" style="31"/>
    <col min="13716" max="13716" width="5.85546875" style="31" customWidth="1"/>
    <col min="13717" max="13717" width="5.140625" style="31" customWidth="1"/>
    <col min="13718" max="13718" width="17.7109375" style="31" customWidth="1"/>
    <col min="13719" max="13728" width="6.42578125" style="31" customWidth="1"/>
    <col min="13729" max="13729" width="14" style="31" customWidth="1"/>
    <col min="13730" max="13730" width="8.7109375" style="31" customWidth="1"/>
    <col min="13731" max="13731" width="11.42578125" style="31"/>
    <col min="13732" max="13732" width="1.42578125" style="31" customWidth="1"/>
    <col min="13733" max="13971" width="11.42578125" style="31"/>
    <col min="13972" max="13972" width="5.85546875" style="31" customWidth="1"/>
    <col min="13973" max="13973" width="5.140625" style="31" customWidth="1"/>
    <col min="13974" max="13974" width="17.7109375" style="31" customWidth="1"/>
    <col min="13975" max="13984" width="6.42578125" style="31" customWidth="1"/>
    <col min="13985" max="13985" width="14" style="31" customWidth="1"/>
    <col min="13986" max="13986" width="8.7109375" style="31" customWidth="1"/>
    <col min="13987" max="13987" width="11.42578125" style="31"/>
    <col min="13988" max="13988" width="1.42578125" style="31" customWidth="1"/>
    <col min="13989" max="14227" width="11.42578125" style="31"/>
    <col min="14228" max="14228" width="5.85546875" style="31" customWidth="1"/>
    <col min="14229" max="14229" width="5.140625" style="31" customWidth="1"/>
    <col min="14230" max="14230" width="17.7109375" style="31" customWidth="1"/>
    <col min="14231" max="14240" width="6.42578125" style="31" customWidth="1"/>
    <col min="14241" max="14241" width="14" style="31" customWidth="1"/>
    <col min="14242" max="14242" width="8.7109375" style="31" customWidth="1"/>
    <col min="14243" max="14243" width="11.42578125" style="31"/>
    <col min="14244" max="14244" width="1.42578125" style="31" customWidth="1"/>
    <col min="14245" max="14483" width="11.42578125" style="31"/>
    <col min="14484" max="14484" width="5.85546875" style="31" customWidth="1"/>
    <col min="14485" max="14485" width="5.140625" style="31" customWidth="1"/>
    <col min="14486" max="14486" width="17.7109375" style="31" customWidth="1"/>
    <col min="14487" max="14496" width="6.42578125" style="31" customWidth="1"/>
    <col min="14497" max="14497" width="14" style="31" customWidth="1"/>
    <col min="14498" max="14498" width="8.7109375" style="31" customWidth="1"/>
    <col min="14499" max="14499" width="11.42578125" style="31"/>
    <col min="14500" max="14500" width="1.42578125" style="31" customWidth="1"/>
    <col min="14501" max="14739" width="11.42578125" style="31"/>
    <col min="14740" max="14740" width="5.85546875" style="31" customWidth="1"/>
    <col min="14741" max="14741" width="5.140625" style="31" customWidth="1"/>
    <col min="14742" max="14742" width="17.7109375" style="31" customWidth="1"/>
    <col min="14743" max="14752" width="6.42578125" style="31" customWidth="1"/>
    <col min="14753" max="14753" width="14" style="31" customWidth="1"/>
    <col min="14754" max="14754" width="8.7109375" style="31" customWidth="1"/>
    <col min="14755" max="14755" width="11.42578125" style="31"/>
    <col min="14756" max="14756" width="1.42578125" style="31" customWidth="1"/>
    <col min="14757" max="14995" width="11.42578125" style="31"/>
    <col min="14996" max="14996" width="5.85546875" style="31" customWidth="1"/>
    <col min="14997" max="14997" width="5.140625" style="31" customWidth="1"/>
    <col min="14998" max="14998" width="17.7109375" style="31" customWidth="1"/>
    <col min="14999" max="15008" width="6.42578125" style="31" customWidth="1"/>
    <col min="15009" max="15009" width="14" style="31" customWidth="1"/>
    <col min="15010" max="15010" width="8.7109375" style="31" customWidth="1"/>
    <col min="15011" max="15011" width="11.42578125" style="31"/>
    <col min="15012" max="15012" width="1.42578125" style="31" customWidth="1"/>
    <col min="15013" max="15251" width="11.42578125" style="31"/>
    <col min="15252" max="15252" width="5.85546875" style="31" customWidth="1"/>
    <col min="15253" max="15253" width="5.140625" style="31" customWidth="1"/>
    <col min="15254" max="15254" width="17.7109375" style="31" customWidth="1"/>
    <col min="15255" max="15264" width="6.42578125" style="31" customWidth="1"/>
    <col min="15265" max="15265" width="14" style="31" customWidth="1"/>
    <col min="15266" max="15266" width="8.7109375" style="31" customWidth="1"/>
    <col min="15267" max="15267" width="11.42578125" style="31"/>
    <col min="15268" max="15268" width="1.42578125" style="31" customWidth="1"/>
    <col min="15269" max="15507" width="11.42578125" style="31"/>
    <col min="15508" max="15508" width="5.85546875" style="31" customWidth="1"/>
    <col min="15509" max="15509" width="5.140625" style="31" customWidth="1"/>
    <col min="15510" max="15510" width="17.7109375" style="31" customWidth="1"/>
    <col min="15511" max="15520" width="6.42578125" style="31" customWidth="1"/>
    <col min="15521" max="15521" width="14" style="31" customWidth="1"/>
    <col min="15522" max="15522" width="8.7109375" style="31" customWidth="1"/>
    <col min="15523" max="15523" width="11.42578125" style="31"/>
    <col min="15524" max="15524" width="1.42578125" style="31" customWidth="1"/>
    <col min="15525" max="15763" width="11.42578125" style="31"/>
    <col min="15764" max="15764" width="5.85546875" style="31" customWidth="1"/>
    <col min="15765" max="15765" width="5.140625" style="31" customWidth="1"/>
    <col min="15766" max="15766" width="17.7109375" style="31" customWidth="1"/>
    <col min="15767" max="15776" width="6.42578125" style="31" customWidth="1"/>
    <col min="15777" max="15777" width="14" style="31" customWidth="1"/>
    <col min="15778" max="15778" width="8.7109375" style="31" customWidth="1"/>
    <col min="15779" max="15779" width="11.42578125" style="31"/>
    <col min="15780" max="15780" width="1.42578125" style="31" customWidth="1"/>
    <col min="15781" max="16019" width="11.42578125" style="31"/>
    <col min="16020" max="16020" width="5.85546875" style="31" customWidth="1"/>
    <col min="16021" max="16021" width="5.140625" style="31" customWidth="1"/>
    <col min="16022" max="16022" width="17.7109375" style="31" customWidth="1"/>
    <col min="16023" max="16032" width="6.42578125" style="31" customWidth="1"/>
    <col min="16033" max="16033" width="14" style="31" customWidth="1"/>
    <col min="16034" max="16034" width="8.7109375" style="31" customWidth="1"/>
    <col min="16035" max="16035" width="11.42578125" style="31"/>
    <col min="16036" max="16036" width="1.42578125" style="31" customWidth="1"/>
    <col min="16037" max="16384" width="11.42578125" style="31"/>
  </cols>
  <sheetData>
    <row r="1" spans="1:15" ht="13.5" x14ac:dyDescent="0.25">
      <c r="A1" s="36"/>
      <c r="B1" s="67"/>
      <c r="C1" s="67"/>
      <c r="D1" s="67"/>
    </row>
    <row r="2" spans="1:15" ht="13.5" x14ac:dyDescent="0.25">
      <c r="A2" s="172" t="s">
        <v>128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5" ht="30.75" customHeight="1" x14ac:dyDescent="0.25">
      <c r="A3" s="173" t="s">
        <v>125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5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5" ht="35.25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5" ht="21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  <c r="L6" s="180"/>
      <c r="M6" s="180"/>
    </row>
    <row r="7" spans="1:15" x14ac:dyDescent="0.25">
      <c r="A7" s="1"/>
      <c r="B7" s="68"/>
      <c r="C7" s="68"/>
    </row>
    <row r="8" spans="1:15" ht="12" customHeight="1" x14ac:dyDescent="0.25">
      <c r="A8" s="6" t="s">
        <v>0</v>
      </c>
      <c r="B8" s="4">
        <v>1980.1644901471857</v>
      </c>
      <c r="C8" s="4">
        <v>2172.6572958208494</v>
      </c>
      <c r="D8" s="4">
        <v>2239.9277589605936</v>
      </c>
      <c r="E8" s="4">
        <v>2359.1571933171931</v>
      </c>
      <c r="F8" s="4">
        <v>2515.947217823561</v>
      </c>
      <c r="G8" s="4">
        <v>2572.3891733089836</v>
      </c>
      <c r="H8" s="4">
        <v>2637.4641570847266</v>
      </c>
      <c r="I8" s="4">
        <v>2600.8350539248045</v>
      </c>
      <c r="J8" s="4">
        <v>2774.8036971922456</v>
      </c>
      <c r="K8" s="4">
        <v>2785.3164349590929</v>
      </c>
      <c r="L8" s="4">
        <f>+(((K8/B8)^(1/9))-1)*100</f>
        <v>3.8636778533619465</v>
      </c>
      <c r="M8" s="4">
        <f>+K8/J8*100-100</f>
        <v>0.37886419776233993</v>
      </c>
    </row>
    <row r="9" spans="1:15" ht="12" customHeight="1" x14ac:dyDescent="0.25">
      <c r="A9" s="15" t="s">
        <v>82</v>
      </c>
      <c r="L9" s="5"/>
      <c r="M9" s="5"/>
    </row>
    <row r="10" spans="1:15" ht="12" customHeight="1" x14ac:dyDescent="0.25">
      <c r="A10" s="6" t="s">
        <v>53</v>
      </c>
      <c r="B10" s="5">
        <v>158.71638572205629</v>
      </c>
      <c r="C10" s="5">
        <v>178.68869369317557</v>
      </c>
      <c r="D10" s="5">
        <v>181.29056518807084</v>
      </c>
      <c r="E10" s="5">
        <v>191.254352184601</v>
      </c>
      <c r="F10" s="5">
        <v>210.99632598783279</v>
      </c>
      <c r="G10" s="5">
        <v>239.25118241090556</v>
      </c>
      <c r="H10" s="5">
        <v>214.91180491591055</v>
      </c>
      <c r="I10" s="5">
        <v>211.35275270971331</v>
      </c>
      <c r="J10" s="5">
        <v>229.8648376781706</v>
      </c>
      <c r="K10" s="5">
        <v>229.12308935131085</v>
      </c>
      <c r="L10" s="5">
        <f t="shared" ref="L10:L62" si="0">+(((K10/B10)^(1/9))-1)*100</f>
        <v>4.1636869023615297</v>
      </c>
      <c r="M10" s="5">
        <f t="shared" ref="M10:M62" si="1">+K10/J10*100-100</f>
        <v>-0.32268890464153799</v>
      </c>
    </row>
    <row r="11" spans="1:15" ht="12" customHeight="1" x14ac:dyDescent="0.25">
      <c r="A11" s="6" t="s">
        <v>54</v>
      </c>
      <c r="B11" s="5">
        <v>1157.6071968607826</v>
      </c>
      <c r="C11" s="5">
        <v>1284.0421493078645</v>
      </c>
      <c r="D11" s="5">
        <v>1295.9351670947503</v>
      </c>
      <c r="E11" s="5">
        <v>1367.9533665988492</v>
      </c>
      <c r="F11" s="5">
        <v>1408.9054963953295</v>
      </c>
      <c r="G11" s="5">
        <v>1453.604413816425</v>
      </c>
      <c r="H11" s="5">
        <v>1496.3071031336553</v>
      </c>
      <c r="I11" s="5">
        <v>1432.1224603184355</v>
      </c>
      <c r="J11" s="5">
        <v>1541.4765031302136</v>
      </c>
      <c r="K11" s="5">
        <v>1535.4876125489661</v>
      </c>
      <c r="L11" s="5">
        <f t="shared" si="0"/>
        <v>3.1885898823809544</v>
      </c>
      <c r="M11" s="5">
        <f t="shared" si="1"/>
        <v>-0.38851650148970407</v>
      </c>
    </row>
    <row r="12" spans="1:15" ht="12" customHeight="1" x14ac:dyDescent="0.25">
      <c r="A12" s="6" t="s">
        <v>55</v>
      </c>
      <c r="B12" s="5">
        <v>663.84090756435194</v>
      </c>
      <c r="C12" s="5">
        <v>709.92645281981834</v>
      </c>
      <c r="D12" s="5">
        <v>762.70202667777755</v>
      </c>
      <c r="E12" s="5">
        <v>799.94947453373459</v>
      </c>
      <c r="F12" s="5">
        <v>896.04539544040358</v>
      </c>
      <c r="G12" s="5">
        <v>879.53357708167141</v>
      </c>
      <c r="H12" s="5">
        <v>926.24524903517113</v>
      </c>
      <c r="I12" s="5">
        <v>957.35984089665521</v>
      </c>
      <c r="J12" s="5">
        <v>1003.4623563838552</v>
      </c>
      <c r="K12" s="5">
        <v>1020.7057330587838</v>
      </c>
      <c r="L12" s="5">
        <f t="shared" si="0"/>
        <v>4.8961662516505022</v>
      </c>
      <c r="M12" s="5">
        <f t="shared" si="1"/>
        <v>1.7183879958455179</v>
      </c>
    </row>
    <row r="13" spans="1:15" ht="6.75" customHeight="1" x14ac:dyDescent="0.25">
      <c r="A13" s="3"/>
      <c r="B13" s="5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</row>
    <row r="14" spans="1:15" ht="12" customHeight="1" x14ac:dyDescent="0.25">
      <c r="A14" s="3" t="s">
        <v>56</v>
      </c>
      <c r="B14" s="5"/>
      <c r="C14" s="5"/>
      <c r="D14" s="5"/>
      <c r="H14" s="5"/>
      <c r="I14" s="5"/>
      <c r="J14" s="5"/>
      <c r="K14" s="137"/>
      <c r="L14" s="5"/>
      <c r="M14" s="5"/>
      <c r="N14" s="5"/>
      <c r="O14" s="5"/>
    </row>
    <row r="15" spans="1:15" ht="12" customHeight="1" x14ac:dyDescent="0.25">
      <c r="A15" s="6" t="s">
        <v>58</v>
      </c>
      <c r="B15" s="5">
        <v>128.30907362627005</v>
      </c>
      <c r="C15" s="5">
        <v>136.77187206428965</v>
      </c>
      <c r="D15" s="5">
        <v>143.20448515162866</v>
      </c>
      <c r="E15" s="5">
        <v>151.43794322827705</v>
      </c>
      <c r="F15" s="5">
        <v>138.13904022086632</v>
      </c>
      <c r="G15" s="5">
        <v>143.90916984829542</v>
      </c>
      <c r="H15" s="5">
        <v>135.88377102217333</v>
      </c>
      <c r="I15" s="5">
        <v>139.42959550518057</v>
      </c>
      <c r="J15" s="5">
        <v>139.28273290163614</v>
      </c>
      <c r="K15" s="5">
        <v>136.96981481590169</v>
      </c>
      <c r="L15" s="5">
        <f t="shared" si="0"/>
        <v>0.72840204282202947</v>
      </c>
      <c r="M15" s="5">
        <f t="shared" si="1"/>
        <v>-1.6605921190301984</v>
      </c>
    </row>
    <row r="16" spans="1:15" ht="12" customHeight="1" x14ac:dyDescent="0.25">
      <c r="A16" s="6" t="s">
        <v>21</v>
      </c>
      <c r="B16" s="5">
        <v>703.53937593878777</v>
      </c>
      <c r="C16" s="5">
        <v>771.13849592892382</v>
      </c>
      <c r="D16" s="5">
        <v>814.71218350091181</v>
      </c>
      <c r="E16" s="5">
        <v>840.14850280368285</v>
      </c>
      <c r="F16" s="5">
        <v>916.77291653011605</v>
      </c>
      <c r="G16" s="5">
        <v>935.0852200870554</v>
      </c>
      <c r="H16" s="5">
        <v>1014.9350456369199</v>
      </c>
      <c r="I16" s="5">
        <v>1020.1145686720928</v>
      </c>
      <c r="J16" s="5">
        <v>1036.4478793167284</v>
      </c>
      <c r="K16" s="5">
        <v>1053.633100212385</v>
      </c>
      <c r="L16" s="5">
        <f t="shared" si="0"/>
        <v>4.5897198242159432</v>
      </c>
      <c r="M16" s="5">
        <f t="shared" si="1"/>
        <v>1.6580882877570247</v>
      </c>
    </row>
    <row r="17" spans="1:15" ht="12" customHeight="1" x14ac:dyDescent="0.25">
      <c r="A17" s="6" t="s">
        <v>59</v>
      </c>
      <c r="B17" s="5">
        <v>459.5041040353762</v>
      </c>
      <c r="C17" s="5">
        <v>532.08845481292531</v>
      </c>
      <c r="D17" s="5">
        <v>553.00599130613352</v>
      </c>
      <c r="E17" s="5">
        <v>599.4401034979951</v>
      </c>
      <c r="F17" s="5">
        <v>616.13101353401396</v>
      </c>
      <c r="G17" s="5">
        <v>631.78835001422613</v>
      </c>
      <c r="H17" s="5">
        <v>622.05266943094261</v>
      </c>
      <c r="I17" s="5">
        <v>581.05225091263674</v>
      </c>
      <c r="J17" s="5">
        <v>646.13483026746951</v>
      </c>
      <c r="K17" s="5">
        <v>640.34694961334571</v>
      </c>
      <c r="L17" s="5">
        <f t="shared" si="0"/>
        <v>3.7561849161135363</v>
      </c>
      <c r="M17" s="5">
        <f t="shared" si="1"/>
        <v>-0.89576979648781219</v>
      </c>
    </row>
    <row r="18" spans="1:15" ht="12" customHeight="1" x14ac:dyDescent="0.25">
      <c r="A18" s="6" t="s">
        <v>60</v>
      </c>
      <c r="B18" s="5">
        <v>688.81193654676383</v>
      </c>
      <c r="C18" s="5">
        <v>732.65847301472115</v>
      </c>
      <c r="D18" s="5">
        <v>727.69663643417596</v>
      </c>
      <c r="E18" s="5">
        <v>768.13064378722652</v>
      </c>
      <c r="F18" s="5">
        <v>844.90424753856507</v>
      </c>
      <c r="G18" s="5">
        <v>860.98775842804457</v>
      </c>
      <c r="H18" s="5">
        <v>863.439300289225</v>
      </c>
      <c r="I18" s="5">
        <v>858.88070119157146</v>
      </c>
      <c r="J18" s="5">
        <v>950.92839132321274</v>
      </c>
      <c r="K18" s="5">
        <v>954.20196536961043</v>
      </c>
      <c r="L18" s="5">
        <f t="shared" si="0"/>
        <v>3.6875533723025544</v>
      </c>
      <c r="M18" s="5">
        <f t="shared" si="1"/>
        <v>0.34425032171377268</v>
      </c>
    </row>
    <row r="19" spans="1:15" ht="12" customHeight="1" x14ac:dyDescent="0.25">
      <c r="A19" s="6" t="s">
        <v>83</v>
      </c>
      <c r="B19" s="5">
        <v>0</v>
      </c>
      <c r="C19" s="5">
        <v>0</v>
      </c>
      <c r="D19" s="5">
        <v>1.3084625677434989</v>
      </c>
      <c r="E19" s="5">
        <v>0</v>
      </c>
      <c r="F19" s="5">
        <v>0</v>
      </c>
      <c r="G19" s="5">
        <v>0.61867493137804086</v>
      </c>
      <c r="H19" s="5">
        <v>1.1533707054771982</v>
      </c>
      <c r="I19" s="5">
        <v>1.3579376433232557</v>
      </c>
      <c r="J19" s="5">
        <v>2.0098633831887147</v>
      </c>
      <c r="K19" s="5">
        <v>0.16460494781267851</v>
      </c>
      <c r="L19" s="5" t="s">
        <v>46</v>
      </c>
      <c r="M19" s="5" t="s">
        <v>46</v>
      </c>
    </row>
    <row r="20" spans="1:15" ht="3" customHeight="1" x14ac:dyDescent="0.25">
      <c r="A20" s="6"/>
      <c r="B20" s="5"/>
      <c r="C20" s="5"/>
      <c r="D20" s="5"/>
      <c r="H20" s="5"/>
      <c r="I20" s="5"/>
      <c r="J20" s="5"/>
      <c r="K20" s="138"/>
      <c r="L20" s="5"/>
      <c r="M20" s="5"/>
      <c r="N20" s="5"/>
      <c r="O20" s="5"/>
    </row>
    <row r="21" spans="1:15" ht="12" customHeight="1" x14ac:dyDescent="0.25">
      <c r="A21" s="3" t="s">
        <v>57</v>
      </c>
      <c r="B21" s="5"/>
      <c r="C21" s="5"/>
      <c r="D21" s="5"/>
      <c r="H21" s="5"/>
      <c r="I21" s="5"/>
      <c r="J21" s="5"/>
      <c r="K21" s="137"/>
      <c r="L21" s="5"/>
      <c r="M21" s="5"/>
      <c r="N21" s="5"/>
      <c r="O21" s="5"/>
    </row>
    <row r="22" spans="1:15" ht="12" customHeight="1" x14ac:dyDescent="0.25">
      <c r="A22" s="12" t="s">
        <v>70</v>
      </c>
      <c r="B22" s="5">
        <v>1415.5821717248241</v>
      </c>
      <c r="C22" s="5">
        <v>1549.1617823760407</v>
      </c>
      <c r="D22" s="5">
        <v>1549.8923284754467</v>
      </c>
      <c r="E22" s="5">
        <v>1610.0441837844614</v>
      </c>
      <c r="F22" s="5">
        <v>1719.7419431206069</v>
      </c>
      <c r="G22" s="5">
        <v>1702.7332988315495</v>
      </c>
      <c r="H22" s="5">
        <v>1745.4305314352055</v>
      </c>
      <c r="I22" s="5">
        <v>1772.0468978029644</v>
      </c>
      <c r="J22" s="5">
        <v>1883.8829873289953</v>
      </c>
      <c r="K22" s="5">
        <v>1873.4045009306781</v>
      </c>
      <c r="L22" s="5">
        <f t="shared" si="0"/>
        <v>3.1624934514482561</v>
      </c>
      <c r="M22" s="5">
        <f t="shared" si="1"/>
        <v>-0.55621747575595748</v>
      </c>
    </row>
    <row r="23" spans="1:15" ht="12" customHeight="1" x14ac:dyDescent="0.25">
      <c r="A23" s="12" t="s">
        <v>71</v>
      </c>
      <c r="B23" s="5">
        <v>97.847792169033454</v>
      </c>
      <c r="C23" s="5">
        <v>136.92793411806559</v>
      </c>
      <c r="D23" s="5">
        <v>164.47999330800695</v>
      </c>
      <c r="E23" s="5">
        <v>168.12734038607729</v>
      </c>
      <c r="F23" s="5">
        <v>177.54889090276424</v>
      </c>
      <c r="G23" s="5">
        <v>171.20342657133565</v>
      </c>
      <c r="H23" s="5">
        <v>190.86532553849196</v>
      </c>
      <c r="I23" s="5">
        <v>186.21540711197287</v>
      </c>
      <c r="J23" s="5">
        <v>204.26504145827047</v>
      </c>
      <c r="K23" s="5">
        <v>201.80245456483752</v>
      </c>
      <c r="L23" s="5">
        <f t="shared" si="0"/>
        <v>8.3753720763588788</v>
      </c>
      <c r="M23" s="5">
        <f t="shared" si="1"/>
        <v>-1.2055841155453066</v>
      </c>
    </row>
    <row r="24" spans="1:15" ht="12" customHeight="1" x14ac:dyDescent="0.25">
      <c r="A24" s="12" t="s">
        <v>63</v>
      </c>
      <c r="B24" s="5">
        <v>466.73452625333738</v>
      </c>
      <c r="C24" s="5">
        <v>486.56757932675038</v>
      </c>
      <c r="D24" s="5">
        <v>525.55543717713806</v>
      </c>
      <c r="E24" s="5">
        <v>580.98566914664184</v>
      </c>
      <c r="F24" s="5">
        <v>618.65638380019561</v>
      </c>
      <c r="G24" s="5">
        <v>698.45244790611196</v>
      </c>
      <c r="H24" s="5">
        <v>701.16830011105083</v>
      </c>
      <c r="I24" s="5">
        <v>642.57274900987579</v>
      </c>
      <c r="J24" s="5">
        <v>686.65566840497513</v>
      </c>
      <c r="K24" s="5">
        <v>710.10947946355418</v>
      </c>
      <c r="L24" s="5">
        <f t="shared" si="0"/>
        <v>4.7732939789177031</v>
      </c>
      <c r="M24" s="5">
        <f t="shared" si="1"/>
        <v>3.4156582604290833</v>
      </c>
    </row>
    <row r="25" spans="1:15" ht="5.25" customHeight="1" x14ac:dyDescent="0.25">
      <c r="A25" s="12"/>
      <c r="B25" s="5"/>
      <c r="C25" s="5"/>
      <c r="D25" s="5"/>
      <c r="H25" s="5"/>
      <c r="I25" s="5"/>
      <c r="J25" s="5"/>
      <c r="K25" s="138"/>
      <c r="L25" s="5"/>
      <c r="M25" s="5"/>
      <c r="N25" s="5"/>
      <c r="O25" s="5"/>
    </row>
    <row r="26" spans="1:15" ht="12" customHeight="1" x14ac:dyDescent="0.25">
      <c r="A26" s="3" t="s">
        <v>35</v>
      </c>
      <c r="B26" s="5"/>
      <c r="C26" s="5"/>
      <c r="D26" s="5"/>
      <c r="H26" s="5"/>
      <c r="I26" s="5"/>
      <c r="J26" s="5"/>
      <c r="K26" s="137"/>
      <c r="L26" s="5"/>
      <c r="M26" s="5"/>
      <c r="N26" s="5"/>
      <c r="O26" s="5"/>
    </row>
    <row r="27" spans="1:15" ht="2.25" customHeight="1" x14ac:dyDescent="0.25">
      <c r="A27" s="3"/>
      <c r="B27" s="4"/>
      <c r="C27" s="4"/>
      <c r="D27" s="4"/>
      <c r="H27" s="4"/>
      <c r="I27" s="4"/>
      <c r="J27" s="4"/>
      <c r="K27" s="137"/>
      <c r="L27" s="5"/>
      <c r="M27" s="5"/>
      <c r="N27" s="4"/>
      <c r="O27" s="4"/>
    </row>
    <row r="28" spans="1:15" ht="12" customHeight="1" x14ac:dyDescent="0.25">
      <c r="A28" s="3" t="s">
        <v>36</v>
      </c>
      <c r="B28" s="4">
        <v>1866.9900230778937</v>
      </c>
      <c r="C28" s="4">
        <v>2053.6704584271524</v>
      </c>
      <c r="D28" s="4">
        <v>2118.4354800011452</v>
      </c>
      <c r="E28" s="4">
        <v>2239.4481633697296</v>
      </c>
      <c r="F28" s="4">
        <v>2395.7315170379093</v>
      </c>
      <c r="G28" s="4">
        <v>2436.9865131839574</v>
      </c>
      <c r="H28" s="4">
        <v>2498.0479145930503</v>
      </c>
      <c r="I28" s="4">
        <v>2479.8075638360415</v>
      </c>
      <c r="J28" s="4">
        <v>2653.4314730421925</v>
      </c>
      <c r="K28" s="4">
        <v>2667.7700867918056</v>
      </c>
      <c r="L28" s="4">
        <f t="shared" si="0"/>
        <v>4.0454118151392437</v>
      </c>
      <c r="M28" s="4">
        <f t="shared" si="1"/>
        <v>0.54038002847588018</v>
      </c>
    </row>
    <row r="29" spans="1:15" ht="12" customHeight="1" x14ac:dyDescent="0.25">
      <c r="A29" s="15" t="s">
        <v>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4"/>
      <c r="N29" s="5"/>
      <c r="O29" s="5"/>
    </row>
    <row r="30" spans="1:15" ht="12" customHeight="1" x14ac:dyDescent="0.25">
      <c r="A30" s="6" t="s">
        <v>53</v>
      </c>
      <c r="B30" s="5">
        <v>145.9697323133189</v>
      </c>
      <c r="C30" s="5">
        <v>167.60731519964338</v>
      </c>
      <c r="D30" s="5">
        <v>167.73465739637851</v>
      </c>
      <c r="E30" s="5">
        <v>179.36043404977772</v>
      </c>
      <c r="F30" s="5">
        <v>197.44398486198764</v>
      </c>
      <c r="G30" s="5">
        <v>225.11129840820348</v>
      </c>
      <c r="H30" s="5">
        <v>203.77509634250561</v>
      </c>
      <c r="I30" s="5">
        <v>198.72752935246854</v>
      </c>
      <c r="J30" s="5">
        <v>218.66196693940245</v>
      </c>
      <c r="K30" s="5">
        <v>221.30513953646235</v>
      </c>
      <c r="L30" s="5">
        <f t="shared" si="0"/>
        <v>4.7323782080998633</v>
      </c>
      <c r="M30" s="5">
        <f t="shared" si="1"/>
        <v>1.2087939361637581</v>
      </c>
    </row>
    <row r="31" spans="1:15" ht="12" customHeight="1" x14ac:dyDescent="0.25">
      <c r="A31" s="6" t="s">
        <v>54</v>
      </c>
      <c r="B31" s="5">
        <v>1091.0560116005379</v>
      </c>
      <c r="C31" s="5">
        <v>1208.9554893441657</v>
      </c>
      <c r="D31" s="5">
        <v>1225.050155713081</v>
      </c>
      <c r="E31" s="5">
        <v>1296.7771648330061</v>
      </c>
      <c r="F31" s="5">
        <v>1338.653125410596</v>
      </c>
      <c r="G31" s="5">
        <v>1373.7380395196576</v>
      </c>
      <c r="H31" s="5">
        <v>1410.0600383635922</v>
      </c>
      <c r="I31" s="5">
        <v>1362.0373640983962</v>
      </c>
      <c r="J31" s="5">
        <v>1469.9332055388127</v>
      </c>
      <c r="K31" s="5">
        <v>1462.5986144443996</v>
      </c>
      <c r="L31" s="5">
        <f t="shared" si="0"/>
        <v>3.309916932471757</v>
      </c>
      <c r="M31" s="5">
        <f t="shared" si="1"/>
        <v>-0.49897444773516497</v>
      </c>
    </row>
    <row r="32" spans="1:15" ht="12" customHeight="1" x14ac:dyDescent="0.25">
      <c r="A32" s="6" t="s">
        <v>55</v>
      </c>
      <c r="B32" s="5">
        <v>629.96427916404139</v>
      </c>
      <c r="C32" s="5">
        <v>677.10765388335517</v>
      </c>
      <c r="D32" s="5">
        <v>725.65066689168873</v>
      </c>
      <c r="E32" s="5">
        <v>763.31056448694392</v>
      </c>
      <c r="F32" s="5">
        <v>859.63440676532468</v>
      </c>
      <c r="G32" s="5">
        <v>838.13717525611696</v>
      </c>
      <c r="H32" s="5">
        <v>884.21277988694999</v>
      </c>
      <c r="I32" s="5">
        <v>919.0426703851773</v>
      </c>
      <c r="J32" s="5">
        <v>964.83630056397067</v>
      </c>
      <c r="K32" s="5">
        <v>983.86633281092475</v>
      </c>
      <c r="L32" s="5">
        <f t="shared" si="0"/>
        <v>5.0783761725915477</v>
      </c>
      <c r="M32" s="5">
        <f t="shared" si="1"/>
        <v>1.9723586514966911</v>
      </c>
    </row>
    <row r="33" spans="1:15" ht="6" customHeight="1" x14ac:dyDescent="0.25">
      <c r="A33" s="3"/>
      <c r="B33" s="5"/>
      <c r="C33" s="5"/>
      <c r="D33" s="5"/>
      <c r="H33" s="5"/>
      <c r="I33" s="5"/>
      <c r="J33" s="5"/>
      <c r="K33" s="137"/>
      <c r="L33" s="5"/>
      <c r="M33" s="5"/>
      <c r="N33" s="5"/>
      <c r="O33" s="5"/>
    </row>
    <row r="34" spans="1:15" ht="12" customHeight="1" x14ac:dyDescent="0.25">
      <c r="A34" s="3" t="s">
        <v>56</v>
      </c>
      <c r="B34" s="5"/>
      <c r="C34" s="5"/>
      <c r="D34" s="5"/>
      <c r="H34" s="5"/>
      <c r="I34" s="5"/>
      <c r="J34" s="5"/>
      <c r="K34" s="137"/>
      <c r="L34" s="5"/>
      <c r="M34" s="5"/>
      <c r="N34" s="5"/>
      <c r="O34" s="5"/>
    </row>
    <row r="35" spans="1:15" ht="12" customHeight="1" x14ac:dyDescent="0.25">
      <c r="A35" s="6" t="s">
        <v>58</v>
      </c>
      <c r="B35" s="5">
        <v>105.27375993556716</v>
      </c>
      <c r="C35" s="5">
        <v>118.02734002825696</v>
      </c>
      <c r="D35" s="5">
        <v>121.93609202587575</v>
      </c>
      <c r="E35" s="5">
        <v>131.98991347069006</v>
      </c>
      <c r="F35" s="5">
        <v>123.81184458211644</v>
      </c>
      <c r="G35" s="5">
        <v>123.49352003581171</v>
      </c>
      <c r="H35" s="5">
        <v>114.71702380129786</v>
      </c>
      <c r="I35" s="5">
        <v>120.88927813044293</v>
      </c>
      <c r="J35" s="5">
        <v>119.1886516107237</v>
      </c>
      <c r="K35" s="5">
        <v>115.85323280677937</v>
      </c>
      <c r="L35" s="5">
        <f t="shared" si="0"/>
        <v>1.0696801703217185</v>
      </c>
      <c r="M35" s="5">
        <f t="shared" si="1"/>
        <v>-2.7984365615931068</v>
      </c>
    </row>
    <row r="36" spans="1:15" ht="12" customHeight="1" x14ac:dyDescent="0.25">
      <c r="A36" s="6" t="s">
        <v>21</v>
      </c>
      <c r="B36" s="5">
        <v>655.72072306171481</v>
      </c>
      <c r="C36" s="5">
        <v>719.41043257261401</v>
      </c>
      <c r="D36" s="5">
        <v>762.57634545278108</v>
      </c>
      <c r="E36" s="5">
        <v>789.98560398006509</v>
      </c>
      <c r="F36" s="5">
        <v>864.31957618062893</v>
      </c>
      <c r="G36" s="5">
        <v>872.7499733359524</v>
      </c>
      <c r="H36" s="5">
        <v>950.04311512055824</v>
      </c>
      <c r="I36" s="5">
        <v>967.66097911999861</v>
      </c>
      <c r="J36" s="5">
        <v>983.810131321722</v>
      </c>
      <c r="K36" s="5">
        <v>1004.7968730653813</v>
      </c>
      <c r="L36" s="5">
        <f t="shared" si="0"/>
        <v>4.8565308464145529</v>
      </c>
      <c r="M36" s="5">
        <f t="shared" si="1"/>
        <v>2.1332105734125975</v>
      </c>
    </row>
    <row r="37" spans="1:15" ht="12" customHeight="1" x14ac:dyDescent="0.25">
      <c r="A37" s="6" t="s">
        <v>59</v>
      </c>
      <c r="B37" s="5">
        <v>439.61491784158943</v>
      </c>
      <c r="C37" s="5">
        <v>508.33544977362573</v>
      </c>
      <c r="D37" s="5">
        <v>527.67303827037733</v>
      </c>
      <c r="E37" s="5">
        <v>570.96043808276283</v>
      </c>
      <c r="F37" s="5">
        <v>588.48930970149434</v>
      </c>
      <c r="G37" s="5">
        <v>604.35562257301342</v>
      </c>
      <c r="H37" s="5">
        <v>595.05556242977161</v>
      </c>
      <c r="I37" s="5">
        <v>553.84610072764553</v>
      </c>
      <c r="J37" s="5">
        <v>617.76811593879825</v>
      </c>
      <c r="K37" s="5">
        <v>612.9275043787901</v>
      </c>
      <c r="L37" s="5">
        <f t="shared" si="0"/>
        <v>3.7617791777862397</v>
      </c>
      <c r="M37" s="5">
        <f t="shared" si="1"/>
        <v>-0.78356448562452385</v>
      </c>
    </row>
    <row r="38" spans="1:15" ht="12" customHeight="1" x14ac:dyDescent="0.25">
      <c r="A38" s="6" t="s">
        <v>60</v>
      </c>
      <c r="B38" s="5">
        <v>666.38062223903296</v>
      </c>
      <c r="C38" s="5">
        <v>707.89723605266931</v>
      </c>
      <c r="D38" s="5">
        <v>704.94154168436432</v>
      </c>
      <c r="E38" s="5">
        <v>746.51220783620568</v>
      </c>
      <c r="F38" s="5">
        <v>819.11078657366409</v>
      </c>
      <c r="G38" s="5">
        <v>835.7687223078234</v>
      </c>
      <c r="H38" s="5">
        <v>837.07884253594204</v>
      </c>
      <c r="I38" s="5">
        <v>836.05326821463098</v>
      </c>
      <c r="J38" s="5">
        <v>930.6547107877517</v>
      </c>
      <c r="K38" s="5">
        <v>934.02787159301442</v>
      </c>
      <c r="L38" s="5">
        <f t="shared" si="0"/>
        <v>3.8228754735341264</v>
      </c>
      <c r="M38" s="5">
        <f t="shared" si="1"/>
        <v>0.36245030150952573</v>
      </c>
    </row>
    <row r="39" spans="1:15" ht="12" customHeight="1" x14ac:dyDescent="0.25">
      <c r="A39" s="6" t="s">
        <v>83</v>
      </c>
      <c r="B39" s="5">
        <v>0</v>
      </c>
      <c r="C39" s="5">
        <v>0</v>
      </c>
      <c r="D39" s="5">
        <v>1.3084625677434989</v>
      </c>
      <c r="E39" s="5">
        <v>0</v>
      </c>
      <c r="F39" s="5">
        <v>0</v>
      </c>
      <c r="G39" s="5">
        <v>0.61867493137804086</v>
      </c>
      <c r="H39" s="5">
        <v>1.1533707054771982</v>
      </c>
      <c r="I39" s="5">
        <v>1.3579376433232557</v>
      </c>
      <c r="J39" s="5">
        <v>2.0098633831887147</v>
      </c>
      <c r="K39" s="5">
        <v>0.16460494781267851</v>
      </c>
      <c r="L39" s="5" t="s">
        <v>46</v>
      </c>
      <c r="M39" s="5" t="s">
        <v>46</v>
      </c>
    </row>
    <row r="40" spans="1:15" ht="4.5" customHeight="1" x14ac:dyDescent="0.25">
      <c r="A40" s="6"/>
      <c r="B40" s="5"/>
      <c r="C40" s="5"/>
      <c r="D40" s="5"/>
      <c r="H40" s="5"/>
      <c r="I40" s="5"/>
      <c r="J40" s="5"/>
      <c r="K40" s="138"/>
      <c r="L40" s="5"/>
      <c r="M40" s="5"/>
      <c r="N40" s="5"/>
      <c r="O40" s="5"/>
    </row>
    <row r="41" spans="1:15" ht="12" customHeight="1" x14ac:dyDescent="0.25">
      <c r="A41" s="3" t="s">
        <v>57</v>
      </c>
      <c r="B41" s="5"/>
      <c r="C41" s="5"/>
      <c r="D41" s="5"/>
      <c r="H41" s="5"/>
      <c r="I41" s="5"/>
      <c r="J41" s="5"/>
      <c r="K41" s="137"/>
      <c r="L41" s="5"/>
      <c r="M41" s="5"/>
      <c r="N41" s="5"/>
      <c r="O41" s="5"/>
    </row>
    <row r="42" spans="1:15" ht="12" customHeight="1" x14ac:dyDescent="0.25">
      <c r="A42" s="12" t="s">
        <v>70</v>
      </c>
      <c r="B42" s="5">
        <v>1327.099758326302</v>
      </c>
      <c r="C42" s="5">
        <v>1453.6602185260767</v>
      </c>
      <c r="D42" s="5">
        <v>1458.7184749331336</v>
      </c>
      <c r="E42" s="5">
        <v>1518.396890457881</v>
      </c>
      <c r="F42" s="5">
        <v>1627.5936193666164</v>
      </c>
      <c r="G42" s="5">
        <v>1602.6081629075109</v>
      </c>
      <c r="H42" s="5">
        <v>1638.5134156298939</v>
      </c>
      <c r="I42" s="5">
        <v>1675.1872279478314</v>
      </c>
      <c r="J42" s="5">
        <v>1789.9003084524061</v>
      </c>
      <c r="K42" s="5">
        <v>1784.6401857968647</v>
      </c>
      <c r="L42" s="5">
        <f t="shared" si="0"/>
        <v>3.3461070937450543</v>
      </c>
      <c r="M42" s="5">
        <f t="shared" si="1"/>
        <v>-0.29387796799082366</v>
      </c>
    </row>
    <row r="43" spans="1:15" ht="12" customHeight="1" x14ac:dyDescent="0.25">
      <c r="A43" s="12" t="s">
        <v>71</v>
      </c>
      <c r="B43" s="5">
        <v>94.034120896760129</v>
      </c>
      <c r="C43" s="5">
        <v>133.59730393231641</v>
      </c>
      <c r="D43" s="5">
        <v>158.55677200737821</v>
      </c>
      <c r="E43" s="5">
        <v>163.77355778007811</v>
      </c>
      <c r="F43" s="5">
        <v>171.22624641600359</v>
      </c>
      <c r="G43" s="5">
        <v>163.51411386804796</v>
      </c>
      <c r="H43" s="5">
        <v>184.31088128914757</v>
      </c>
      <c r="I43" s="5">
        <v>180.81567093577607</v>
      </c>
      <c r="J43" s="5">
        <v>196.39095731042107</v>
      </c>
      <c r="K43" s="5">
        <v>193.05835258248797</v>
      </c>
      <c r="L43" s="5">
        <f t="shared" si="0"/>
        <v>8.3207001700197125</v>
      </c>
      <c r="M43" s="5">
        <f t="shared" si="1"/>
        <v>-1.6969237146013256</v>
      </c>
    </row>
    <row r="44" spans="1:15" ht="12" customHeight="1" x14ac:dyDescent="0.25">
      <c r="A44" s="12" t="s">
        <v>63</v>
      </c>
      <c r="B44" s="5">
        <v>445.85614385483819</v>
      </c>
      <c r="C44" s="5">
        <v>466.4129359687696</v>
      </c>
      <c r="D44" s="5">
        <v>501.16023306062624</v>
      </c>
      <c r="E44" s="5">
        <v>557.27771513176106</v>
      </c>
      <c r="F44" s="5">
        <v>596.91165125528892</v>
      </c>
      <c r="G44" s="5">
        <v>670.86423640841622</v>
      </c>
      <c r="H44" s="5">
        <v>675.22361767402106</v>
      </c>
      <c r="I44" s="5">
        <v>623.80466495244514</v>
      </c>
      <c r="J44" s="5">
        <v>667.14020727935929</v>
      </c>
      <c r="K44" s="5">
        <v>690.07154841244062</v>
      </c>
      <c r="L44" s="5">
        <f t="shared" si="0"/>
        <v>4.9730237796359766</v>
      </c>
      <c r="M44" s="5">
        <f t="shared" si="1"/>
        <v>3.4372596469034278</v>
      </c>
    </row>
    <row r="45" spans="1:15" ht="6.75" customHeight="1" x14ac:dyDescent="0.25">
      <c r="A45" s="13"/>
      <c r="B45" s="5"/>
      <c r="C45" s="5"/>
      <c r="D45" s="5"/>
      <c r="H45" s="5"/>
      <c r="I45" s="5"/>
      <c r="J45" s="5"/>
      <c r="K45" s="138"/>
      <c r="L45" s="5"/>
      <c r="M45" s="5"/>
      <c r="N45" s="5"/>
      <c r="O45" s="5"/>
    </row>
    <row r="46" spans="1:15" ht="12" customHeight="1" x14ac:dyDescent="0.25">
      <c r="A46" s="14" t="s">
        <v>1</v>
      </c>
      <c r="B46" s="4">
        <v>113.17446706929418</v>
      </c>
      <c r="C46" s="4">
        <v>118.9868373936952</v>
      </c>
      <c r="D46" s="4">
        <v>121.49227895945073</v>
      </c>
      <c r="E46" s="4">
        <v>119.709029947459</v>
      </c>
      <c r="F46" s="4">
        <v>120.21570078565766</v>
      </c>
      <c r="G46" s="4">
        <v>135.40266012502124</v>
      </c>
      <c r="H46" s="4">
        <v>139.41624249168893</v>
      </c>
      <c r="I46" s="4">
        <v>121.02749008876347</v>
      </c>
      <c r="J46" s="4">
        <v>121.37222415005165</v>
      </c>
      <c r="K46" s="4">
        <v>117.54634816727625</v>
      </c>
      <c r="L46" s="4">
        <f t="shared" si="0"/>
        <v>0.4220227282907052</v>
      </c>
      <c r="M46" s="4">
        <f t="shared" si="1"/>
        <v>-3.1521841257893612</v>
      </c>
    </row>
    <row r="47" spans="1:15" ht="12" customHeight="1" x14ac:dyDescent="0.25">
      <c r="A47" s="15" t="s">
        <v>82</v>
      </c>
      <c r="B47" s="5"/>
      <c r="C47" s="5"/>
      <c r="D47" s="5"/>
      <c r="H47" s="5"/>
      <c r="I47" s="5"/>
      <c r="J47" s="5"/>
      <c r="K47" s="137"/>
      <c r="L47" s="5"/>
      <c r="M47" s="5"/>
      <c r="N47" s="5"/>
      <c r="O47" s="5"/>
    </row>
    <row r="48" spans="1:15" ht="12" customHeight="1" x14ac:dyDescent="0.25">
      <c r="A48" s="6" t="s">
        <v>53</v>
      </c>
      <c r="B48" s="5">
        <v>12.746653408737375</v>
      </c>
      <c r="C48" s="5">
        <v>11.08137849353214</v>
      </c>
      <c r="D48" s="5">
        <v>13.555907791692198</v>
      </c>
      <c r="E48" s="5">
        <v>11.893918134823169</v>
      </c>
      <c r="F48" s="5">
        <v>13.552341125845224</v>
      </c>
      <c r="G48" s="5">
        <v>14.139884002701949</v>
      </c>
      <c r="H48" s="5">
        <v>11.13670857340492</v>
      </c>
      <c r="I48" s="5">
        <v>12.625223357244899</v>
      </c>
      <c r="J48" s="5">
        <v>11.202870738768114</v>
      </c>
      <c r="K48" s="5">
        <v>7.8179498148484727</v>
      </c>
      <c r="L48" s="5">
        <f t="shared" si="0"/>
        <v>-5.2867488496506692</v>
      </c>
      <c r="M48" s="5">
        <f t="shared" si="1"/>
        <v>-30.214763723069197</v>
      </c>
    </row>
    <row r="49" spans="1:15" ht="12" customHeight="1" x14ac:dyDescent="0.25">
      <c r="A49" s="6" t="s">
        <v>54</v>
      </c>
      <c r="B49" s="5">
        <v>66.551185260245873</v>
      </c>
      <c r="C49" s="5">
        <v>75.086659963698835</v>
      </c>
      <c r="D49" s="5">
        <v>70.885011381669571</v>
      </c>
      <c r="E49" s="5">
        <v>71.176201765844596</v>
      </c>
      <c r="F49" s="5">
        <v>70.252370984733957</v>
      </c>
      <c r="G49" s="5">
        <v>79.866374296765358</v>
      </c>
      <c r="H49" s="5">
        <v>86.247064770063574</v>
      </c>
      <c r="I49" s="5">
        <v>70.085096220040114</v>
      </c>
      <c r="J49" s="5">
        <v>71.543297591398215</v>
      </c>
      <c r="K49" s="5">
        <v>72.888998104568728</v>
      </c>
      <c r="L49" s="5">
        <f t="shared" si="0"/>
        <v>1.0158624825700402</v>
      </c>
      <c r="M49" s="5">
        <f t="shared" si="1"/>
        <v>1.8809595845807223</v>
      </c>
    </row>
    <row r="50" spans="1:15" ht="12" customHeight="1" x14ac:dyDescent="0.25">
      <c r="A50" s="6" t="s">
        <v>55</v>
      </c>
      <c r="B50" s="5">
        <v>33.876628400310928</v>
      </c>
      <c r="C50" s="5">
        <v>32.818798936464262</v>
      </c>
      <c r="D50" s="5">
        <v>37.051359786088796</v>
      </c>
      <c r="E50" s="5">
        <v>36.638910046791359</v>
      </c>
      <c r="F50" s="5">
        <v>36.410988675078265</v>
      </c>
      <c r="G50" s="5">
        <v>41.396401825553639</v>
      </c>
      <c r="H50" s="5">
        <v>42.032469148220436</v>
      </c>
      <c r="I50" s="5">
        <v>38.31717051147838</v>
      </c>
      <c r="J50" s="5">
        <v>38.626055819885238</v>
      </c>
      <c r="K50" s="5">
        <v>36.839400247859139</v>
      </c>
      <c r="L50" s="5">
        <f t="shared" si="0"/>
        <v>0.93593700136593849</v>
      </c>
      <c r="M50" s="5">
        <f t="shared" si="1"/>
        <v>-4.6255190546954736</v>
      </c>
    </row>
    <row r="51" spans="1:15" ht="4.5" customHeight="1" x14ac:dyDescent="0.25">
      <c r="A51" s="3"/>
      <c r="B51" s="5"/>
      <c r="C51" s="5"/>
      <c r="D51" s="5"/>
      <c r="H51" s="5"/>
      <c r="I51" s="5"/>
      <c r="J51" s="5"/>
      <c r="K51" s="137"/>
      <c r="L51" s="5"/>
      <c r="M51" s="5"/>
      <c r="N51" s="5"/>
      <c r="O51" s="5"/>
    </row>
    <row r="52" spans="1:15" ht="12" customHeight="1" x14ac:dyDescent="0.25">
      <c r="A52" s="3" t="s">
        <v>56</v>
      </c>
      <c r="B52" s="5"/>
      <c r="C52" s="5"/>
      <c r="D52" s="5"/>
      <c r="H52" s="5"/>
      <c r="I52" s="5"/>
      <c r="J52" s="5"/>
      <c r="K52" s="137"/>
      <c r="L52" s="5"/>
      <c r="M52" s="5"/>
      <c r="N52" s="5"/>
      <c r="O52" s="5"/>
    </row>
    <row r="53" spans="1:15" ht="12" customHeight="1" x14ac:dyDescent="0.25">
      <c r="A53" s="6" t="s">
        <v>58</v>
      </c>
      <c r="B53" s="5">
        <v>23.035313690702921</v>
      </c>
      <c r="C53" s="5">
        <v>18.744532036032677</v>
      </c>
      <c r="D53" s="5">
        <v>21.268393125752947</v>
      </c>
      <c r="E53" s="5">
        <v>19.448029757586934</v>
      </c>
      <c r="F53" s="5">
        <v>14.327195638749862</v>
      </c>
      <c r="G53" s="5">
        <v>20.415649812483569</v>
      </c>
      <c r="H53" s="5">
        <v>21.166747220875514</v>
      </c>
      <c r="I53" s="5">
        <v>18.54031737473759</v>
      </c>
      <c r="J53" s="5">
        <v>20.094081290912467</v>
      </c>
      <c r="K53" s="5">
        <v>21.116582009122418</v>
      </c>
      <c r="L53" s="5">
        <f t="shared" si="0"/>
        <v>-0.96167721477571355</v>
      </c>
      <c r="M53" s="5">
        <f t="shared" si="1"/>
        <v>5.0885666451064679</v>
      </c>
    </row>
    <row r="54" spans="1:15" ht="12" customHeight="1" x14ac:dyDescent="0.25">
      <c r="A54" s="6" t="s">
        <v>21</v>
      </c>
      <c r="B54" s="5">
        <v>47.818652877073461</v>
      </c>
      <c r="C54" s="5">
        <v>51.728063356310578</v>
      </c>
      <c r="D54" s="5">
        <v>52.135838048129983</v>
      </c>
      <c r="E54" s="5">
        <v>50.162898823618292</v>
      </c>
      <c r="F54" s="5">
        <v>52.453340349487149</v>
      </c>
      <c r="G54" s="5">
        <v>62.33524675110359</v>
      </c>
      <c r="H54" s="5">
        <v>64.891930516361086</v>
      </c>
      <c r="I54" s="5">
        <v>52.453589552094165</v>
      </c>
      <c r="J54" s="5">
        <v>52.637747995006904</v>
      </c>
      <c r="K54" s="5">
        <v>48.836227147002852</v>
      </c>
      <c r="L54" s="5">
        <f t="shared" si="0"/>
        <v>0.23423619515741123</v>
      </c>
      <c r="M54" s="5">
        <f t="shared" si="1"/>
        <v>-7.222043101776805</v>
      </c>
    </row>
    <row r="55" spans="1:15" ht="12" customHeight="1" x14ac:dyDescent="0.25">
      <c r="A55" s="6" t="s">
        <v>59</v>
      </c>
      <c r="B55" s="5">
        <v>19.889186193786895</v>
      </c>
      <c r="C55" s="5">
        <v>23.753005039299801</v>
      </c>
      <c r="D55" s="5">
        <v>25.332953035755882</v>
      </c>
      <c r="E55" s="5">
        <v>28.479665415232869</v>
      </c>
      <c r="F55" s="5">
        <v>27.641703832519529</v>
      </c>
      <c r="G55" s="5">
        <v>27.432727441212077</v>
      </c>
      <c r="H55" s="5">
        <v>26.997107001170544</v>
      </c>
      <c r="I55" s="5">
        <v>27.206150184991476</v>
      </c>
      <c r="J55" s="5">
        <v>28.366714328672145</v>
      </c>
      <c r="K55" s="5">
        <v>27.41944523455523</v>
      </c>
      <c r="L55" s="5">
        <f t="shared" si="0"/>
        <v>3.6319133755148503</v>
      </c>
      <c r="M55" s="5">
        <f t="shared" si="1"/>
        <v>-3.3393683989669825</v>
      </c>
    </row>
    <row r="56" spans="1:15" ht="12" customHeight="1" x14ac:dyDescent="0.25">
      <c r="A56" s="6" t="s">
        <v>60</v>
      </c>
      <c r="B56" s="5">
        <v>22.431314307730862</v>
      </c>
      <c r="C56" s="5">
        <v>24.761236962052166</v>
      </c>
      <c r="D56" s="5">
        <v>22.755094749811828</v>
      </c>
      <c r="E56" s="5">
        <v>21.618435951020999</v>
      </c>
      <c r="F56" s="5">
        <v>25.793460964900962</v>
      </c>
      <c r="G56" s="5">
        <v>25.219036120221759</v>
      </c>
      <c r="H56" s="5">
        <v>26.360457753281864</v>
      </c>
      <c r="I56" s="5">
        <v>22.827432976940155</v>
      </c>
      <c r="J56" s="5">
        <v>20.273680535459984</v>
      </c>
      <c r="K56" s="5">
        <v>20.174093776595786</v>
      </c>
      <c r="L56" s="5">
        <f t="shared" si="0"/>
        <v>-1.1715131347983743</v>
      </c>
      <c r="M56" s="5">
        <f t="shared" si="1"/>
        <v>-0.49121203567361249</v>
      </c>
    </row>
    <row r="57" spans="1:15" ht="12" customHeight="1" x14ac:dyDescent="0.25">
      <c r="A57" s="6" t="s">
        <v>83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 t="s">
        <v>46</v>
      </c>
      <c r="M57" s="5" t="s">
        <v>46</v>
      </c>
    </row>
    <row r="58" spans="1:15" ht="4.5" customHeight="1" x14ac:dyDescent="0.25">
      <c r="A58" s="6"/>
      <c r="B58" s="5"/>
      <c r="C58" s="5"/>
      <c r="D58" s="5"/>
      <c r="H58" s="5"/>
      <c r="I58" s="5"/>
      <c r="J58" s="5"/>
      <c r="K58" s="138"/>
      <c r="L58" s="5"/>
      <c r="M58" s="5"/>
      <c r="N58" s="5"/>
      <c r="O58" s="5"/>
    </row>
    <row r="59" spans="1:15" ht="12" customHeight="1" x14ac:dyDescent="0.25">
      <c r="A59" s="3" t="s">
        <v>57</v>
      </c>
      <c r="B59" s="5"/>
      <c r="C59" s="5"/>
      <c r="D59" s="5"/>
      <c r="H59" s="5"/>
      <c r="I59" s="5"/>
      <c r="J59" s="5"/>
      <c r="K59" s="137"/>
      <c r="L59" s="5"/>
      <c r="M59" s="5"/>
      <c r="N59" s="5"/>
      <c r="O59" s="5"/>
    </row>
    <row r="60" spans="1:15" ht="12" customHeight="1" x14ac:dyDescent="0.25">
      <c r="A60" s="12" t="s">
        <v>70</v>
      </c>
      <c r="B60" s="5">
        <v>88.482413398521757</v>
      </c>
      <c r="C60" s="5">
        <v>95.501563849965237</v>
      </c>
      <c r="D60" s="5">
        <v>91.173853542309999</v>
      </c>
      <c r="E60" s="5">
        <v>91.647293326579629</v>
      </c>
      <c r="F60" s="5">
        <v>92.148323753990425</v>
      </c>
      <c r="G60" s="5">
        <v>100.12513592403681</v>
      </c>
      <c r="H60" s="5">
        <v>106.91711580531526</v>
      </c>
      <c r="I60" s="5">
        <v>96.859669855135792</v>
      </c>
      <c r="J60" s="5">
        <v>93.982678876587258</v>
      </c>
      <c r="K60" s="5">
        <v>88.764315133813781</v>
      </c>
      <c r="L60" s="5">
        <f t="shared" si="0"/>
        <v>3.5349568987919078E-2</v>
      </c>
      <c r="M60" s="5">
        <f t="shared" si="1"/>
        <v>-5.5524739293991985</v>
      </c>
    </row>
    <row r="61" spans="1:15" ht="12" customHeight="1" x14ac:dyDescent="0.25">
      <c r="A61" s="12" t="s">
        <v>71</v>
      </c>
      <c r="B61" s="5">
        <v>3.8136712722733064</v>
      </c>
      <c r="C61" s="5">
        <v>3.330630185749218</v>
      </c>
      <c r="D61" s="5">
        <v>5.9232213006287218</v>
      </c>
      <c r="E61" s="5">
        <v>4.3537826059990792</v>
      </c>
      <c r="F61" s="5">
        <v>6.3226444867606579</v>
      </c>
      <c r="G61" s="5">
        <v>7.6893127032876585</v>
      </c>
      <c r="H61" s="5">
        <v>6.5544442493443826</v>
      </c>
      <c r="I61" s="5">
        <v>5.3997361761969112</v>
      </c>
      <c r="J61" s="5">
        <v>7.8740841478493264</v>
      </c>
      <c r="K61" s="5">
        <v>8.7441019823493367</v>
      </c>
      <c r="L61" s="5">
        <f t="shared" si="0"/>
        <v>9.6582545231483472</v>
      </c>
      <c r="M61" s="5">
        <f t="shared" si="1"/>
        <v>11.049130516818792</v>
      </c>
    </row>
    <row r="62" spans="1:15" ht="12" customHeight="1" x14ac:dyDescent="0.25">
      <c r="A62" s="12" t="s">
        <v>63</v>
      </c>
      <c r="B62" s="5">
        <v>20.878382398499138</v>
      </c>
      <c r="C62" s="5">
        <v>20.154643357980756</v>
      </c>
      <c r="D62" s="5">
        <v>24.395204116511959</v>
      </c>
      <c r="E62" s="5">
        <v>23.707954014880404</v>
      </c>
      <c r="F62" s="5">
        <v>21.744732544906462</v>
      </c>
      <c r="G62" s="5">
        <v>27.588211497696669</v>
      </c>
      <c r="H62" s="5">
        <v>25.944682437029332</v>
      </c>
      <c r="I62" s="5">
        <v>18.76808405743083</v>
      </c>
      <c r="J62" s="5">
        <v>19.515461125615015</v>
      </c>
      <c r="K62" s="5">
        <v>20.037931051113151</v>
      </c>
      <c r="L62" s="5">
        <f t="shared" si="0"/>
        <v>-0.4554846054000028</v>
      </c>
      <c r="M62" s="5">
        <f t="shared" si="1"/>
        <v>2.6772102495306456</v>
      </c>
    </row>
    <row r="63" spans="1:15" ht="3" customHeight="1" x14ac:dyDescent="0.2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5" x14ac:dyDescent="0.25">
      <c r="A64" s="26" t="s">
        <v>168</v>
      </c>
      <c r="B64" s="71"/>
      <c r="C64" s="71"/>
      <c r="D64" s="45"/>
      <c r="H64" s="73"/>
      <c r="I64" s="73"/>
      <c r="J64" s="73"/>
      <c r="K64" s="73"/>
    </row>
    <row r="65" spans="1:13" s="35" customFormat="1" x14ac:dyDescent="0.25">
      <c r="A65" s="26" t="s">
        <v>72</v>
      </c>
      <c r="B65" s="71"/>
      <c r="C65" s="71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s="35" customFormat="1" x14ac:dyDescent="0.25">
      <c r="A66" s="26" t="s">
        <v>73</v>
      </c>
      <c r="B66" s="71"/>
      <c r="C66" s="71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s="35" customFormat="1" ht="12.75" customHeight="1" x14ac:dyDescent="0.25">
      <c r="A67" s="187" t="s">
        <v>50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</row>
    <row r="68" spans="1:13" s="35" customForma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s="35" customForma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s="35" customForma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s="35" customForma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s="35" customForma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s="35" customForma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s="35" customForma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s="35" customFormat="1" x14ac:dyDescent="0.25">
      <c r="A75" s="9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s="35" customForma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s="35" customForma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s="35" customForma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s="35" customFormat="1" x14ac:dyDescent="0.25">
      <c r="A79" s="10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s="35" customForma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9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  <c r="L88" s="73"/>
      <c r="M88" s="73"/>
    </row>
    <row r="89" spans="1:13" s="35" customFormat="1" x14ac:dyDescent="0.25">
      <c r="A89" s="9"/>
      <c r="B89" s="73"/>
      <c r="C89" s="73"/>
      <c r="D89" s="74"/>
      <c r="E89" s="73"/>
      <c r="F89" s="73"/>
      <c r="G89" s="73"/>
      <c r="H89" s="73"/>
      <c r="I89" s="73"/>
      <c r="J89" s="73"/>
      <c r="K89" s="73"/>
      <c r="L89" s="73"/>
      <c r="M89" s="73"/>
    </row>
    <row r="90" spans="1:13" s="35" customFormat="1" x14ac:dyDescent="0.25">
      <c r="A90" s="9"/>
      <c r="B90" s="73"/>
      <c r="C90" s="73"/>
      <c r="D90" s="74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x14ac:dyDescent="0.25">
      <c r="A91" s="9"/>
      <c r="B91" s="73"/>
      <c r="C91" s="73"/>
      <c r="D91" s="74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x14ac:dyDescent="0.25">
      <c r="A92" s="9"/>
      <c r="B92" s="73"/>
      <c r="C92" s="73"/>
      <c r="D92" s="74"/>
      <c r="E92" s="73"/>
      <c r="F92" s="73"/>
      <c r="G92" s="73"/>
      <c r="H92" s="73"/>
      <c r="I92" s="73"/>
      <c r="J92" s="73"/>
      <c r="K92" s="73"/>
      <c r="L92" s="73"/>
      <c r="M92" s="73"/>
    </row>
    <row r="93" spans="1:13" x14ac:dyDescent="0.25">
      <c r="D93" s="75"/>
    </row>
    <row r="94" spans="1:13" x14ac:dyDescent="0.25">
      <c r="D94" s="75"/>
    </row>
    <row r="95" spans="1:13" x14ac:dyDescent="0.25">
      <c r="D95" s="75"/>
    </row>
    <row r="96" spans="1:13" x14ac:dyDescent="0.25">
      <c r="D96" s="75"/>
    </row>
    <row r="97" spans="4:4" x14ac:dyDescent="0.25">
      <c r="D97" s="75"/>
    </row>
    <row r="98" spans="4:4" x14ac:dyDescent="0.25">
      <c r="D98" s="75"/>
    </row>
    <row r="99" spans="4:4" x14ac:dyDescent="0.25">
      <c r="D99" s="75"/>
    </row>
  </sheetData>
  <mergeCells count="17">
    <mergeCell ref="B5:B6"/>
    <mergeCell ref="L5:L6"/>
    <mergeCell ref="M5:M6"/>
    <mergeCell ref="A67:M67"/>
    <mergeCell ref="A2:M2"/>
    <mergeCell ref="A3:M3"/>
    <mergeCell ref="A4:M4"/>
    <mergeCell ref="G5:G6"/>
    <mergeCell ref="H5:H6"/>
    <mergeCell ref="I5:I6"/>
    <mergeCell ref="J5:J6"/>
    <mergeCell ref="K5:K6"/>
    <mergeCell ref="C5:C6"/>
    <mergeCell ref="D5:D6"/>
    <mergeCell ref="E5:E6"/>
    <mergeCell ref="F5:F6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7.28515625" style="31" customWidth="1"/>
    <col min="2" max="11" width="6.7109375" style="62" customWidth="1"/>
    <col min="12" max="108" width="11.42578125" style="31"/>
    <col min="109" max="109" width="5.85546875" style="31" customWidth="1"/>
    <col min="110" max="110" width="5.140625" style="31" customWidth="1"/>
    <col min="111" max="111" width="17.7109375" style="31" customWidth="1"/>
    <col min="112" max="121" width="6.42578125" style="31" customWidth="1"/>
    <col min="122" max="122" width="14" style="31" customWidth="1"/>
    <col min="123" max="123" width="8.7109375" style="31" customWidth="1"/>
    <col min="124" max="124" width="11.42578125" style="31"/>
    <col min="125" max="125" width="1.42578125" style="31" customWidth="1"/>
    <col min="126" max="364" width="11.42578125" style="31"/>
    <col min="365" max="365" width="5.85546875" style="31" customWidth="1"/>
    <col min="366" max="366" width="5.140625" style="31" customWidth="1"/>
    <col min="367" max="367" width="17.7109375" style="31" customWidth="1"/>
    <col min="368" max="377" width="6.42578125" style="31" customWidth="1"/>
    <col min="378" max="378" width="14" style="31" customWidth="1"/>
    <col min="379" max="379" width="8.7109375" style="31" customWidth="1"/>
    <col min="380" max="380" width="11.42578125" style="31"/>
    <col min="381" max="381" width="1.42578125" style="31" customWidth="1"/>
    <col min="382" max="620" width="11.42578125" style="31"/>
    <col min="621" max="621" width="5.85546875" style="31" customWidth="1"/>
    <col min="622" max="622" width="5.140625" style="31" customWidth="1"/>
    <col min="623" max="623" width="17.7109375" style="31" customWidth="1"/>
    <col min="624" max="633" width="6.42578125" style="31" customWidth="1"/>
    <col min="634" max="634" width="14" style="31" customWidth="1"/>
    <col min="635" max="635" width="8.7109375" style="31" customWidth="1"/>
    <col min="636" max="636" width="11.42578125" style="31"/>
    <col min="637" max="637" width="1.42578125" style="31" customWidth="1"/>
    <col min="638" max="876" width="11.42578125" style="31"/>
    <col min="877" max="877" width="5.85546875" style="31" customWidth="1"/>
    <col min="878" max="878" width="5.140625" style="31" customWidth="1"/>
    <col min="879" max="879" width="17.7109375" style="31" customWidth="1"/>
    <col min="880" max="889" width="6.42578125" style="31" customWidth="1"/>
    <col min="890" max="890" width="14" style="31" customWidth="1"/>
    <col min="891" max="891" width="8.7109375" style="31" customWidth="1"/>
    <col min="892" max="892" width="11.42578125" style="31"/>
    <col min="893" max="893" width="1.42578125" style="31" customWidth="1"/>
    <col min="894" max="1132" width="11.42578125" style="31"/>
    <col min="1133" max="1133" width="5.85546875" style="31" customWidth="1"/>
    <col min="1134" max="1134" width="5.140625" style="31" customWidth="1"/>
    <col min="1135" max="1135" width="17.7109375" style="31" customWidth="1"/>
    <col min="1136" max="1145" width="6.42578125" style="31" customWidth="1"/>
    <col min="1146" max="1146" width="14" style="31" customWidth="1"/>
    <col min="1147" max="1147" width="8.7109375" style="31" customWidth="1"/>
    <col min="1148" max="1148" width="11.42578125" style="31"/>
    <col min="1149" max="1149" width="1.42578125" style="31" customWidth="1"/>
    <col min="1150" max="1388" width="11.42578125" style="31"/>
    <col min="1389" max="1389" width="5.85546875" style="31" customWidth="1"/>
    <col min="1390" max="1390" width="5.140625" style="31" customWidth="1"/>
    <col min="1391" max="1391" width="17.7109375" style="31" customWidth="1"/>
    <col min="1392" max="1401" width="6.42578125" style="31" customWidth="1"/>
    <col min="1402" max="1402" width="14" style="31" customWidth="1"/>
    <col min="1403" max="1403" width="8.7109375" style="31" customWidth="1"/>
    <col min="1404" max="1404" width="11.42578125" style="31"/>
    <col min="1405" max="1405" width="1.42578125" style="31" customWidth="1"/>
    <col min="1406" max="1644" width="11.42578125" style="31"/>
    <col min="1645" max="1645" width="5.85546875" style="31" customWidth="1"/>
    <col min="1646" max="1646" width="5.140625" style="31" customWidth="1"/>
    <col min="1647" max="1647" width="17.7109375" style="31" customWidth="1"/>
    <col min="1648" max="1657" width="6.42578125" style="31" customWidth="1"/>
    <col min="1658" max="1658" width="14" style="31" customWidth="1"/>
    <col min="1659" max="1659" width="8.7109375" style="31" customWidth="1"/>
    <col min="1660" max="1660" width="11.42578125" style="31"/>
    <col min="1661" max="1661" width="1.42578125" style="31" customWidth="1"/>
    <col min="1662" max="1900" width="11.42578125" style="31"/>
    <col min="1901" max="1901" width="5.85546875" style="31" customWidth="1"/>
    <col min="1902" max="1902" width="5.140625" style="31" customWidth="1"/>
    <col min="1903" max="1903" width="17.7109375" style="31" customWidth="1"/>
    <col min="1904" max="1913" width="6.42578125" style="31" customWidth="1"/>
    <col min="1914" max="1914" width="14" style="31" customWidth="1"/>
    <col min="1915" max="1915" width="8.7109375" style="31" customWidth="1"/>
    <col min="1916" max="1916" width="11.42578125" style="31"/>
    <col min="1917" max="1917" width="1.42578125" style="31" customWidth="1"/>
    <col min="1918" max="2156" width="11.42578125" style="31"/>
    <col min="2157" max="2157" width="5.85546875" style="31" customWidth="1"/>
    <col min="2158" max="2158" width="5.140625" style="31" customWidth="1"/>
    <col min="2159" max="2159" width="17.7109375" style="31" customWidth="1"/>
    <col min="2160" max="2169" width="6.42578125" style="31" customWidth="1"/>
    <col min="2170" max="2170" width="14" style="31" customWidth="1"/>
    <col min="2171" max="2171" width="8.7109375" style="31" customWidth="1"/>
    <col min="2172" max="2172" width="11.42578125" style="31"/>
    <col min="2173" max="2173" width="1.42578125" style="31" customWidth="1"/>
    <col min="2174" max="2412" width="11.42578125" style="31"/>
    <col min="2413" max="2413" width="5.85546875" style="31" customWidth="1"/>
    <col min="2414" max="2414" width="5.140625" style="31" customWidth="1"/>
    <col min="2415" max="2415" width="17.7109375" style="31" customWidth="1"/>
    <col min="2416" max="2425" width="6.42578125" style="31" customWidth="1"/>
    <col min="2426" max="2426" width="14" style="31" customWidth="1"/>
    <col min="2427" max="2427" width="8.7109375" style="31" customWidth="1"/>
    <col min="2428" max="2428" width="11.42578125" style="31"/>
    <col min="2429" max="2429" width="1.42578125" style="31" customWidth="1"/>
    <col min="2430" max="2668" width="11.42578125" style="31"/>
    <col min="2669" max="2669" width="5.85546875" style="31" customWidth="1"/>
    <col min="2670" max="2670" width="5.140625" style="31" customWidth="1"/>
    <col min="2671" max="2671" width="17.7109375" style="31" customWidth="1"/>
    <col min="2672" max="2681" width="6.42578125" style="31" customWidth="1"/>
    <col min="2682" max="2682" width="14" style="31" customWidth="1"/>
    <col min="2683" max="2683" width="8.7109375" style="31" customWidth="1"/>
    <col min="2684" max="2684" width="11.42578125" style="31"/>
    <col min="2685" max="2685" width="1.42578125" style="31" customWidth="1"/>
    <col min="2686" max="2924" width="11.42578125" style="31"/>
    <col min="2925" max="2925" width="5.85546875" style="31" customWidth="1"/>
    <col min="2926" max="2926" width="5.140625" style="31" customWidth="1"/>
    <col min="2927" max="2927" width="17.7109375" style="31" customWidth="1"/>
    <col min="2928" max="2937" width="6.42578125" style="31" customWidth="1"/>
    <col min="2938" max="2938" width="14" style="31" customWidth="1"/>
    <col min="2939" max="2939" width="8.7109375" style="31" customWidth="1"/>
    <col min="2940" max="2940" width="11.42578125" style="31"/>
    <col min="2941" max="2941" width="1.42578125" style="31" customWidth="1"/>
    <col min="2942" max="3180" width="11.42578125" style="31"/>
    <col min="3181" max="3181" width="5.85546875" style="31" customWidth="1"/>
    <col min="3182" max="3182" width="5.140625" style="31" customWidth="1"/>
    <col min="3183" max="3183" width="17.7109375" style="31" customWidth="1"/>
    <col min="3184" max="3193" width="6.42578125" style="31" customWidth="1"/>
    <col min="3194" max="3194" width="14" style="31" customWidth="1"/>
    <col min="3195" max="3195" width="8.7109375" style="31" customWidth="1"/>
    <col min="3196" max="3196" width="11.42578125" style="31"/>
    <col min="3197" max="3197" width="1.42578125" style="31" customWidth="1"/>
    <col min="3198" max="3436" width="11.42578125" style="31"/>
    <col min="3437" max="3437" width="5.85546875" style="31" customWidth="1"/>
    <col min="3438" max="3438" width="5.140625" style="31" customWidth="1"/>
    <col min="3439" max="3439" width="17.7109375" style="31" customWidth="1"/>
    <col min="3440" max="3449" width="6.42578125" style="31" customWidth="1"/>
    <col min="3450" max="3450" width="14" style="31" customWidth="1"/>
    <col min="3451" max="3451" width="8.7109375" style="31" customWidth="1"/>
    <col min="3452" max="3452" width="11.42578125" style="31"/>
    <col min="3453" max="3453" width="1.42578125" style="31" customWidth="1"/>
    <col min="3454" max="3692" width="11.42578125" style="31"/>
    <col min="3693" max="3693" width="5.85546875" style="31" customWidth="1"/>
    <col min="3694" max="3694" width="5.140625" style="31" customWidth="1"/>
    <col min="3695" max="3695" width="17.7109375" style="31" customWidth="1"/>
    <col min="3696" max="3705" width="6.42578125" style="31" customWidth="1"/>
    <col min="3706" max="3706" width="14" style="31" customWidth="1"/>
    <col min="3707" max="3707" width="8.7109375" style="31" customWidth="1"/>
    <col min="3708" max="3708" width="11.42578125" style="31"/>
    <col min="3709" max="3709" width="1.42578125" style="31" customWidth="1"/>
    <col min="3710" max="3948" width="11.42578125" style="31"/>
    <col min="3949" max="3949" width="5.85546875" style="31" customWidth="1"/>
    <col min="3950" max="3950" width="5.140625" style="31" customWidth="1"/>
    <col min="3951" max="3951" width="17.7109375" style="31" customWidth="1"/>
    <col min="3952" max="3961" width="6.42578125" style="31" customWidth="1"/>
    <col min="3962" max="3962" width="14" style="31" customWidth="1"/>
    <col min="3963" max="3963" width="8.7109375" style="31" customWidth="1"/>
    <col min="3964" max="3964" width="11.42578125" style="31"/>
    <col min="3965" max="3965" width="1.42578125" style="31" customWidth="1"/>
    <col min="3966" max="4204" width="11.42578125" style="31"/>
    <col min="4205" max="4205" width="5.85546875" style="31" customWidth="1"/>
    <col min="4206" max="4206" width="5.140625" style="31" customWidth="1"/>
    <col min="4207" max="4207" width="17.7109375" style="31" customWidth="1"/>
    <col min="4208" max="4217" width="6.42578125" style="31" customWidth="1"/>
    <col min="4218" max="4218" width="14" style="31" customWidth="1"/>
    <col min="4219" max="4219" width="8.7109375" style="31" customWidth="1"/>
    <col min="4220" max="4220" width="11.42578125" style="31"/>
    <col min="4221" max="4221" width="1.42578125" style="31" customWidth="1"/>
    <col min="4222" max="4460" width="11.42578125" style="31"/>
    <col min="4461" max="4461" width="5.85546875" style="31" customWidth="1"/>
    <col min="4462" max="4462" width="5.140625" style="31" customWidth="1"/>
    <col min="4463" max="4463" width="17.7109375" style="31" customWidth="1"/>
    <col min="4464" max="4473" width="6.42578125" style="31" customWidth="1"/>
    <col min="4474" max="4474" width="14" style="31" customWidth="1"/>
    <col min="4475" max="4475" width="8.7109375" style="31" customWidth="1"/>
    <col min="4476" max="4476" width="11.42578125" style="31"/>
    <col min="4477" max="4477" width="1.42578125" style="31" customWidth="1"/>
    <col min="4478" max="4716" width="11.42578125" style="31"/>
    <col min="4717" max="4717" width="5.85546875" style="31" customWidth="1"/>
    <col min="4718" max="4718" width="5.140625" style="31" customWidth="1"/>
    <col min="4719" max="4719" width="17.7109375" style="31" customWidth="1"/>
    <col min="4720" max="4729" width="6.42578125" style="31" customWidth="1"/>
    <col min="4730" max="4730" width="14" style="31" customWidth="1"/>
    <col min="4731" max="4731" width="8.7109375" style="31" customWidth="1"/>
    <col min="4732" max="4732" width="11.42578125" style="31"/>
    <col min="4733" max="4733" width="1.42578125" style="31" customWidth="1"/>
    <col min="4734" max="4972" width="11.42578125" style="31"/>
    <col min="4973" max="4973" width="5.85546875" style="31" customWidth="1"/>
    <col min="4974" max="4974" width="5.140625" style="31" customWidth="1"/>
    <col min="4975" max="4975" width="17.7109375" style="31" customWidth="1"/>
    <col min="4976" max="4985" width="6.42578125" style="31" customWidth="1"/>
    <col min="4986" max="4986" width="14" style="31" customWidth="1"/>
    <col min="4987" max="4987" width="8.7109375" style="31" customWidth="1"/>
    <col min="4988" max="4988" width="11.42578125" style="31"/>
    <col min="4989" max="4989" width="1.42578125" style="31" customWidth="1"/>
    <col min="4990" max="5228" width="11.42578125" style="31"/>
    <col min="5229" max="5229" width="5.85546875" style="31" customWidth="1"/>
    <col min="5230" max="5230" width="5.140625" style="31" customWidth="1"/>
    <col min="5231" max="5231" width="17.7109375" style="31" customWidth="1"/>
    <col min="5232" max="5241" width="6.42578125" style="31" customWidth="1"/>
    <col min="5242" max="5242" width="14" style="31" customWidth="1"/>
    <col min="5243" max="5243" width="8.7109375" style="31" customWidth="1"/>
    <col min="5244" max="5244" width="11.42578125" style="31"/>
    <col min="5245" max="5245" width="1.42578125" style="31" customWidth="1"/>
    <col min="5246" max="5484" width="11.42578125" style="31"/>
    <col min="5485" max="5485" width="5.85546875" style="31" customWidth="1"/>
    <col min="5486" max="5486" width="5.140625" style="31" customWidth="1"/>
    <col min="5487" max="5487" width="17.7109375" style="31" customWidth="1"/>
    <col min="5488" max="5497" width="6.42578125" style="31" customWidth="1"/>
    <col min="5498" max="5498" width="14" style="31" customWidth="1"/>
    <col min="5499" max="5499" width="8.7109375" style="31" customWidth="1"/>
    <col min="5500" max="5500" width="11.42578125" style="31"/>
    <col min="5501" max="5501" width="1.42578125" style="31" customWidth="1"/>
    <col min="5502" max="5740" width="11.42578125" style="31"/>
    <col min="5741" max="5741" width="5.85546875" style="31" customWidth="1"/>
    <col min="5742" max="5742" width="5.140625" style="31" customWidth="1"/>
    <col min="5743" max="5743" width="17.7109375" style="31" customWidth="1"/>
    <col min="5744" max="5753" width="6.42578125" style="31" customWidth="1"/>
    <col min="5754" max="5754" width="14" style="31" customWidth="1"/>
    <col min="5755" max="5755" width="8.7109375" style="31" customWidth="1"/>
    <col min="5756" max="5756" width="11.42578125" style="31"/>
    <col min="5757" max="5757" width="1.42578125" style="31" customWidth="1"/>
    <col min="5758" max="5996" width="11.42578125" style="31"/>
    <col min="5997" max="5997" width="5.85546875" style="31" customWidth="1"/>
    <col min="5998" max="5998" width="5.140625" style="31" customWidth="1"/>
    <col min="5999" max="5999" width="17.7109375" style="31" customWidth="1"/>
    <col min="6000" max="6009" width="6.42578125" style="31" customWidth="1"/>
    <col min="6010" max="6010" width="14" style="31" customWidth="1"/>
    <col min="6011" max="6011" width="8.7109375" style="31" customWidth="1"/>
    <col min="6012" max="6012" width="11.42578125" style="31"/>
    <col min="6013" max="6013" width="1.42578125" style="31" customWidth="1"/>
    <col min="6014" max="6252" width="11.42578125" style="31"/>
    <col min="6253" max="6253" width="5.85546875" style="31" customWidth="1"/>
    <col min="6254" max="6254" width="5.140625" style="31" customWidth="1"/>
    <col min="6255" max="6255" width="17.7109375" style="31" customWidth="1"/>
    <col min="6256" max="6265" width="6.42578125" style="31" customWidth="1"/>
    <col min="6266" max="6266" width="14" style="31" customWidth="1"/>
    <col min="6267" max="6267" width="8.7109375" style="31" customWidth="1"/>
    <col min="6268" max="6268" width="11.42578125" style="31"/>
    <col min="6269" max="6269" width="1.42578125" style="31" customWidth="1"/>
    <col min="6270" max="6508" width="11.42578125" style="31"/>
    <col min="6509" max="6509" width="5.85546875" style="31" customWidth="1"/>
    <col min="6510" max="6510" width="5.140625" style="31" customWidth="1"/>
    <col min="6511" max="6511" width="17.7109375" style="31" customWidth="1"/>
    <col min="6512" max="6521" width="6.42578125" style="31" customWidth="1"/>
    <col min="6522" max="6522" width="14" style="31" customWidth="1"/>
    <col min="6523" max="6523" width="8.7109375" style="31" customWidth="1"/>
    <col min="6524" max="6524" width="11.42578125" style="31"/>
    <col min="6525" max="6525" width="1.42578125" style="31" customWidth="1"/>
    <col min="6526" max="6764" width="11.42578125" style="31"/>
    <col min="6765" max="6765" width="5.85546875" style="31" customWidth="1"/>
    <col min="6766" max="6766" width="5.140625" style="31" customWidth="1"/>
    <col min="6767" max="6767" width="17.7109375" style="31" customWidth="1"/>
    <col min="6768" max="6777" width="6.42578125" style="31" customWidth="1"/>
    <col min="6778" max="6778" width="14" style="31" customWidth="1"/>
    <col min="6779" max="6779" width="8.7109375" style="31" customWidth="1"/>
    <col min="6780" max="6780" width="11.42578125" style="31"/>
    <col min="6781" max="6781" width="1.42578125" style="31" customWidth="1"/>
    <col min="6782" max="7020" width="11.42578125" style="31"/>
    <col min="7021" max="7021" width="5.85546875" style="31" customWidth="1"/>
    <col min="7022" max="7022" width="5.140625" style="31" customWidth="1"/>
    <col min="7023" max="7023" width="17.7109375" style="31" customWidth="1"/>
    <col min="7024" max="7033" width="6.42578125" style="31" customWidth="1"/>
    <col min="7034" max="7034" width="14" style="31" customWidth="1"/>
    <col min="7035" max="7035" width="8.7109375" style="31" customWidth="1"/>
    <col min="7036" max="7036" width="11.42578125" style="31"/>
    <col min="7037" max="7037" width="1.42578125" style="31" customWidth="1"/>
    <col min="7038" max="7276" width="11.42578125" style="31"/>
    <col min="7277" max="7277" width="5.85546875" style="31" customWidth="1"/>
    <col min="7278" max="7278" width="5.140625" style="31" customWidth="1"/>
    <col min="7279" max="7279" width="17.7109375" style="31" customWidth="1"/>
    <col min="7280" max="7289" width="6.42578125" style="31" customWidth="1"/>
    <col min="7290" max="7290" width="14" style="31" customWidth="1"/>
    <col min="7291" max="7291" width="8.7109375" style="31" customWidth="1"/>
    <col min="7292" max="7292" width="11.42578125" style="31"/>
    <col min="7293" max="7293" width="1.42578125" style="31" customWidth="1"/>
    <col min="7294" max="7532" width="11.42578125" style="31"/>
    <col min="7533" max="7533" width="5.85546875" style="31" customWidth="1"/>
    <col min="7534" max="7534" width="5.140625" style="31" customWidth="1"/>
    <col min="7535" max="7535" width="17.7109375" style="31" customWidth="1"/>
    <col min="7536" max="7545" width="6.42578125" style="31" customWidth="1"/>
    <col min="7546" max="7546" width="14" style="31" customWidth="1"/>
    <col min="7547" max="7547" width="8.7109375" style="31" customWidth="1"/>
    <col min="7548" max="7548" width="11.42578125" style="31"/>
    <col min="7549" max="7549" width="1.42578125" style="31" customWidth="1"/>
    <col min="7550" max="7788" width="11.42578125" style="31"/>
    <col min="7789" max="7789" width="5.85546875" style="31" customWidth="1"/>
    <col min="7790" max="7790" width="5.140625" style="31" customWidth="1"/>
    <col min="7791" max="7791" width="17.7109375" style="31" customWidth="1"/>
    <col min="7792" max="7801" width="6.42578125" style="31" customWidth="1"/>
    <col min="7802" max="7802" width="14" style="31" customWidth="1"/>
    <col min="7803" max="7803" width="8.7109375" style="31" customWidth="1"/>
    <col min="7804" max="7804" width="11.42578125" style="31"/>
    <col min="7805" max="7805" width="1.42578125" style="31" customWidth="1"/>
    <col min="7806" max="8044" width="11.42578125" style="31"/>
    <col min="8045" max="8045" width="5.85546875" style="31" customWidth="1"/>
    <col min="8046" max="8046" width="5.140625" style="31" customWidth="1"/>
    <col min="8047" max="8047" width="17.7109375" style="31" customWidth="1"/>
    <col min="8048" max="8057" width="6.42578125" style="31" customWidth="1"/>
    <col min="8058" max="8058" width="14" style="31" customWidth="1"/>
    <col min="8059" max="8059" width="8.7109375" style="31" customWidth="1"/>
    <col min="8060" max="8060" width="11.42578125" style="31"/>
    <col min="8061" max="8061" width="1.42578125" style="31" customWidth="1"/>
    <col min="8062" max="8300" width="11.42578125" style="31"/>
    <col min="8301" max="8301" width="5.85546875" style="31" customWidth="1"/>
    <col min="8302" max="8302" width="5.140625" style="31" customWidth="1"/>
    <col min="8303" max="8303" width="17.7109375" style="31" customWidth="1"/>
    <col min="8304" max="8313" width="6.42578125" style="31" customWidth="1"/>
    <col min="8314" max="8314" width="14" style="31" customWidth="1"/>
    <col min="8315" max="8315" width="8.7109375" style="31" customWidth="1"/>
    <col min="8316" max="8316" width="11.42578125" style="31"/>
    <col min="8317" max="8317" width="1.42578125" style="31" customWidth="1"/>
    <col min="8318" max="8556" width="11.42578125" style="31"/>
    <col min="8557" max="8557" width="5.85546875" style="31" customWidth="1"/>
    <col min="8558" max="8558" width="5.140625" style="31" customWidth="1"/>
    <col min="8559" max="8559" width="17.7109375" style="31" customWidth="1"/>
    <col min="8560" max="8569" width="6.42578125" style="31" customWidth="1"/>
    <col min="8570" max="8570" width="14" style="31" customWidth="1"/>
    <col min="8571" max="8571" width="8.7109375" style="31" customWidth="1"/>
    <col min="8572" max="8572" width="11.42578125" style="31"/>
    <col min="8573" max="8573" width="1.42578125" style="31" customWidth="1"/>
    <col min="8574" max="8812" width="11.42578125" style="31"/>
    <col min="8813" max="8813" width="5.85546875" style="31" customWidth="1"/>
    <col min="8814" max="8814" width="5.140625" style="31" customWidth="1"/>
    <col min="8815" max="8815" width="17.7109375" style="31" customWidth="1"/>
    <col min="8816" max="8825" width="6.42578125" style="31" customWidth="1"/>
    <col min="8826" max="8826" width="14" style="31" customWidth="1"/>
    <col min="8827" max="8827" width="8.7109375" style="31" customWidth="1"/>
    <col min="8828" max="8828" width="11.42578125" style="31"/>
    <col min="8829" max="8829" width="1.42578125" style="31" customWidth="1"/>
    <col min="8830" max="9068" width="11.42578125" style="31"/>
    <col min="9069" max="9069" width="5.85546875" style="31" customWidth="1"/>
    <col min="9070" max="9070" width="5.140625" style="31" customWidth="1"/>
    <col min="9071" max="9071" width="17.7109375" style="31" customWidth="1"/>
    <col min="9072" max="9081" width="6.42578125" style="31" customWidth="1"/>
    <col min="9082" max="9082" width="14" style="31" customWidth="1"/>
    <col min="9083" max="9083" width="8.7109375" style="31" customWidth="1"/>
    <col min="9084" max="9084" width="11.42578125" style="31"/>
    <col min="9085" max="9085" width="1.42578125" style="31" customWidth="1"/>
    <col min="9086" max="9324" width="11.42578125" style="31"/>
    <col min="9325" max="9325" width="5.85546875" style="31" customWidth="1"/>
    <col min="9326" max="9326" width="5.140625" style="31" customWidth="1"/>
    <col min="9327" max="9327" width="17.7109375" style="31" customWidth="1"/>
    <col min="9328" max="9337" width="6.42578125" style="31" customWidth="1"/>
    <col min="9338" max="9338" width="14" style="31" customWidth="1"/>
    <col min="9339" max="9339" width="8.7109375" style="31" customWidth="1"/>
    <col min="9340" max="9340" width="11.42578125" style="31"/>
    <col min="9341" max="9341" width="1.42578125" style="31" customWidth="1"/>
    <col min="9342" max="9580" width="11.42578125" style="31"/>
    <col min="9581" max="9581" width="5.85546875" style="31" customWidth="1"/>
    <col min="9582" max="9582" width="5.140625" style="31" customWidth="1"/>
    <col min="9583" max="9583" width="17.7109375" style="31" customWidth="1"/>
    <col min="9584" max="9593" width="6.42578125" style="31" customWidth="1"/>
    <col min="9594" max="9594" width="14" style="31" customWidth="1"/>
    <col min="9595" max="9595" width="8.7109375" style="31" customWidth="1"/>
    <col min="9596" max="9596" width="11.42578125" style="31"/>
    <col min="9597" max="9597" width="1.42578125" style="31" customWidth="1"/>
    <col min="9598" max="9836" width="11.42578125" style="31"/>
    <col min="9837" max="9837" width="5.85546875" style="31" customWidth="1"/>
    <col min="9838" max="9838" width="5.140625" style="31" customWidth="1"/>
    <col min="9839" max="9839" width="17.7109375" style="31" customWidth="1"/>
    <col min="9840" max="9849" width="6.42578125" style="31" customWidth="1"/>
    <col min="9850" max="9850" width="14" style="31" customWidth="1"/>
    <col min="9851" max="9851" width="8.7109375" style="31" customWidth="1"/>
    <col min="9852" max="9852" width="11.42578125" style="31"/>
    <col min="9853" max="9853" width="1.42578125" style="31" customWidth="1"/>
    <col min="9854" max="10092" width="11.42578125" style="31"/>
    <col min="10093" max="10093" width="5.85546875" style="31" customWidth="1"/>
    <col min="10094" max="10094" width="5.140625" style="31" customWidth="1"/>
    <col min="10095" max="10095" width="17.7109375" style="31" customWidth="1"/>
    <col min="10096" max="10105" width="6.42578125" style="31" customWidth="1"/>
    <col min="10106" max="10106" width="14" style="31" customWidth="1"/>
    <col min="10107" max="10107" width="8.7109375" style="31" customWidth="1"/>
    <col min="10108" max="10108" width="11.42578125" style="31"/>
    <col min="10109" max="10109" width="1.42578125" style="31" customWidth="1"/>
    <col min="10110" max="10348" width="11.42578125" style="31"/>
    <col min="10349" max="10349" width="5.85546875" style="31" customWidth="1"/>
    <col min="10350" max="10350" width="5.140625" style="31" customWidth="1"/>
    <col min="10351" max="10351" width="17.7109375" style="31" customWidth="1"/>
    <col min="10352" max="10361" width="6.42578125" style="31" customWidth="1"/>
    <col min="10362" max="10362" width="14" style="31" customWidth="1"/>
    <col min="10363" max="10363" width="8.7109375" style="31" customWidth="1"/>
    <col min="10364" max="10364" width="11.42578125" style="31"/>
    <col min="10365" max="10365" width="1.42578125" style="31" customWidth="1"/>
    <col min="10366" max="10604" width="11.42578125" style="31"/>
    <col min="10605" max="10605" width="5.85546875" style="31" customWidth="1"/>
    <col min="10606" max="10606" width="5.140625" style="31" customWidth="1"/>
    <col min="10607" max="10607" width="17.7109375" style="31" customWidth="1"/>
    <col min="10608" max="10617" width="6.42578125" style="31" customWidth="1"/>
    <col min="10618" max="10618" width="14" style="31" customWidth="1"/>
    <col min="10619" max="10619" width="8.7109375" style="31" customWidth="1"/>
    <col min="10620" max="10620" width="11.42578125" style="31"/>
    <col min="10621" max="10621" width="1.42578125" style="31" customWidth="1"/>
    <col min="10622" max="10860" width="11.42578125" style="31"/>
    <col min="10861" max="10861" width="5.85546875" style="31" customWidth="1"/>
    <col min="10862" max="10862" width="5.140625" style="31" customWidth="1"/>
    <col min="10863" max="10863" width="17.7109375" style="31" customWidth="1"/>
    <col min="10864" max="10873" width="6.42578125" style="31" customWidth="1"/>
    <col min="10874" max="10874" width="14" style="31" customWidth="1"/>
    <col min="10875" max="10875" width="8.7109375" style="31" customWidth="1"/>
    <col min="10876" max="10876" width="11.42578125" style="31"/>
    <col min="10877" max="10877" width="1.42578125" style="31" customWidth="1"/>
    <col min="10878" max="11116" width="11.42578125" style="31"/>
    <col min="11117" max="11117" width="5.85546875" style="31" customWidth="1"/>
    <col min="11118" max="11118" width="5.140625" style="31" customWidth="1"/>
    <col min="11119" max="11119" width="17.7109375" style="31" customWidth="1"/>
    <col min="11120" max="11129" width="6.42578125" style="31" customWidth="1"/>
    <col min="11130" max="11130" width="14" style="31" customWidth="1"/>
    <col min="11131" max="11131" width="8.7109375" style="31" customWidth="1"/>
    <col min="11132" max="11132" width="11.42578125" style="31"/>
    <col min="11133" max="11133" width="1.42578125" style="31" customWidth="1"/>
    <col min="11134" max="11372" width="11.42578125" style="31"/>
    <col min="11373" max="11373" width="5.85546875" style="31" customWidth="1"/>
    <col min="11374" max="11374" width="5.140625" style="31" customWidth="1"/>
    <col min="11375" max="11375" width="17.7109375" style="31" customWidth="1"/>
    <col min="11376" max="11385" width="6.42578125" style="31" customWidth="1"/>
    <col min="11386" max="11386" width="14" style="31" customWidth="1"/>
    <col min="11387" max="11387" width="8.7109375" style="31" customWidth="1"/>
    <col min="11388" max="11388" width="11.42578125" style="31"/>
    <col min="11389" max="11389" width="1.42578125" style="31" customWidth="1"/>
    <col min="11390" max="11628" width="11.42578125" style="31"/>
    <col min="11629" max="11629" width="5.85546875" style="31" customWidth="1"/>
    <col min="11630" max="11630" width="5.140625" style="31" customWidth="1"/>
    <col min="11631" max="11631" width="17.7109375" style="31" customWidth="1"/>
    <col min="11632" max="11641" width="6.42578125" style="31" customWidth="1"/>
    <col min="11642" max="11642" width="14" style="31" customWidth="1"/>
    <col min="11643" max="11643" width="8.7109375" style="31" customWidth="1"/>
    <col min="11644" max="11644" width="11.42578125" style="31"/>
    <col min="11645" max="11645" width="1.42578125" style="31" customWidth="1"/>
    <col min="11646" max="11884" width="11.42578125" style="31"/>
    <col min="11885" max="11885" width="5.85546875" style="31" customWidth="1"/>
    <col min="11886" max="11886" width="5.140625" style="31" customWidth="1"/>
    <col min="11887" max="11887" width="17.7109375" style="31" customWidth="1"/>
    <col min="11888" max="11897" width="6.42578125" style="31" customWidth="1"/>
    <col min="11898" max="11898" width="14" style="31" customWidth="1"/>
    <col min="11899" max="11899" width="8.7109375" style="31" customWidth="1"/>
    <col min="11900" max="11900" width="11.42578125" style="31"/>
    <col min="11901" max="11901" width="1.42578125" style="31" customWidth="1"/>
    <col min="11902" max="12140" width="11.42578125" style="31"/>
    <col min="12141" max="12141" width="5.85546875" style="31" customWidth="1"/>
    <col min="12142" max="12142" width="5.140625" style="31" customWidth="1"/>
    <col min="12143" max="12143" width="17.7109375" style="31" customWidth="1"/>
    <col min="12144" max="12153" width="6.42578125" style="31" customWidth="1"/>
    <col min="12154" max="12154" width="14" style="31" customWidth="1"/>
    <col min="12155" max="12155" width="8.7109375" style="31" customWidth="1"/>
    <col min="12156" max="12156" width="11.42578125" style="31"/>
    <col min="12157" max="12157" width="1.42578125" style="31" customWidth="1"/>
    <col min="12158" max="12396" width="11.42578125" style="31"/>
    <col min="12397" max="12397" width="5.85546875" style="31" customWidth="1"/>
    <col min="12398" max="12398" width="5.140625" style="31" customWidth="1"/>
    <col min="12399" max="12399" width="17.7109375" style="31" customWidth="1"/>
    <col min="12400" max="12409" width="6.42578125" style="31" customWidth="1"/>
    <col min="12410" max="12410" width="14" style="31" customWidth="1"/>
    <col min="12411" max="12411" width="8.7109375" style="31" customWidth="1"/>
    <col min="12412" max="12412" width="11.42578125" style="31"/>
    <col min="12413" max="12413" width="1.42578125" style="31" customWidth="1"/>
    <col min="12414" max="12652" width="11.42578125" style="31"/>
    <col min="12653" max="12653" width="5.85546875" style="31" customWidth="1"/>
    <col min="12654" max="12654" width="5.140625" style="31" customWidth="1"/>
    <col min="12655" max="12655" width="17.7109375" style="31" customWidth="1"/>
    <col min="12656" max="12665" width="6.42578125" style="31" customWidth="1"/>
    <col min="12666" max="12666" width="14" style="31" customWidth="1"/>
    <col min="12667" max="12667" width="8.7109375" style="31" customWidth="1"/>
    <col min="12668" max="12668" width="11.42578125" style="31"/>
    <col min="12669" max="12669" width="1.42578125" style="31" customWidth="1"/>
    <col min="12670" max="12908" width="11.42578125" style="31"/>
    <col min="12909" max="12909" width="5.85546875" style="31" customWidth="1"/>
    <col min="12910" max="12910" width="5.140625" style="31" customWidth="1"/>
    <col min="12911" max="12911" width="17.7109375" style="31" customWidth="1"/>
    <col min="12912" max="12921" width="6.42578125" style="31" customWidth="1"/>
    <col min="12922" max="12922" width="14" style="31" customWidth="1"/>
    <col min="12923" max="12923" width="8.7109375" style="31" customWidth="1"/>
    <col min="12924" max="12924" width="11.42578125" style="31"/>
    <col min="12925" max="12925" width="1.42578125" style="31" customWidth="1"/>
    <col min="12926" max="13164" width="11.42578125" style="31"/>
    <col min="13165" max="13165" width="5.85546875" style="31" customWidth="1"/>
    <col min="13166" max="13166" width="5.140625" style="31" customWidth="1"/>
    <col min="13167" max="13167" width="17.7109375" style="31" customWidth="1"/>
    <col min="13168" max="13177" width="6.42578125" style="31" customWidth="1"/>
    <col min="13178" max="13178" width="14" style="31" customWidth="1"/>
    <col min="13179" max="13179" width="8.7109375" style="31" customWidth="1"/>
    <col min="13180" max="13180" width="11.42578125" style="31"/>
    <col min="13181" max="13181" width="1.42578125" style="31" customWidth="1"/>
    <col min="13182" max="13420" width="11.42578125" style="31"/>
    <col min="13421" max="13421" width="5.85546875" style="31" customWidth="1"/>
    <col min="13422" max="13422" width="5.140625" style="31" customWidth="1"/>
    <col min="13423" max="13423" width="17.7109375" style="31" customWidth="1"/>
    <col min="13424" max="13433" width="6.42578125" style="31" customWidth="1"/>
    <col min="13434" max="13434" width="14" style="31" customWidth="1"/>
    <col min="13435" max="13435" width="8.7109375" style="31" customWidth="1"/>
    <col min="13436" max="13436" width="11.42578125" style="31"/>
    <col min="13437" max="13437" width="1.42578125" style="31" customWidth="1"/>
    <col min="13438" max="13676" width="11.42578125" style="31"/>
    <col min="13677" max="13677" width="5.85546875" style="31" customWidth="1"/>
    <col min="13678" max="13678" width="5.140625" style="31" customWidth="1"/>
    <col min="13679" max="13679" width="17.7109375" style="31" customWidth="1"/>
    <col min="13680" max="13689" width="6.42578125" style="31" customWidth="1"/>
    <col min="13690" max="13690" width="14" style="31" customWidth="1"/>
    <col min="13691" max="13691" width="8.7109375" style="31" customWidth="1"/>
    <col min="13692" max="13692" width="11.42578125" style="31"/>
    <col min="13693" max="13693" width="1.42578125" style="31" customWidth="1"/>
    <col min="13694" max="13932" width="11.42578125" style="31"/>
    <col min="13933" max="13933" width="5.85546875" style="31" customWidth="1"/>
    <col min="13934" max="13934" width="5.140625" style="31" customWidth="1"/>
    <col min="13935" max="13935" width="17.7109375" style="31" customWidth="1"/>
    <col min="13936" max="13945" width="6.42578125" style="31" customWidth="1"/>
    <col min="13946" max="13946" width="14" style="31" customWidth="1"/>
    <col min="13947" max="13947" width="8.7109375" style="31" customWidth="1"/>
    <col min="13948" max="13948" width="11.42578125" style="31"/>
    <col min="13949" max="13949" width="1.42578125" style="31" customWidth="1"/>
    <col min="13950" max="14188" width="11.42578125" style="31"/>
    <col min="14189" max="14189" width="5.85546875" style="31" customWidth="1"/>
    <col min="14190" max="14190" width="5.140625" style="31" customWidth="1"/>
    <col min="14191" max="14191" width="17.7109375" style="31" customWidth="1"/>
    <col min="14192" max="14201" width="6.42578125" style="31" customWidth="1"/>
    <col min="14202" max="14202" width="14" style="31" customWidth="1"/>
    <col min="14203" max="14203" width="8.7109375" style="31" customWidth="1"/>
    <col min="14204" max="14204" width="11.42578125" style="31"/>
    <col min="14205" max="14205" width="1.42578125" style="31" customWidth="1"/>
    <col min="14206" max="14444" width="11.42578125" style="31"/>
    <col min="14445" max="14445" width="5.85546875" style="31" customWidth="1"/>
    <col min="14446" max="14446" width="5.140625" style="31" customWidth="1"/>
    <col min="14447" max="14447" width="17.7109375" style="31" customWidth="1"/>
    <col min="14448" max="14457" width="6.42578125" style="31" customWidth="1"/>
    <col min="14458" max="14458" width="14" style="31" customWidth="1"/>
    <col min="14459" max="14459" width="8.7109375" style="31" customWidth="1"/>
    <col min="14460" max="14460" width="11.42578125" style="31"/>
    <col min="14461" max="14461" width="1.42578125" style="31" customWidth="1"/>
    <col min="14462" max="14700" width="11.42578125" style="31"/>
    <col min="14701" max="14701" width="5.85546875" style="31" customWidth="1"/>
    <col min="14702" max="14702" width="5.140625" style="31" customWidth="1"/>
    <col min="14703" max="14703" width="17.7109375" style="31" customWidth="1"/>
    <col min="14704" max="14713" width="6.42578125" style="31" customWidth="1"/>
    <col min="14714" max="14714" width="14" style="31" customWidth="1"/>
    <col min="14715" max="14715" width="8.7109375" style="31" customWidth="1"/>
    <col min="14716" max="14716" width="11.42578125" style="31"/>
    <col min="14717" max="14717" width="1.42578125" style="31" customWidth="1"/>
    <col min="14718" max="14956" width="11.42578125" style="31"/>
    <col min="14957" max="14957" width="5.85546875" style="31" customWidth="1"/>
    <col min="14958" max="14958" width="5.140625" style="31" customWidth="1"/>
    <col min="14959" max="14959" width="17.7109375" style="31" customWidth="1"/>
    <col min="14960" max="14969" width="6.42578125" style="31" customWidth="1"/>
    <col min="14970" max="14970" width="14" style="31" customWidth="1"/>
    <col min="14971" max="14971" width="8.7109375" style="31" customWidth="1"/>
    <col min="14972" max="14972" width="11.42578125" style="31"/>
    <col min="14973" max="14973" width="1.42578125" style="31" customWidth="1"/>
    <col min="14974" max="15212" width="11.42578125" style="31"/>
    <col min="15213" max="15213" width="5.85546875" style="31" customWidth="1"/>
    <col min="15214" max="15214" width="5.140625" style="31" customWidth="1"/>
    <col min="15215" max="15215" width="17.7109375" style="31" customWidth="1"/>
    <col min="15216" max="15225" width="6.42578125" style="31" customWidth="1"/>
    <col min="15226" max="15226" width="14" style="31" customWidth="1"/>
    <col min="15227" max="15227" width="8.7109375" style="31" customWidth="1"/>
    <col min="15228" max="15228" width="11.42578125" style="31"/>
    <col min="15229" max="15229" width="1.42578125" style="31" customWidth="1"/>
    <col min="15230" max="15468" width="11.42578125" style="31"/>
    <col min="15469" max="15469" width="5.85546875" style="31" customWidth="1"/>
    <col min="15470" max="15470" width="5.140625" style="31" customWidth="1"/>
    <col min="15471" max="15471" width="17.7109375" style="31" customWidth="1"/>
    <col min="15472" max="15481" width="6.42578125" style="31" customWidth="1"/>
    <col min="15482" max="15482" width="14" style="31" customWidth="1"/>
    <col min="15483" max="15483" width="8.7109375" style="31" customWidth="1"/>
    <col min="15484" max="15484" width="11.42578125" style="31"/>
    <col min="15485" max="15485" width="1.42578125" style="31" customWidth="1"/>
    <col min="15486" max="15724" width="11.42578125" style="31"/>
    <col min="15725" max="15725" width="5.85546875" style="31" customWidth="1"/>
    <col min="15726" max="15726" width="5.140625" style="31" customWidth="1"/>
    <col min="15727" max="15727" width="17.7109375" style="31" customWidth="1"/>
    <col min="15728" max="15737" width="6.42578125" style="31" customWidth="1"/>
    <col min="15738" max="15738" width="14" style="31" customWidth="1"/>
    <col min="15739" max="15739" width="8.7109375" style="31" customWidth="1"/>
    <col min="15740" max="15740" width="11.42578125" style="31"/>
    <col min="15741" max="15741" width="1.42578125" style="31" customWidth="1"/>
    <col min="15742" max="15980" width="11.42578125" style="31"/>
    <col min="15981" max="15981" width="5.85546875" style="31" customWidth="1"/>
    <col min="15982" max="15982" width="5.140625" style="31" customWidth="1"/>
    <col min="15983" max="15983" width="17.7109375" style="31" customWidth="1"/>
    <col min="15984" max="15993" width="6.42578125" style="31" customWidth="1"/>
    <col min="15994" max="15994" width="14" style="31" customWidth="1"/>
    <col min="15995" max="15995" width="8.7109375" style="31" customWidth="1"/>
    <col min="15996" max="15996" width="11.42578125" style="31"/>
    <col min="15997" max="15997" width="1.42578125" style="31" customWidth="1"/>
    <col min="15998" max="16384" width="11.42578125" style="31"/>
  </cols>
  <sheetData>
    <row r="1" spans="1:11" ht="13.5" x14ac:dyDescent="0.25">
      <c r="A1" s="36"/>
      <c r="B1" s="67"/>
      <c r="C1" s="67"/>
      <c r="D1" s="67"/>
    </row>
    <row r="2" spans="1:11" ht="13.5" x14ac:dyDescent="0.25">
      <c r="A2" s="172" t="s">
        <v>129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30.75" customHeight="1" x14ac:dyDescent="0.25">
      <c r="A3" s="173" t="s">
        <v>154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x14ac:dyDescent="0.25">
      <c r="A5" s="175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24.75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</row>
    <row r="7" spans="1:11" ht="6.75" customHeight="1" x14ac:dyDescent="0.25">
      <c r="A7" s="33"/>
      <c r="B7" s="139"/>
      <c r="C7" s="139"/>
      <c r="D7" s="139"/>
    </row>
    <row r="8" spans="1:11" ht="12" customHeight="1" x14ac:dyDescent="0.25">
      <c r="A8" s="3" t="s">
        <v>0</v>
      </c>
      <c r="B8" s="87">
        <v>24.293569111132665</v>
      </c>
      <c r="C8" s="87">
        <v>26.267639873872692</v>
      </c>
      <c r="D8" s="87">
        <v>26.579254795723045</v>
      </c>
      <c r="E8" s="87">
        <v>27.578085021162437</v>
      </c>
      <c r="F8" s="87">
        <v>28.85352040673741</v>
      </c>
      <c r="G8" s="87">
        <v>29.251830817245274</v>
      </c>
      <c r="H8" s="87">
        <v>29.697563131135773</v>
      </c>
      <c r="I8" s="87">
        <v>28.989166764051937</v>
      </c>
      <c r="J8" s="87">
        <v>30.50231127209096</v>
      </c>
      <c r="K8" s="87">
        <v>30.238420088293623</v>
      </c>
    </row>
    <row r="9" spans="1:11" ht="12" customHeight="1" x14ac:dyDescent="0.25">
      <c r="A9" s="15" t="s">
        <v>82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12" customHeight="1" x14ac:dyDescent="0.25">
      <c r="A10" s="6" t="s">
        <v>53</v>
      </c>
      <c r="B10" s="88">
        <v>8.7249542154186024</v>
      </c>
      <c r="C10" s="88">
        <v>9.8414459653634889</v>
      </c>
      <c r="D10" s="88">
        <v>9.9300909661510328</v>
      </c>
      <c r="E10" s="88">
        <v>10.661052192784432</v>
      </c>
      <c r="F10" s="88">
        <v>11.593413872493461</v>
      </c>
      <c r="G10" s="88">
        <v>13.540542173242308</v>
      </c>
      <c r="H10" s="88">
        <v>12.445575201224427</v>
      </c>
      <c r="I10" s="88">
        <v>12.783528746586267</v>
      </c>
      <c r="J10" s="88">
        <v>14.321671415968511</v>
      </c>
      <c r="K10" s="88">
        <v>14.412511002464482</v>
      </c>
    </row>
    <row r="11" spans="1:11" ht="12" customHeight="1" x14ac:dyDescent="0.25">
      <c r="A11" s="6" t="s">
        <v>54</v>
      </c>
      <c r="B11" s="88">
        <v>29.291547626360522</v>
      </c>
      <c r="C11" s="88">
        <v>32.196886860277836</v>
      </c>
      <c r="D11" s="88">
        <v>32.072950952683094</v>
      </c>
      <c r="E11" s="88">
        <v>33.264630338164807</v>
      </c>
      <c r="F11" s="88">
        <v>33.719675377058742</v>
      </c>
      <c r="G11" s="88">
        <v>34.275032966844577</v>
      </c>
      <c r="H11" s="88">
        <v>34.95930348790759</v>
      </c>
      <c r="I11" s="88">
        <v>33.074599903027071</v>
      </c>
      <c r="J11" s="88">
        <v>34.923754779821586</v>
      </c>
      <c r="K11" s="88">
        <v>34.378450194060392</v>
      </c>
    </row>
    <row r="12" spans="1:11" ht="12" customHeight="1" x14ac:dyDescent="0.25">
      <c r="A12" s="6" t="s">
        <v>55</v>
      </c>
      <c r="B12" s="88">
        <v>27.894165275031877</v>
      </c>
      <c r="C12" s="88">
        <v>28.771523423815349</v>
      </c>
      <c r="D12" s="88">
        <v>29.780266021121335</v>
      </c>
      <c r="E12" s="88">
        <v>30.207591831874861</v>
      </c>
      <c r="F12" s="88">
        <v>32.925083194446813</v>
      </c>
      <c r="G12" s="88">
        <v>31.56956956127215</v>
      </c>
      <c r="H12" s="88">
        <v>32.227017312785463</v>
      </c>
      <c r="I12" s="88">
        <v>32.03532376536964</v>
      </c>
      <c r="J12" s="88">
        <v>32.599211945767223</v>
      </c>
      <c r="K12" s="88">
        <v>32.351926068151869</v>
      </c>
    </row>
    <row r="13" spans="1:11" ht="4.5" customHeight="1" x14ac:dyDescent="0.25">
      <c r="A13" s="3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" customHeight="1" x14ac:dyDescent="0.25">
      <c r="A14" s="3" t="s">
        <v>56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" customHeight="1" x14ac:dyDescent="0.25">
      <c r="A15" s="6" t="s">
        <v>58</v>
      </c>
      <c r="B15" s="88">
        <v>5.9717766993257992</v>
      </c>
      <c r="C15" s="88">
        <v>6.4503396857952353</v>
      </c>
      <c r="D15" s="88">
        <v>6.8083172744344145</v>
      </c>
      <c r="E15" s="88">
        <v>7.1635893042851135</v>
      </c>
      <c r="F15" s="88">
        <v>6.8429873244421238</v>
      </c>
      <c r="G15" s="88">
        <v>7.0463339490472947</v>
      </c>
      <c r="H15" s="88">
        <v>6.6180306345645104</v>
      </c>
      <c r="I15" s="88">
        <v>6.8632267180041406</v>
      </c>
      <c r="J15" s="88">
        <v>6.8617257736837214</v>
      </c>
      <c r="K15" s="88">
        <v>6.7805602391617761</v>
      </c>
    </row>
    <row r="16" spans="1:11" ht="12" customHeight="1" x14ac:dyDescent="0.25">
      <c r="A16" s="6" t="s">
        <v>21</v>
      </c>
      <c r="B16" s="88">
        <v>18.917884353122389</v>
      </c>
      <c r="C16" s="88">
        <v>20.499188063037053</v>
      </c>
      <c r="D16" s="88">
        <v>20.996900430738751</v>
      </c>
      <c r="E16" s="88">
        <v>21.589576144565338</v>
      </c>
      <c r="F16" s="88">
        <v>22.98100449624518</v>
      </c>
      <c r="G16" s="88">
        <v>22.85363631959299</v>
      </c>
      <c r="H16" s="88">
        <v>24.085653422536012</v>
      </c>
      <c r="I16" s="88">
        <v>23.343495178050183</v>
      </c>
      <c r="J16" s="88">
        <v>24.172274047114332</v>
      </c>
      <c r="K16" s="88">
        <v>24.132277779909995</v>
      </c>
    </row>
    <row r="17" spans="1:11" ht="12" customHeight="1" x14ac:dyDescent="0.25">
      <c r="A17" s="6" t="s">
        <v>59</v>
      </c>
      <c r="B17" s="88">
        <v>41.402455217048043</v>
      </c>
      <c r="C17" s="88">
        <v>45.901342272431272</v>
      </c>
      <c r="D17" s="88">
        <v>46.109414489153579</v>
      </c>
      <c r="E17" s="88">
        <v>47.600629030336336</v>
      </c>
      <c r="F17" s="88">
        <v>48.699255571398986</v>
      </c>
      <c r="G17" s="88">
        <v>50.631986491795011</v>
      </c>
      <c r="H17" s="88">
        <v>51.061842726958474</v>
      </c>
      <c r="I17" s="88">
        <v>49.590176654229943</v>
      </c>
      <c r="J17" s="88">
        <v>50.482375111522906</v>
      </c>
      <c r="K17" s="88">
        <v>49.875840516226411</v>
      </c>
    </row>
    <row r="18" spans="1:11" ht="12" customHeight="1" x14ac:dyDescent="0.25">
      <c r="A18" s="6" t="s">
        <v>60</v>
      </c>
      <c r="B18" s="88">
        <v>58.70386984203612</v>
      </c>
      <c r="C18" s="88">
        <v>59.581690946362436</v>
      </c>
      <c r="D18" s="88">
        <v>58.591586612275442</v>
      </c>
      <c r="E18" s="88">
        <v>59.605954918164592</v>
      </c>
      <c r="F18" s="88">
        <v>58.442424607797463</v>
      </c>
      <c r="G18" s="88">
        <v>61.072124439732562</v>
      </c>
      <c r="H18" s="88">
        <v>61.924636846865937</v>
      </c>
      <c r="I18" s="88">
        <v>61.524813558112442</v>
      </c>
      <c r="J18" s="88">
        <v>63.613514323966434</v>
      </c>
      <c r="K18" s="88">
        <v>61.969431595583664</v>
      </c>
    </row>
    <row r="19" spans="1:11" ht="12" customHeight="1" x14ac:dyDescent="0.25">
      <c r="A19" s="6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1" ht="12" customHeight="1" x14ac:dyDescent="0.25">
      <c r="A20" s="3" t="s">
        <v>57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12" customHeight="1" x14ac:dyDescent="0.25">
      <c r="A21" s="12" t="s">
        <v>70</v>
      </c>
      <c r="B21" s="88">
        <v>28.640165209333023</v>
      </c>
      <c r="C21" s="88">
        <v>30.816389240422044</v>
      </c>
      <c r="D21" s="88">
        <v>30.590216790108681</v>
      </c>
      <c r="E21" s="88">
        <v>31.647678348614708</v>
      </c>
      <c r="F21" s="88">
        <v>33.446964194966704</v>
      </c>
      <c r="G21" s="88">
        <v>32.848895122797757</v>
      </c>
      <c r="H21" s="88">
        <v>32.976712631113635</v>
      </c>
      <c r="I21" s="88">
        <v>31.837119705317949</v>
      </c>
      <c r="J21" s="88">
        <v>33.324756290553815</v>
      </c>
      <c r="K21" s="88">
        <v>32.852565009918578</v>
      </c>
    </row>
    <row r="22" spans="1:11" ht="12" customHeight="1" x14ac:dyDescent="0.25">
      <c r="A22" s="17" t="s">
        <v>71</v>
      </c>
      <c r="B22" s="88">
        <v>20.750344345371083</v>
      </c>
      <c r="C22" s="88">
        <v>26.434579537850283</v>
      </c>
      <c r="D22" s="88">
        <v>28.255768860699511</v>
      </c>
      <c r="E22" s="88">
        <v>27.306254984322095</v>
      </c>
      <c r="F22" s="88">
        <v>28.041952432891879</v>
      </c>
      <c r="G22" s="88">
        <v>26.98059241040724</v>
      </c>
      <c r="H22" s="88">
        <v>29.148113927933998</v>
      </c>
      <c r="I22" s="88">
        <v>28.42838562941261</v>
      </c>
      <c r="J22" s="88">
        <v>30.027358293310709</v>
      </c>
      <c r="K22" s="88">
        <v>27.885666080092804</v>
      </c>
    </row>
    <row r="23" spans="1:11" ht="12" customHeight="1" x14ac:dyDescent="0.25">
      <c r="A23" s="17" t="s">
        <v>34</v>
      </c>
      <c r="B23" s="88">
        <v>17.054100455184361</v>
      </c>
      <c r="C23" s="88">
        <v>17.848011562143391</v>
      </c>
      <c r="D23" s="88">
        <v>18.914296122988279</v>
      </c>
      <c r="E23" s="88">
        <v>20.375790338621627</v>
      </c>
      <c r="F23" s="88">
        <v>21.007929032459337</v>
      </c>
      <c r="G23" s="88">
        <v>23.470555930291326</v>
      </c>
      <c r="H23" s="88">
        <v>23.903337621503827</v>
      </c>
      <c r="I23" s="88">
        <v>23.360017565355285</v>
      </c>
      <c r="J23" s="88">
        <v>24.845871840014823</v>
      </c>
      <c r="K23" s="88">
        <v>25.49723279675915</v>
      </c>
    </row>
    <row r="24" spans="1:11" ht="5.25" customHeight="1" x14ac:dyDescent="0.25">
      <c r="A24" s="6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ht="12" customHeight="1" x14ac:dyDescent="0.25">
      <c r="A25" s="19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ht="12" customHeight="1" x14ac:dyDescent="0.25">
      <c r="A26" s="3" t="s">
        <v>36</v>
      </c>
      <c r="B26" s="87">
        <v>32.342781673671269</v>
      </c>
      <c r="C26" s="87">
        <v>34.79874925932544</v>
      </c>
      <c r="D26" s="87">
        <v>34.84152350395599</v>
      </c>
      <c r="E26" s="87">
        <v>35.971498529862885</v>
      </c>
      <c r="F26" s="87">
        <v>37.391865564382286</v>
      </c>
      <c r="G26" s="87">
        <v>37.349043028659359</v>
      </c>
      <c r="H26" s="87">
        <v>37.829738661621796</v>
      </c>
      <c r="I26" s="87">
        <v>36.910370855658549</v>
      </c>
      <c r="J26" s="87">
        <v>38.563529856060953</v>
      </c>
      <c r="K26" s="87">
        <v>38.050422124428515</v>
      </c>
    </row>
    <row r="27" spans="1:11" ht="12" customHeight="1" x14ac:dyDescent="0.25">
      <c r="A27" s="15" t="s">
        <v>82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ht="12" customHeight="1" x14ac:dyDescent="0.25">
      <c r="A28" s="6" t="s">
        <v>53</v>
      </c>
      <c r="B28" s="88">
        <v>12.529681744069848</v>
      </c>
      <c r="C28" s="88">
        <v>14.330439210746949</v>
      </c>
      <c r="D28" s="88">
        <v>13.923901863631855</v>
      </c>
      <c r="E28" s="88">
        <v>15.020388729917077</v>
      </c>
      <c r="F28" s="88">
        <v>16.069898889023897</v>
      </c>
      <c r="G28" s="88">
        <v>18.447400869643793</v>
      </c>
      <c r="H28" s="88">
        <v>17.284307597213896</v>
      </c>
      <c r="I28" s="88">
        <v>17.518942861190233</v>
      </c>
      <c r="J28" s="88">
        <v>19.545163675559543</v>
      </c>
      <c r="K28" s="88">
        <v>19.813463306161079</v>
      </c>
    </row>
    <row r="29" spans="1:11" ht="12" customHeight="1" x14ac:dyDescent="0.25">
      <c r="A29" s="6" t="s">
        <v>54</v>
      </c>
      <c r="B29" s="88">
        <v>37.278128452522893</v>
      </c>
      <c r="C29" s="88">
        <v>40.754524973407435</v>
      </c>
      <c r="D29" s="88">
        <v>40.556749794667851</v>
      </c>
      <c r="E29" s="88">
        <v>41.862845950801379</v>
      </c>
      <c r="F29" s="88">
        <v>42.331439669681885</v>
      </c>
      <c r="G29" s="88">
        <v>42.55273894247064</v>
      </c>
      <c r="H29" s="88">
        <v>43.196391026470316</v>
      </c>
      <c r="I29" s="88">
        <v>41.105131764209105</v>
      </c>
      <c r="J29" s="88">
        <v>43.175018773626483</v>
      </c>
      <c r="K29" s="88">
        <v>42.245718562239077</v>
      </c>
    </row>
    <row r="30" spans="1:11" ht="12" customHeight="1" x14ac:dyDescent="0.25">
      <c r="A30" s="6" t="s">
        <v>55</v>
      </c>
      <c r="B30" s="88">
        <v>37.673149279385591</v>
      </c>
      <c r="C30" s="88">
        <v>38.650877627945121</v>
      </c>
      <c r="D30" s="88">
        <v>39.255929821084393</v>
      </c>
      <c r="E30" s="88">
        <v>39.471548968654218</v>
      </c>
      <c r="F30" s="88">
        <v>42.63803038814811</v>
      </c>
      <c r="G30" s="88">
        <v>40.367043201874409</v>
      </c>
      <c r="H30" s="88">
        <v>40.933189649712467</v>
      </c>
      <c r="I30" s="88">
        <v>40.476588721904804</v>
      </c>
      <c r="J30" s="88">
        <v>40.929171943294712</v>
      </c>
      <c r="K30" s="88">
        <v>40.453723121963499</v>
      </c>
    </row>
    <row r="31" spans="1:11" ht="4.5" customHeight="1" x14ac:dyDescent="0.25">
      <c r="A31" s="3"/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 ht="12" customHeight="1" x14ac:dyDescent="0.25">
      <c r="A32" s="3" t="s">
        <v>56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ht="12" customHeight="1" x14ac:dyDescent="0.25">
      <c r="A33" s="6" t="s">
        <v>58</v>
      </c>
      <c r="B33" s="88">
        <v>12.066220188658496</v>
      </c>
      <c r="C33" s="88">
        <v>13.494591168370622</v>
      </c>
      <c r="D33" s="88">
        <v>13.81684608122724</v>
      </c>
      <c r="E33" s="88">
        <v>14.388897571979385</v>
      </c>
      <c r="F33" s="88">
        <v>14.104149515757737</v>
      </c>
      <c r="G33" s="88">
        <v>13.563639477612202</v>
      </c>
      <c r="H33" s="88">
        <v>12.574325224384507</v>
      </c>
      <c r="I33" s="88">
        <v>12.892211901210564</v>
      </c>
      <c r="J33" s="88">
        <v>12.364165648278282</v>
      </c>
      <c r="K33" s="88">
        <v>11.878833177951751</v>
      </c>
    </row>
    <row r="34" spans="1:11" ht="12" customHeight="1" x14ac:dyDescent="0.25">
      <c r="A34" s="6" t="s">
        <v>21</v>
      </c>
      <c r="B34" s="88">
        <v>23.592328031165145</v>
      </c>
      <c r="C34" s="88">
        <v>25.531053916352665</v>
      </c>
      <c r="D34" s="88">
        <v>26.051307676071954</v>
      </c>
      <c r="E34" s="88">
        <v>26.943730042072708</v>
      </c>
      <c r="F34" s="88">
        <v>28.723694874930803</v>
      </c>
      <c r="G34" s="88">
        <v>27.831680951855031</v>
      </c>
      <c r="H34" s="88">
        <v>29.15334005004479</v>
      </c>
      <c r="I34" s="88">
        <v>28.634108106612157</v>
      </c>
      <c r="J34" s="88">
        <v>29.553386248388879</v>
      </c>
      <c r="K34" s="88">
        <v>29.609614054772166</v>
      </c>
    </row>
    <row r="35" spans="1:11" ht="12" customHeight="1" x14ac:dyDescent="0.25">
      <c r="A35" s="6" t="s">
        <v>59</v>
      </c>
      <c r="B35" s="88">
        <v>43.780092717442258</v>
      </c>
      <c r="C35" s="88">
        <v>48.668022413190258</v>
      </c>
      <c r="D35" s="88">
        <v>48.830353107736507</v>
      </c>
      <c r="E35" s="88">
        <v>49.708477222195974</v>
      </c>
      <c r="F35" s="88">
        <v>51.238835277207031</v>
      </c>
      <c r="G35" s="88">
        <v>53.203181084451963</v>
      </c>
      <c r="H35" s="88">
        <v>53.682326453474253</v>
      </c>
      <c r="I35" s="88">
        <v>52.015861105905415</v>
      </c>
      <c r="J35" s="88">
        <v>53.591984156815037</v>
      </c>
      <c r="K35" s="88">
        <v>52.65395817308503</v>
      </c>
    </row>
    <row r="36" spans="1:11" ht="12" customHeight="1" x14ac:dyDescent="0.25">
      <c r="A36" s="6" t="s">
        <v>60</v>
      </c>
      <c r="B36" s="88">
        <v>59.683834232480244</v>
      </c>
      <c r="C36" s="88">
        <v>60.781695185768392</v>
      </c>
      <c r="D36" s="88">
        <v>59.37131874088432</v>
      </c>
      <c r="E36" s="88">
        <v>60.855713489403492</v>
      </c>
      <c r="F36" s="88">
        <v>59.740227672411315</v>
      </c>
      <c r="G36" s="88">
        <v>62.35816798814723</v>
      </c>
      <c r="H36" s="88">
        <v>63.29917662595588</v>
      </c>
      <c r="I36" s="88">
        <v>62.66727333972598</v>
      </c>
      <c r="J36" s="88">
        <v>65.062880536124055</v>
      </c>
      <c r="K36" s="88">
        <v>63.238340757167549</v>
      </c>
    </row>
    <row r="37" spans="1:11" ht="4.5" customHeight="1" x14ac:dyDescent="0.25">
      <c r="A37" s="6"/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pans="1:11" ht="12" customHeight="1" x14ac:dyDescent="0.25">
      <c r="A38" s="3" t="s">
        <v>57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1:11" ht="12" customHeight="1" x14ac:dyDescent="0.25">
      <c r="A39" s="6" t="s">
        <v>75</v>
      </c>
      <c r="B39" s="88">
        <v>38.238561852235442</v>
      </c>
      <c r="C39" s="88">
        <v>40.74238170175817</v>
      </c>
      <c r="D39" s="88">
        <v>40.495780450594225</v>
      </c>
      <c r="E39" s="88">
        <v>41.490205095106035</v>
      </c>
      <c r="F39" s="88">
        <v>43.781875863146055</v>
      </c>
      <c r="G39" s="88">
        <v>42.467018433253031</v>
      </c>
      <c r="H39" s="88">
        <v>42.225356453555619</v>
      </c>
      <c r="I39" s="88">
        <v>40.919266685145871</v>
      </c>
      <c r="J39" s="88">
        <v>42.601784870369016</v>
      </c>
      <c r="K39" s="88">
        <v>41.845207866201349</v>
      </c>
    </row>
    <row r="40" spans="1:11" ht="12" customHeight="1" x14ac:dyDescent="0.25">
      <c r="A40" s="6" t="s">
        <v>71</v>
      </c>
      <c r="B40" s="88">
        <v>26.809161845817023</v>
      </c>
      <c r="C40" s="88">
        <v>33.515411867647884</v>
      </c>
      <c r="D40" s="88">
        <v>35.026218007621424</v>
      </c>
      <c r="E40" s="88">
        <v>33.804386578397718</v>
      </c>
      <c r="F40" s="88">
        <v>34.274071308132029</v>
      </c>
      <c r="G40" s="88">
        <v>32.428572720638449</v>
      </c>
      <c r="H40" s="88">
        <v>34.98363688484671</v>
      </c>
      <c r="I40" s="88">
        <v>34.436119439783255</v>
      </c>
      <c r="J40" s="88">
        <v>36.354080919088041</v>
      </c>
      <c r="K40" s="88">
        <v>32.892613297411827</v>
      </c>
    </row>
    <row r="41" spans="1:11" ht="12" customHeight="1" x14ac:dyDescent="0.25">
      <c r="A41" s="6" t="s">
        <v>34</v>
      </c>
      <c r="B41" s="88">
        <v>22.850639691150736</v>
      </c>
      <c r="C41" s="88">
        <v>24.103802360972733</v>
      </c>
      <c r="D41" s="88">
        <v>24.74408599841469</v>
      </c>
      <c r="E41" s="88">
        <v>26.772987091401685</v>
      </c>
      <c r="F41" s="88">
        <v>27.256142787331395</v>
      </c>
      <c r="G41" s="88">
        <v>29.857365538290594</v>
      </c>
      <c r="H41" s="88">
        <v>30.745832819670767</v>
      </c>
      <c r="I41" s="88">
        <v>29.712086166668634</v>
      </c>
      <c r="J41" s="88">
        <v>31.189483963686403</v>
      </c>
      <c r="K41" s="88">
        <v>31.957408019128312</v>
      </c>
    </row>
    <row r="42" spans="1:11" ht="5.25" customHeight="1" x14ac:dyDescent="0.25">
      <c r="A42" s="6"/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1:11" ht="12" customHeight="1" x14ac:dyDescent="0.25">
      <c r="A43" s="14" t="s">
        <v>1</v>
      </c>
      <c r="B43" s="87">
        <v>4.7582824866095317</v>
      </c>
      <c r="C43" s="87">
        <v>5.0212461801947255</v>
      </c>
      <c r="D43" s="87">
        <v>5.1761613603270922</v>
      </c>
      <c r="E43" s="87">
        <v>5.1402742367655048</v>
      </c>
      <c r="F43" s="87">
        <v>5.1982227938690437</v>
      </c>
      <c r="G43" s="87">
        <v>5.9673836413470189</v>
      </c>
      <c r="H43" s="87">
        <v>6.1209700456552127</v>
      </c>
      <c r="I43" s="87">
        <v>5.3711439300479249</v>
      </c>
      <c r="J43" s="87">
        <v>5.4762164163319973</v>
      </c>
      <c r="K43" s="87">
        <v>5.3429205791585908</v>
      </c>
    </row>
    <row r="44" spans="1:11" ht="12" customHeight="1" x14ac:dyDescent="0.25">
      <c r="A44" s="15" t="s">
        <v>82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1" ht="12" customHeight="1" x14ac:dyDescent="0.25">
      <c r="A45" s="6" t="s">
        <v>53</v>
      </c>
      <c r="B45" s="88">
        <v>1.9498578418862478</v>
      </c>
      <c r="C45" s="88">
        <v>1.7163325288398661</v>
      </c>
      <c r="D45" s="88">
        <v>2.188999599015049</v>
      </c>
      <c r="E45" s="88">
        <v>1.9828461962033477</v>
      </c>
      <c r="F45" s="88">
        <v>2.2919186289895284</v>
      </c>
      <c r="G45" s="88">
        <v>2.5867029075186148</v>
      </c>
      <c r="H45" s="88">
        <v>2.0327920534442194</v>
      </c>
      <c r="I45" s="88">
        <v>2.4327795400005794</v>
      </c>
      <c r="J45" s="88">
        <v>2.3038766085375468</v>
      </c>
      <c r="K45" s="88">
        <v>1.65351430422117</v>
      </c>
    </row>
    <row r="46" spans="1:11" ht="12" customHeight="1" x14ac:dyDescent="0.25">
      <c r="A46" s="6" t="s">
        <v>54</v>
      </c>
      <c r="B46" s="88">
        <v>6.5157357348760971</v>
      </c>
      <c r="C46" s="88">
        <v>7.4004387062042207</v>
      </c>
      <c r="D46" s="88">
        <v>6.9637613296207457</v>
      </c>
      <c r="E46" s="88">
        <v>7.0148137635898911</v>
      </c>
      <c r="F46" s="88">
        <v>6.9147747268359563</v>
      </c>
      <c r="G46" s="88">
        <v>7.8866189370209714</v>
      </c>
      <c r="H46" s="88">
        <v>8.4902268293587646</v>
      </c>
      <c r="I46" s="88">
        <v>6.8952151694916273</v>
      </c>
      <c r="J46" s="88">
        <v>7.0888156445885482</v>
      </c>
      <c r="K46" s="88">
        <v>7.2576768683873452</v>
      </c>
    </row>
    <row r="47" spans="1:11" ht="12" customHeight="1" x14ac:dyDescent="0.25">
      <c r="A47" s="6" t="s">
        <v>55</v>
      </c>
      <c r="B47" s="88">
        <v>4.8164054488874273</v>
      </c>
      <c r="C47" s="88">
        <v>4.6262744996238361</v>
      </c>
      <c r="D47" s="88">
        <v>5.2187709135763551</v>
      </c>
      <c r="E47" s="88">
        <v>5.128993656878615</v>
      </c>
      <c r="F47" s="88">
        <v>5.1621451597409811</v>
      </c>
      <c r="G47" s="88">
        <v>5.832727778379919</v>
      </c>
      <c r="H47" s="88">
        <v>5.8869829763057382</v>
      </c>
      <c r="I47" s="88">
        <v>5.3374191007677121</v>
      </c>
      <c r="J47" s="88">
        <v>5.3584174178014958</v>
      </c>
      <c r="K47" s="88">
        <v>5.0958528277962749</v>
      </c>
    </row>
    <row r="48" spans="1:11" ht="4.5" customHeight="1" x14ac:dyDescent="0.25">
      <c r="A48" s="3"/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1" ht="12" customHeight="1" x14ac:dyDescent="0.25">
      <c r="A49" s="3" t="s">
        <v>56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ht="12" customHeight="1" x14ac:dyDescent="0.25">
      <c r="A50" s="6" t="s">
        <v>58</v>
      </c>
      <c r="B50" s="88">
        <v>1.8050992053284833</v>
      </c>
      <c r="C50" s="88">
        <v>1.5046718797543714</v>
      </c>
      <c r="D50" s="88">
        <v>1.7420856566075973</v>
      </c>
      <c r="E50" s="88">
        <v>1.6251498690131589</v>
      </c>
      <c r="F50" s="88">
        <v>1.2558295512012227</v>
      </c>
      <c r="G50" s="88">
        <v>1.8037383933357867</v>
      </c>
      <c r="H50" s="88">
        <v>1.8552282050885029</v>
      </c>
      <c r="I50" s="88">
        <v>1.6949543073354196</v>
      </c>
      <c r="J50" s="88">
        <v>1.8852364692835986</v>
      </c>
      <c r="K50" s="88">
        <v>2.0212178239995731</v>
      </c>
    </row>
    <row r="51" spans="1:11" ht="12" customHeight="1" x14ac:dyDescent="0.25">
      <c r="A51" s="6" t="s">
        <v>21</v>
      </c>
      <c r="B51" s="88">
        <v>5.0896337899228579</v>
      </c>
      <c r="C51" s="88">
        <v>5.479584658793847</v>
      </c>
      <c r="D51" s="88">
        <v>5.4710224319420133</v>
      </c>
      <c r="E51" s="88">
        <v>5.228181326099981</v>
      </c>
      <c r="F51" s="88">
        <v>5.3513892135192656</v>
      </c>
      <c r="G51" s="88">
        <v>6.5217144927743558</v>
      </c>
      <c r="H51" s="88">
        <v>6.7944147272353348</v>
      </c>
      <c r="I51" s="88">
        <v>5.2950442092616479</v>
      </c>
      <c r="J51" s="88">
        <v>5.4897909816890866</v>
      </c>
      <c r="K51" s="88">
        <v>5.0212442417348537</v>
      </c>
    </row>
    <row r="52" spans="1:11" ht="12" customHeight="1" x14ac:dyDescent="0.25">
      <c r="A52" s="6" t="s">
        <v>59</v>
      </c>
      <c r="B52" s="88">
        <v>18.815914905234738</v>
      </c>
      <c r="C52" s="88">
        <v>20.708014159556413</v>
      </c>
      <c r="D52" s="88">
        <v>21.340352635069674</v>
      </c>
      <c r="E52" s="88">
        <v>25.728407107763026</v>
      </c>
      <c r="F52" s="88">
        <v>23.695584044382791</v>
      </c>
      <c r="G52" s="88">
        <v>24.522868711834501</v>
      </c>
      <c r="H52" s="88">
        <v>24.59690450084268</v>
      </c>
      <c r="I52" s="88">
        <v>25.439505957158886</v>
      </c>
      <c r="J52" s="88">
        <v>22.301442418523532</v>
      </c>
      <c r="K52" s="88">
        <v>22.884869825938672</v>
      </c>
    </row>
    <row r="53" spans="1:11" ht="12" customHeight="1" x14ac:dyDescent="0.25">
      <c r="A53" s="6" t="s">
        <v>60</v>
      </c>
      <c r="B53" s="88">
        <v>39.457441725238738</v>
      </c>
      <c r="C53" s="88">
        <v>38.085310078463493</v>
      </c>
      <c r="D53" s="88">
        <v>41.647112742515816</v>
      </c>
      <c r="E53" s="88">
        <v>34.874642173910388</v>
      </c>
      <c r="F53" s="88">
        <v>34.583726713995006</v>
      </c>
      <c r="G53" s="88">
        <v>36.277507658319017</v>
      </c>
      <c r="H53" s="88">
        <v>36.651318353697107</v>
      </c>
      <c r="I53" s="88">
        <v>36.892164124274323</v>
      </c>
      <c r="J53" s="88">
        <v>31.451538485946198</v>
      </c>
      <c r="K53" s="88">
        <v>32.125153482170127</v>
      </c>
    </row>
    <row r="54" spans="1:11" ht="6" customHeight="1" x14ac:dyDescent="0.25">
      <c r="A54" s="6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1" ht="12" customHeight="1" x14ac:dyDescent="0.25">
      <c r="A55" s="3" t="s">
        <v>57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1" ht="12" customHeight="1" x14ac:dyDescent="0.25">
      <c r="A56" s="6" t="s">
        <v>75</v>
      </c>
      <c r="B56" s="88">
        <v>6.0107599842195514</v>
      </c>
      <c r="C56" s="88">
        <v>6.5450597539377222</v>
      </c>
      <c r="D56" s="88">
        <v>6.2256888194082167</v>
      </c>
      <c r="E56" s="88">
        <v>6.4190051800486687</v>
      </c>
      <c r="F56" s="88">
        <v>6.4702145092204377</v>
      </c>
      <c r="G56" s="88">
        <v>7.1022742214946373</v>
      </c>
      <c r="H56" s="88">
        <v>7.5692627439731046</v>
      </c>
      <c r="I56" s="88">
        <v>6.5797220661874656</v>
      </c>
      <c r="J56" s="88">
        <v>6.4742607041231546</v>
      </c>
      <c r="K56" s="88">
        <v>6.1744844599224553</v>
      </c>
    </row>
    <row r="57" spans="1:11" ht="12" customHeight="1" x14ac:dyDescent="0.25">
      <c r="A57" s="6" t="s">
        <v>71</v>
      </c>
      <c r="B57" s="88">
        <v>3.1571662465116206</v>
      </c>
      <c r="C57" s="88">
        <v>2.7900940216454031</v>
      </c>
      <c r="D57" s="88">
        <v>4.5763565085862199</v>
      </c>
      <c r="E57" s="88">
        <v>3.3175287958992108</v>
      </c>
      <c r="F57" s="88">
        <v>4.7334044384821654</v>
      </c>
      <c r="G57" s="88">
        <v>5.9005878785869985</v>
      </c>
      <c r="H57" s="88">
        <v>5.1221363993804703</v>
      </c>
      <c r="I57" s="88">
        <v>4.1549944877386498</v>
      </c>
      <c r="J57" s="88">
        <v>5.6224975334473895</v>
      </c>
      <c r="K57" s="88">
        <v>6.3945609703216553</v>
      </c>
    </row>
    <row r="58" spans="1:11" ht="12" customHeight="1" x14ac:dyDescent="0.25">
      <c r="A58" s="6" t="s">
        <v>34</v>
      </c>
      <c r="B58" s="88">
        <v>2.6575948075110518</v>
      </c>
      <c r="C58" s="88">
        <v>2.5474981391959903</v>
      </c>
      <c r="D58" s="88">
        <v>3.2386982240403581</v>
      </c>
      <c r="E58" s="88">
        <v>3.0795137150284528</v>
      </c>
      <c r="F58" s="88">
        <v>2.8806194182257272</v>
      </c>
      <c r="G58" s="88">
        <v>3.7845484345192348</v>
      </c>
      <c r="H58" s="88">
        <v>3.5193443485871256</v>
      </c>
      <c r="I58" s="88">
        <v>2.8819024010760121</v>
      </c>
      <c r="J58" s="88">
        <v>3.124122588311661</v>
      </c>
      <c r="K58" s="88">
        <v>3.2024944495522232</v>
      </c>
    </row>
    <row r="59" spans="1:11" ht="6" customHeight="1" x14ac:dyDescent="0.25">
      <c r="A59" s="41"/>
      <c r="B59" s="140"/>
      <c r="C59" s="140"/>
      <c r="D59" s="140"/>
      <c r="E59" s="69"/>
      <c r="F59" s="69"/>
      <c r="G59" s="69"/>
      <c r="H59" s="69"/>
      <c r="I59" s="69"/>
      <c r="J59" s="69"/>
      <c r="K59" s="69"/>
    </row>
    <row r="60" spans="1:11" ht="12.75" customHeight="1" x14ac:dyDescent="0.25">
      <c r="A60" s="26" t="s">
        <v>168</v>
      </c>
      <c r="B60" s="141"/>
      <c r="C60" s="71"/>
      <c r="D60" s="42"/>
    </row>
    <row r="61" spans="1:11" s="35" customFormat="1" x14ac:dyDescent="0.25">
      <c r="A61" s="26" t="s">
        <v>72</v>
      </c>
      <c r="B61" s="71"/>
      <c r="C61" s="71"/>
      <c r="D61" s="73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26" t="s">
        <v>73</v>
      </c>
      <c r="B62" s="71"/>
      <c r="C62" s="71"/>
      <c r="D62" s="73"/>
      <c r="E62" s="73"/>
      <c r="F62" s="73"/>
      <c r="G62" s="73"/>
      <c r="H62" s="73"/>
      <c r="I62" s="73"/>
      <c r="J62" s="73"/>
      <c r="K62" s="73"/>
    </row>
    <row r="63" spans="1:11" s="35" customFormat="1" ht="12.75" customHeight="1" x14ac:dyDescent="0.25">
      <c r="A63" s="187" t="s">
        <v>50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</row>
    <row r="64" spans="1:11" s="35" customFormat="1" x14ac:dyDescent="0.25">
      <c r="A64" s="9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s="35" customFormat="1" x14ac:dyDescent="0.25">
      <c r="A65" s="9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s="35" customFormat="1" x14ac:dyDescent="0.25">
      <c r="A66" s="9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s="35" customFormat="1" x14ac:dyDescent="0.25">
      <c r="A67" s="9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s="35" customForma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s="35" customForma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s="35" customForma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s="35" customForma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s="35" customForma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s="35" customForma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s="35" customForma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s="35" customFormat="1" x14ac:dyDescent="0.25">
      <c r="A75" s="10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s="35" customForma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s="35" customForma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s="35" customForma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s="35" customFormat="1" x14ac:dyDescent="0.25">
      <c r="A79" s="9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s="35" customForma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s="35" customFormat="1" x14ac:dyDescent="0.25">
      <c r="A84" s="9"/>
      <c r="B84" s="73"/>
      <c r="C84" s="73"/>
      <c r="D84" s="74"/>
      <c r="E84" s="73"/>
      <c r="F84" s="73"/>
      <c r="G84" s="73"/>
      <c r="H84" s="73"/>
      <c r="I84" s="73"/>
      <c r="J84" s="73"/>
      <c r="K84" s="73"/>
    </row>
    <row r="85" spans="1:11" s="35" customFormat="1" x14ac:dyDescent="0.25">
      <c r="A85" s="9"/>
      <c r="B85" s="73"/>
      <c r="C85" s="73"/>
      <c r="D85" s="74"/>
      <c r="E85" s="73"/>
      <c r="F85" s="73"/>
      <c r="G85" s="73"/>
      <c r="H85" s="73"/>
      <c r="I85" s="73"/>
      <c r="J85" s="73"/>
      <c r="K85" s="73"/>
    </row>
    <row r="86" spans="1:11" s="35" customFormat="1" x14ac:dyDescent="0.25">
      <c r="A86" s="9"/>
      <c r="B86" s="73"/>
      <c r="C86" s="73"/>
      <c r="D86" s="74"/>
      <c r="E86" s="73"/>
      <c r="F86" s="73"/>
      <c r="G86" s="73"/>
      <c r="H86" s="73"/>
      <c r="I86" s="73"/>
      <c r="J86" s="73"/>
      <c r="K86" s="73"/>
    </row>
    <row r="87" spans="1:11" s="35" customFormat="1" x14ac:dyDescent="0.25">
      <c r="A87" s="9"/>
      <c r="B87" s="73"/>
      <c r="C87" s="73"/>
      <c r="D87" s="74"/>
      <c r="E87" s="73"/>
      <c r="F87" s="73"/>
      <c r="G87" s="73"/>
      <c r="H87" s="73"/>
      <c r="I87" s="73"/>
      <c r="J87" s="73"/>
      <c r="K87" s="73"/>
    </row>
    <row r="88" spans="1:11" s="35" customForma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</row>
    <row r="89" spans="1:11" x14ac:dyDescent="0.25">
      <c r="D89" s="75"/>
    </row>
    <row r="90" spans="1:11" x14ac:dyDescent="0.25">
      <c r="D90" s="75"/>
    </row>
    <row r="91" spans="1:11" x14ac:dyDescent="0.25">
      <c r="D91" s="75"/>
    </row>
    <row r="92" spans="1:11" x14ac:dyDescent="0.25">
      <c r="D92" s="75"/>
    </row>
    <row r="93" spans="1:11" x14ac:dyDescent="0.25">
      <c r="D93" s="75"/>
    </row>
    <row r="94" spans="1:11" x14ac:dyDescent="0.25">
      <c r="D94" s="75"/>
    </row>
    <row r="95" spans="1:11" x14ac:dyDescent="0.25">
      <c r="D95" s="75"/>
    </row>
  </sheetData>
  <mergeCells count="15">
    <mergeCell ref="A63:K63"/>
    <mergeCell ref="A5:A6"/>
    <mergeCell ref="B5:B6"/>
    <mergeCell ref="C5:C6"/>
    <mergeCell ref="D5:D6"/>
    <mergeCell ref="E5:E6"/>
    <mergeCell ref="F5:F6"/>
    <mergeCell ref="G5:G6"/>
    <mergeCell ref="A2:K2"/>
    <mergeCell ref="A3:K3"/>
    <mergeCell ref="A4:K4"/>
    <mergeCell ref="H5:H6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showGridLines="0" view="pageBreakPreview" topLeftCell="A2" zoomScale="120" zoomScaleNormal="100" zoomScaleSheetLayoutView="120" workbookViewId="0">
      <selection activeCell="M15" sqref="M15"/>
    </sheetView>
  </sheetViews>
  <sheetFormatPr baseColWidth="10" defaultRowHeight="12.75" x14ac:dyDescent="0.25"/>
  <cols>
    <col min="1" max="1" width="17.7109375" style="31" customWidth="1"/>
    <col min="2" max="11" width="5.42578125" style="62" customWidth="1"/>
    <col min="12" max="13" width="8.7109375" style="62" customWidth="1"/>
    <col min="14" max="142" width="11.42578125" style="31"/>
    <col min="143" max="143" width="5.85546875" style="31" customWidth="1"/>
    <col min="144" max="144" width="5.140625" style="31" customWidth="1"/>
    <col min="145" max="145" width="17.7109375" style="31" customWidth="1"/>
    <col min="146" max="155" width="6.42578125" style="31" customWidth="1"/>
    <col min="156" max="156" width="14" style="31" customWidth="1"/>
    <col min="157" max="157" width="8.7109375" style="31" customWidth="1"/>
    <col min="158" max="158" width="11.42578125" style="31"/>
    <col min="159" max="159" width="1.42578125" style="31" customWidth="1"/>
    <col min="160" max="398" width="11.42578125" style="31"/>
    <col min="399" max="399" width="5.85546875" style="31" customWidth="1"/>
    <col min="400" max="400" width="5.140625" style="31" customWidth="1"/>
    <col min="401" max="401" width="17.7109375" style="31" customWidth="1"/>
    <col min="402" max="411" width="6.42578125" style="31" customWidth="1"/>
    <col min="412" max="412" width="14" style="31" customWidth="1"/>
    <col min="413" max="413" width="8.7109375" style="31" customWidth="1"/>
    <col min="414" max="414" width="11.42578125" style="31"/>
    <col min="415" max="415" width="1.42578125" style="31" customWidth="1"/>
    <col min="416" max="654" width="11.42578125" style="31"/>
    <col min="655" max="655" width="5.85546875" style="31" customWidth="1"/>
    <col min="656" max="656" width="5.140625" style="31" customWidth="1"/>
    <col min="657" max="657" width="17.7109375" style="31" customWidth="1"/>
    <col min="658" max="667" width="6.42578125" style="31" customWidth="1"/>
    <col min="668" max="668" width="14" style="31" customWidth="1"/>
    <col min="669" max="669" width="8.7109375" style="31" customWidth="1"/>
    <col min="670" max="670" width="11.42578125" style="31"/>
    <col min="671" max="671" width="1.42578125" style="31" customWidth="1"/>
    <col min="672" max="910" width="11.42578125" style="31"/>
    <col min="911" max="911" width="5.85546875" style="31" customWidth="1"/>
    <col min="912" max="912" width="5.140625" style="31" customWidth="1"/>
    <col min="913" max="913" width="17.7109375" style="31" customWidth="1"/>
    <col min="914" max="923" width="6.42578125" style="31" customWidth="1"/>
    <col min="924" max="924" width="14" style="31" customWidth="1"/>
    <col min="925" max="925" width="8.7109375" style="31" customWidth="1"/>
    <col min="926" max="926" width="11.42578125" style="31"/>
    <col min="927" max="927" width="1.42578125" style="31" customWidth="1"/>
    <col min="928" max="1166" width="11.42578125" style="31"/>
    <col min="1167" max="1167" width="5.85546875" style="31" customWidth="1"/>
    <col min="1168" max="1168" width="5.140625" style="31" customWidth="1"/>
    <col min="1169" max="1169" width="17.7109375" style="31" customWidth="1"/>
    <col min="1170" max="1179" width="6.42578125" style="31" customWidth="1"/>
    <col min="1180" max="1180" width="14" style="31" customWidth="1"/>
    <col min="1181" max="1181" width="8.7109375" style="31" customWidth="1"/>
    <col min="1182" max="1182" width="11.42578125" style="31"/>
    <col min="1183" max="1183" width="1.42578125" style="31" customWidth="1"/>
    <col min="1184" max="1422" width="11.42578125" style="31"/>
    <col min="1423" max="1423" width="5.85546875" style="31" customWidth="1"/>
    <col min="1424" max="1424" width="5.140625" style="31" customWidth="1"/>
    <col min="1425" max="1425" width="17.7109375" style="31" customWidth="1"/>
    <col min="1426" max="1435" width="6.42578125" style="31" customWidth="1"/>
    <col min="1436" max="1436" width="14" style="31" customWidth="1"/>
    <col min="1437" max="1437" width="8.7109375" style="31" customWidth="1"/>
    <col min="1438" max="1438" width="11.42578125" style="31"/>
    <col min="1439" max="1439" width="1.42578125" style="31" customWidth="1"/>
    <col min="1440" max="1678" width="11.42578125" style="31"/>
    <col min="1679" max="1679" width="5.85546875" style="31" customWidth="1"/>
    <col min="1680" max="1680" width="5.140625" style="31" customWidth="1"/>
    <col min="1681" max="1681" width="17.7109375" style="31" customWidth="1"/>
    <col min="1682" max="1691" width="6.42578125" style="31" customWidth="1"/>
    <col min="1692" max="1692" width="14" style="31" customWidth="1"/>
    <col min="1693" max="1693" width="8.7109375" style="31" customWidth="1"/>
    <col min="1694" max="1694" width="11.42578125" style="31"/>
    <col min="1695" max="1695" width="1.42578125" style="31" customWidth="1"/>
    <col min="1696" max="1934" width="11.42578125" style="31"/>
    <col min="1935" max="1935" width="5.85546875" style="31" customWidth="1"/>
    <col min="1936" max="1936" width="5.140625" style="31" customWidth="1"/>
    <col min="1937" max="1937" width="17.7109375" style="31" customWidth="1"/>
    <col min="1938" max="1947" width="6.42578125" style="31" customWidth="1"/>
    <col min="1948" max="1948" width="14" style="31" customWidth="1"/>
    <col min="1949" max="1949" width="8.7109375" style="31" customWidth="1"/>
    <col min="1950" max="1950" width="11.42578125" style="31"/>
    <col min="1951" max="1951" width="1.42578125" style="31" customWidth="1"/>
    <col min="1952" max="2190" width="11.42578125" style="31"/>
    <col min="2191" max="2191" width="5.85546875" style="31" customWidth="1"/>
    <col min="2192" max="2192" width="5.140625" style="31" customWidth="1"/>
    <col min="2193" max="2193" width="17.7109375" style="31" customWidth="1"/>
    <col min="2194" max="2203" width="6.42578125" style="31" customWidth="1"/>
    <col min="2204" max="2204" width="14" style="31" customWidth="1"/>
    <col min="2205" max="2205" width="8.7109375" style="31" customWidth="1"/>
    <col min="2206" max="2206" width="11.42578125" style="31"/>
    <col min="2207" max="2207" width="1.42578125" style="31" customWidth="1"/>
    <col min="2208" max="2446" width="11.42578125" style="31"/>
    <col min="2447" max="2447" width="5.85546875" style="31" customWidth="1"/>
    <col min="2448" max="2448" width="5.140625" style="31" customWidth="1"/>
    <col min="2449" max="2449" width="17.7109375" style="31" customWidth="1"/>
    <col min="2450" max="2459" width="6.42578125" style="31" customWidth="1"/>
    <col min="2460" max="2460" width="14" style="31" customWidth="1"/>
    <col min="2461" max="2461" width="8.7109375" style="31" customWidth="1"/>
    <col min="2462" max="2462" width="11.42578125" style="31"/>
    <col min="2463" max="2463" width="1.42578125" style="31" customWidth="1"/>
    <col min="2464" max="2702" width="11.42578125" style="31"/>
    <col min="2703" max="2703" width="5.85546875" style="31" customWidth="1"/>
    <col min="2704" max="2704" width="5.140625" style="31" customWidth="1"/>
    <col min="2705" max="2705" width="17.7109375" style="31" customWidth="1"/>
    <col min="2706" max="2715" width="6.42578125" style="31" customWidth="1"/>
    <col min="2716" max="2716" width="14" style="31" customWidth="1"/>
    <col min="2717" max="2717" width="8.7109375" style="31" customWidth="1"/>
    <col min="2718" max="2718" width="11.42578125" style="31"/>
    <col min="2719" max="2719" width="1.42578125" style="31" customWidth="1"/>
    <col min="2720" max="2958" width="11.42578125" style="31"/>
    <col min="2959" max="2959" width="5.85546875" style="31" customWidth="1"/>
    <col min="2960" max="2960" width="5.140625" style="31" customWidth="1"/>
    <col min="2961" max="2961" width="17.7109375" style="31" customWidth="1"/>
    <col min="2962" max="2971" width="6.42578125" style="31" customWidth="1"/>
    <col min="2972" max="2972" width="14" style="31" customWidth="1"/>
    <col min="2973" max="2973" width="8.7109375" style="31" customWidth="1"/>
    <col min="2974" max="2974" width="11.42578125" style="31"/>
    <col min="2975" max="2975" width="1.42578125" style="31" customWidth="1"/>
    <col min="2976" max="3214" width="11.42578125" style="31"/>
    <col min="3215" max="3215" width="5.85546875" style="31" customWidth="1"/>
    <col min="3216" max="3216" width="5.140625" style="31" customWidth="1"/>
    <col min="3217" max="3217" width="17.7109375" style="31" customWidth="1"/>
    <col min="3218" max="3227" width="6.42578125" style="31" customWidth="1"/>
    <col min="3228" max="3228" width="14" style="31" customWidth="1"/>
    <col min="3229" max="3229" width="8.7109375" style="31" customWidth="1"/>
    <col min="3230" max="3230" width="11.42578125" style="31"/>
    <col min="3231" max="3231" width="1.42578125" style="31" customWidth="1"/>
    <col min="3232" max="3470" width="11.42578125" style="31"/>
    <col min="3471" max="3471" width="5.85546875" style="31" customWidth="1"/>
    <col min="3472" max="3472" width="5.140625" style="31" customWidth="1"/>
    <col min="3473" max="3473" width="17.7109375" style="31" customWidth="1"/>
    <col min="3474" max="3483" width="6.42578125" style="31" customWidth="1"/>
    <col min="3484" max="3484" width="14" style="31" customWidth="1"/>
    <col min="3485" max="3485" width="8.7109375" style="31" customWidth="1"/>
    <col min="3486" max="3486" width="11.42578125" style="31"/>
    <col min="3487" max="3487" width="1.42578125" style="31" customWidth="1"/>
    <col min="3488" max="3726" width="11.42578125" style="31"/>
    <col min="3727" max="3727" width="5.85546875" style="31" customWidth="1"/>
    <col min="3728" max="3728" width="5.140625" style="31" customWidth="1"/>
    <col min="3729" max="3729" width="17.7109375" style="31" customWidth="1"/>
    <col min="3730" max="3739" width="6.42578125" style="31" customWidth="1"/>
    <col min="3740" max="3740" width="14" style="31" customWidth="1"/>
    <col min="3741" max="3741" width="8.7109375" style="31" customWidth="1"/>
    <col min="3742" max="3742" width="11.42578125" style="31"/>
    <col min="3743" max="3743" width="1.42578125" style="31" customWidth="1"/>
    <col min="3744" max="3982" width="11.42578125" style="31"/>
    <col min="3983" max="3983" width="5.85546875" style="31" customWidth="1"/>
    <col min="3984" max="3984" width="5.140625" style="31" customWidth="1"/>
    <col min="3985" max="3985" width="17.7109375" style="31" customWidth="1"/>
    <col min="3986" max="3995" width="6.42578125" style="31" customWidth="1"/>
    <col min="3996" max="3996" width="14" style="31" customWidth="1"/>
    <col min="3997" max="3997" width="8.7109375" style="31" customWidth="1"/>
    <col min="3998" max="3998" width="11.42578125" style="31"/>
    <col min="3999" max="3999" width="1.42578125" style="31" customWidth="1"/>
    <col min="4000" max="4238" width="11.42578125" style="31"/>
    <col min="4239" max="4239" width="5.85546875" style="31" customWidth="1"/>
    <col min="4240" max="4240" width="5.140625" style="31" customWidth="1"/>
    <col min="4241" max="4241" width="17.7109375" style="31" customWidth="1"/>
    <col min="4242" max="4251" width="6.42578125" style="31" customWidth="1"/>
    <col min="4252" max="4252" width="14" style="31" customWidth="1"/>
    <col min="4253" max="4253" width="8.7109375" style="31" customWidth="1"/>
    <col min="4254" max="4254" width="11.42578125" style="31"/>
    <col min="4255" max="4255" width="1.42578125" style="31" customWidth="1"/>
    <col min="4256" max="4494" width="11.42578125" style="31"/>
    <col min="4495" max="4495" width="5.85546875" style="31" customWidth="1"/>
    <col min="4496" max="4496" width="5.140625" style="31" customWidth="1"/>
    <col min="4497" max="4497" width="17.7109375" style="31" customWidth="1"/>
    <col min="4498" max="4507" width="6.42578125" style="31" customWidth="1"/>
    <col min="4508" max="4508" width="14" style="31" customWidth="1"/>
    <col min="4509" max="4509" width="8.7109375" style="31" customWidth="1"/>
    <col min="4510" max="4510" width="11.42578125" style="31"/>
    <col min="4511" max="4511" width="1.42578125" style="31" customWidth="1"/>
    <col min="4512" max="4750" width="11.42578125" style="31"/>
    <col min="4751" max="4751" width="5.85546875" style="31" customWidth="1"/>
    <col min="4752" max="4752" width="5.140625" style="31" customWidth="1"/>
    <col min="4753" max="4753" width="17.7109375" style="31" customWidth="1"/>
    <col min="4754" max="4763" width="6.42578125" style="31" customWidth="1"/>
    <col min="4764" max="4764" width="14" style="31" customWidth="1"/>
    <col min="4765" max="4765" width="8.7109375" style="31" customWidth="1"/>
    <col min="4766" max="4766" width="11.42578125" style="31"/>
    <col min="4767" max="4767" width="1.42578125" style="31" customWidth="1"/>
    <col min="4768" max="5006" width="11.42578125" style="31"/>
    <col min="5007" max="5007" width="5.85546875" style="31" customWidth="1"/>
    <col min="5008" max="5008" width="5.140625" style="31" customWidth="1"/>
    <col min="5009" max="5009" width="17.7109375" style="31" customWidth="1"/>
    <col min="5010" max="5019" width="6.42578125" style="31" customWidth="1"/>
    <col min="5020" max="5020" width="14" style="31" customWidth="1"/>
    <col min="5021" max="5021" width="8.7109375" style="31" customWidth="1"/>
    <col min="5022" max="5022" width="11.42578125" style="31"/>
    <col min="5023" max="5023" width="1.42578125" style="31" customWidth="1"/>
    <col min="5024" max="5262" width="11.42578125" style="31"/>
    <col min="5263" max="5263" width="5.85546875" style="31" customWidth="1"/>
    <col min="5264" max="5264" width="5.140625" style="31" customWidth="1"/>
    <col min="5265" max="5265" width="17.7109375" style="31" customWidth="1"/>
    <col min="5266" max="5275" width="6.42578125" style="31" customWidth="1"/>
    <col min="5276" max="5276" width="14" style="31" customWidth="1"/>
    <col min="5277" max="5277" width="8.7109375" style="31" customWidth="1"/>
    <col min="5278" max="5278" width="11.42578125" style="31"/>
    <col min="5279" max="5279" width="1.42578125" style="31" customWidth="1"/>
    <col min="5280" max="5518" width="11.42578125" style="31"/>
    <col min="5519" max="5519" width="5.85546875" style="31" customWidth="1"/>
    <col min="5520" max="5520" width="5.140625" style="31" customWidth="1"/>
    <col min="5521" max="5521" width="17.7109375" style="31" customWidth="1"/>
    <col min="5522" max="5531" width="6.42578125" style="31" customWidth="1"/>
    <col min="5532" max="5532" width="14" style="31" customWidth="1"/>
    <col min="5533" max="5533" width="8.7109375" style="31" customWidth="1"/>
    <col min="5534" max="5534" width="11.42578125" style="31"/>
    <col min="5535" max="5535" width="1.42578125" style="31" customWidth="1"/>
    <col min="5536" max="5774" width="11.42578125" style="31"/>
    <col min="5775" max="5775" width="5.85546875" style="31" customWidth="1"/>
    <col min="5776" max="5776" width="5.140625" style="31" customWidth="1"/>
    <col min="5777" max="5777" width="17.7109375" style="31" customWidth="1"/>
    <col min="5778" max="5787" width="6.42578125" style="31" customWidth="1"/>
    <col min="5788" max="5788" width="14" style="31" customWidth="1"/>
    <col min="5789" max="5789" width="8.7109375" style="31" customWidth="1"/>
    <col min="5790" max="5790" width="11.42578125" style="31"/>
    <col min="5791" max="5791" width="1.42578125" style="31" customWidth="1"/>
    <col min="5792" max="6030" width="11.42578125" style="31"/>
    <col min="6031" max="6031" width="5.85546875" style="31" customWidth="1"/>
    <col min="6032" max="6032" width="5.140625" style="31" customWidth="1"/>
    <col min="6033" max="6033" width="17.7109375" style="31" customWidth="1"/>
    <col min="6034" max="6043" width="6.42578125" style="31" customWidth="1"/>
    <col min="6044" max="6044" width="14" style="31" customWidth="1"/>
    <col min="6045" max="6045" width="8.7109375" style="31" customWidth="1"/>
    <col min="6046" max="6046" width="11.42578125" style="31"/>
    <col min="6047" max="6047" width="1.42578125" style="31" customWidth="1"/>
    <col min="6048" max="6286" width="11.42578125" style="31"/>
    <col min="6287" max="6287" width="5.85546875" style="31" customWidth="1"/>
    <col min="6288" max="6288" width="5.140625" style="31" customWidth="1"/>
    <col min="6289" max="6289" width="17.7109375" style="31" customWidth="1"/>
    <col min="6290" max="6299" width="6.42578125" style="31" customWidth="1"/>
    <col min="6300" max="6300" width="14" style="31" customWidth="1"/>
    <col min="6301" max="6301" width="8.7109375" style="31" customWidth="1"/>
    <col min="6302" max="6302" width="11.42578125" style="31"/>
    <col min="6303" max="6303" width="1.42578125" style="31" customWidth="1"/>
    <col min="6304" max="6542" width="11.42578125" style="31"/>
    <col min="6543" max="6543" width="5.85546875" style="31" customWidth="1"/>
    <col min="6544" max="6544" width="5.140625" style="31" customWidth="1"/>
    <col min="6545" max="6545" width="17.7109375" style="31" customWidth="1"/>
    <col min="6546" max="6555" width="6.42578125" style="31" customWidth="1"/>
    <col min="6556" max="6556" width="14" style="31" customWidth="1"/>
    <col min="6557" max="6557" width="8.7109375" style="31" customWidth="1"/>
    <col min="6558" max="6558" width="11.42578125" style="31"/>
    <col min="6559" max="6559" width="1.42578125" style="31" customWidth="1"/>
    <col min="6560" max="6798" width="11.42578125" style="31"/>
    <col min="6799" max="6799" width="5.85546875" style="31" customWidth="1"/>
    <col min="6800" max="6800" width="5.140625" style="31" customWidth="1"/>
    <col min="6801" max="6801" width="17.7109375" style="31" customWidth="1"/>
    <col min="6802" max="6811" width="6.42578125" style="31" customWidth="1"/>
    <col min="6812" max="6812" width="14" style="31" customWidth="1"/>
    <col min="6813" max="6813" width="8.7109375" style="31" customWidth="1"/>
    <col min="6814" max="6814" width="11.42578125" style="31"/>
    <col min="6815" max="6815" width="1.42578125" style="31" customWidth="1"/>
    <col min="6816" max="7054" width="11.42578125" style="31"/>
    <col min="7055" max="7055" width="5.85546875" style="31" customWidth="1"/>
    <col min="7056" max="7056" width="5.140625" style="31" customWidth="1"/>
    <col min="7057" max="7057" width="17.7109375" style="31" customWidth="1"/>
    <col min="7058" max="7067" width="6.42578125" style="31" customWidth="1"/>
    <col min="7068" max="7068" width="14" style="31" customWidth="1"/>
    <col min="7069" max="7069" width="8.7109375" style="31" customWidth="1"/>
    <col min="7070" max="7070" width="11.42578125" style="31"/>
    <col min="7071" max="7071" width="1.42578125" style="31" customWidth="1"/>
    <col min="7072" max="7310" width="11.42578125" style="31"/>
    <col min="7311" max="7311" width="5.85546875" style="31" customWidth="1"/>
    <col min="7312" max="7312" width="5.140625" style="31" customWidth="1"/>
    <col min="7313" max="7313" width="17.7109375" style="31" customWidth="1"/>
    <col min="7314" max="7323" width="6.42578125" style="31" customWidth="1"/>
    <col min="7324" max="7324" width="14" style="31" customWidth="1"/>
    <col min="7325" max="7325" width="8.7109375" style="31" customWidth="1"/>
    <col min="7326" max="7326" width="11.42578125" style="31"/>
    <col min="7327" max="7327" width="1.42578125" style="31" customWidth="1"/>
    <col min="7328" max="7566" width="11.42578125" style="31"/>
    <col min="7567" max="7567" width="5.85546875" style="31" customWidth="1"/>
    <col min="7568" max="7568" width="5.140625" style="31" customWidth="1"/>
    <col min="7569" max="7569" width="17.7109375" style="31" customWidth="1"/>
    <col min="7570" max="7579" width="6.42578125" style="31" customWidth="1"/>
    <col min="7580" max="7580" width="14" style="31" customWidth="1"/>
    <col min="7581" max="7581" width="8.7109375" style="31" customWidth="1"/>
    <col min="7582" max="7582" width="11.42578125" style="31"/>
    <col min="7583" max="7583" width="1.42578125" style="31" customWidth="1"/>
    <col min="7584" max="7822" width="11.42578125" style="31"/>
    <col min="7823" max="7823" width="5.85546875" style="31" customWidth="1"/>
    <col min="7824" max="7824" width="5.140625" style="31" customWidth="1"/>
    <col min="7825" max="7825" width="17.7109375" style="31" customWidth="1"/>
    <col min="7826" max="7835" width="6.42578125" style="31" customWidth="1"/>
    <col min="7836" max="7836" width="14" style="31" customWidth="1"/>
    <col min="7837" max="7837" width="8.7109375" style="31" customWidth="1"/>
    <col min="7838" max="7838" width="11.42578125" style="31"/>
    <col min="7839" max="7839" width="1.42578125" style="31" customWidth="1"/>
    <col min="7840" max="8078" width="11.42578125" style="31"/>
    <col min="8079" max="8079" width="5.85546875" style="31" customWidth="1"/>
    <col min="8080" max="8080" width="5.140625" style="31" customWidth="1"/>
    <col min="8081" max="8081" width="17.7109375" style="31" customWidth="1"/>
    <col min="8082" max="8091" width="6.42578125" style="31" customWidth="1"/>
    <col min="8092" max="8092" width="14" style="31" customWidth="1"/>
    <col min="8093" max="8093" width="8.7109375" style="31" customWidth="1"/>
    <col min="8094" max="8094" width="11.42578125" style="31"/>
    <col min="8095" max="8095" width="1.42578125" style="31" customWidth="1"/>
    <col min="8096" max="8334" width="11.42578125" style="31"/>
    <col min="8335" max="8335" width="5.85546875" style="31" customWidth="1"/>
    <col min="8336" max="8336" width="5.140625" style="31" customWidth="1"/>
    <col min="8337" max="8337" width="17.7109375" style="31" customWidth="1"/>
    <col min="8338" max="8347" width="6.42578125" style="31" customWidth="1"/>
    <col min="8348" max="8348" width="14" style="31" customWidth="1"/>
    <col min="8349" max="8349" width="8.7109375" style="31" customWidth="1"/>
    <col min="8350" max="8350" width="11.42578125" style="31"/>
    <col min="8351" max="8351" width="1.42578125" style="31" customWidth="1"/>
    <col min="8352" max="8590" width="11.42578125" style="31"/>
    <col min="8591" max="8591" width="5.85546875" style="31" customWidth="1"/>
    <col min="8592" max="8592" width="5.140625" style="31" customWidth="1"/>
    <col min="8593" max="8593" width="17.7109375" style="31" customWidth="1"/>
    <col min="8594" max="8603" width="6.42578125" style="31" customWidth="1"/>
    <col min="8604" max="8604" width="14" style="31" customWidth="1"/>
    <col min="8605" max="8605" width="8.7109375" style="31" customWidth="1"/>
    <col min="8606" max="8606" width="11.42578125" style="31"/>
    <col min="8607" max="8607" width="1.42578125" style="31" customWidth="1"/>
    <col min="8608" max="8846" width="11.42578125" style="31"/>
    <col min="8847" max="8847" width="5.85546875" style="31" customWidth="1"/>
    <col min="8848" max="8848" width="5.140625" style="31" customWidth="1"/>
    <col min="8849" max="8849" width="17.7109375" style="31" customWidth="1"/>
    <col min="8850" max="8859" width="6.42578125" style="31" customWidth="1"/>
    <col min="8860" max="8860" width="14" style="31" customWidth="1"/>
    <col min="8861" max="8861" width="8.7109375" style="31" customWidth="1"/>
    <col min="8862" max="8862" width="11.42578125" style="31"/>
    <col min="8863" max="8863" width="1.42578125" style="31" customWidth="1"/>
    <col min="8864" max="9102" width="11.42578125" style="31"/>
    <col min="9103" max="9103" width="5.85546875" style="31" customWidth="1"/>
    <col min="9104" max="9104" width="5.140625" style="31" customWidth="1"/>
    <col min="9105" max="9105" width="17.7109375" style="31" customWidth="1"/>
    <col min="9106" max="9115" width="6.42578125" style="31" customWidth="1"/>
    <col min="9116" max="9116" width="14" style="31" customWidth="1"/>
    <col min="9117" max="9117" width="8.7109375" style="31" customWidth="1"/>
    <col min="9118" max="9118" width="11.42578125" style="31"/>
    <col min="9119" max="9119" width="1.42578125" style="31" customWidth="1"/>
    <col min="9120" max="9358" width="11.42578125" style="31"/>
    <col min="9359" max="9359" width="5.85546875" style="31" customWidth="1"/>
    <col min="9360" max="9360" width="5.140625" style="31" customWidth="1"/>
    <col min="9361" max="9361" width="17.7109375" style="31" customWidth="1"/>
    <col min="9362" max="9371" width="6.42578125" style="31" customWidth="1"/>
    <col min="9372" max="9372" width="14" style="31" customWidth="1"/>
    <col min="9373" max="9373" width="8.7109375" style="31" customWidth="1"/>
    <col min="9374" max="9374" width="11.42578125" style="31"/>
    <col min="9375" max="9375" width="1.42578125" style="31" customWidth="1"/>
    <col min="9376" max="9614" width="11.42578125" style="31"/>
    <col min="9615" max="9615" width="5.85546875" style="31" customWidth="1"/>
    <col min="9616" max="9616" width="5.140625" style="31" customWidth="1"/>
    <col min="9617" max="9617" width="17.7109375" style="31" customWidth="1"/>
    <col min="9618" max="9627" width="6.42578125" style="31" customWidth="1"/>
    <col min="9628" max="9628" width="14" style="31" customWidth="1"/>
    <col min="9629" max="9629" width="8.7109375" style="31" customWidth="1"/>
    <col min="9630" max="9630" width="11.42578125" style="31"/>
    <col min="9631" max="9631" width="1.42578125" style="31" customWidth="1"/>
    <col min="9632" max="9870" width="11.42578125" style="31"/>
    <col min="9871" max="9871" width="5.85546875" style="31" customWidth="1"/>
    <col min="9872" max="9872" width="5.140625" style="31" customWidth="1"/>
    <col min="9873" max="9873" width="17.7109375" style="31" customWidth="1"/>
    <col min="9874" max="9883" width="6.42578125" style="31" customWidth="1"/>
    <col min="9884" max="9884" width="14" style="31" customWidth="1"/>
    <col min="9885" max="9885" width="8.7109375" style="31" customWidth="1"/>
    <col min="9886" max="9886" width="11.42578125" style="31"/>
    <col min="9887" max="9887" width="1.42578125" style="31" customWidth="1"/>
    <col min="9888" max="10126" width="11.42578125" style="31"/>
    <col min="10127" max="10127" width="5.85546875" style="31" customWidth="1"/>
    <col min="10128" max="10128" width="5.140625" style="31" customWidth="1"/>
    <col min="10129" max="10129" width="17.7109375" style="31" customWidth="1"/>
    <col min="10130" max="10139" width="6.42578125" style="31" customWidth="1"/>
    <col min="10140" max="10140" width="14" style="31" customWidth="1"/>
    <col min="10141" max="10141" width="8.7109375" style="31" customWidth="1"/>
    <col min="10142" max="10142" width="11.42578125" style="31"/>
    <col min="10143" max="10143" width="1.42578125" style="31" customWidth="1"/>
    <col min="10144" max="10382" width="11.42578125" style="31"/>
    <col min="10383" max="10383" width="5.85546875" style="31" customWidth="1"/>
    <col min="10384" max="10384" width="5.140625" style="31" customWidth="1"/>
    <col min="10385" max="10385" width="17.7109375" style="31" customWidth="1"/>
    <col min="10386" max="10395" width="6.42578125" style="31" customWidth="1"/>
    <col min="10396" max="10396" width="14" style="31" customWidth="1"/>
    <col min="10397" max="10397" width="8.7109375" style="31" customWidth="1"/>
    <col min="10398" max="10398" width="11.42578125" style="31"/>
    <col min="10399" max="10399" width="1.42578125" style="31" customWidth="1"/>
    <col min="10400" max="10638" width="11.42578125" style="31"/>
    <col min="10639" max="10639" width="5.85546875" style="31" customWidth="1"/>
    <col min="10640" max="10640" width="5.140625" style="31" customWidth="1"/>
    <col min="10641" max="10641" width="17.7109375" style="31" customWidth="1"/>
    <col min="10642" max="10651" width="6.42578125" style="31" customWidth="1"/>
    <col min="10652" max="10652" width="14" style="31" customWidth="1"/>
    <col min="10653" max="10653" width="8.7109375" style="31" customWidth="1"/>
    <col min="10654" max="10654" width="11.42578125" style="31"/>
    <col min="10655" max="10655" width="1.42578125" style="31" customWidth="1"/>
    <col min="10656" max="10894" width="11.42578125" style="31"/>
    <col min="10895" max="10895" width="5.85546875" style="31" customWidth="1"/>
    <col min="10896" max="10896" width="5.140625" style="31" customWidth="1"/>
    <col min="10897" max="10897" width="17.7109375" style="31" customWidth="1"/>
    <col min="10898" max="10907" width="6.42578125" style="31" customWidth="1"/>
    <col min="10908" max="10908" width="14" style="31" customWidth="1"/>
    <col min="10909" max="10909" width="8.7109375" style="31" customWidth="1"/>
    <col min="10910" max="10910" width="11.42578125" style="31"/>
    <col min="10911" max="10911" width="1.42578125" style="31" customWidth="1"/>
    <col min="10912" max="11150" width="11.42578125" style="31"/>
    <col min="11151" max="11151" width="5.85546875" style="31" customWidth="1"/>
    <col min="11152" max="11152" width="5.140625" style="31" customWidth="1"/>
    <col min="11153" max="11153" width="17.7109375" style="31" customWidth="1"/>
    <col min="11154" max="11163" width="6.42578125" style="31" customWidth="1"/>
    <col min="11164" max="11164" width="14" style="31" customWidth="1"/>
    <col min="11165" max="11165" width="8.7109375" style="31" customWidth="1"/>
    <col min="11166" max="11166" width="11.42578125" style="31"/>
    <col min="11167" max="11167" width="1.42578125" style="31" customWidth="1"/>
    <col min="11168" max="11406" width="11.42578125" style="31"/>
    <col min="11407" max="11407" width="5.85546875" style="31" customWidth="1"/>
    <col min="11408" max="11408" width="5.140625" style="31" customWidth="1"/>
    <col min="11409" max="11409" width="17.7109375" style="31" customWidth="1"/>
    <col min="11410" max="11419" width="6.42578125" style="31" customWidth="1"/>
    <col min="11420" max="11420" width="14" style="31" customWidth="1"/>
    <col min="11421" max="11421" width="8.7109375" style="31" customWidth="1"/>
    <col min="11422" max="11422" width="11.42578125" style="31"/>
    <col min="11423" max="11423" width="1.42578125" style="31" customWidth="1"/>
    <col min="11424" max="11662" width="11.42578125" style="31"/>
    <col min="11663" max="11663" width="5.85546875" style="31" customWidth="1"/>
    <col min="11664" max="11664" width="5.140625" style="31" customWidth="1"/>
    <col min="11665" max="11665" width="17.7109375" style="31" customWidth="1"/>
    <col min="11666" max="11675" width="6.42578125" style="31" customWidth="1"/>
    <col min="11676" max="11676" width="14" style="31" customWidth="1"/>
    <col min="11677" max="11677" width="8.7109375" style="31" customWidth="1"/>
    <col min="11678" max="11678" width="11.42578125" style="31"/>
    <col min="11679" max="11679" width="1.42578125" style="31" customWidth="1"/>
    <col min="11680" max="11918" width="11.42578125" style="31"/>
    <col min="11919" max="11919" width="5.85546875" style="31" customWidth="1"/>
    <col min="11920" max="11920" width="5.140625" style="31" customWidth="1"/>
    <col min="11921" max="11921" width="17.7109375" style="31" customWidth="1"/>
    <col min="11922" max="11931" width="6.42578125" style="31" customWidth="1"/>
    <col min="11932" max="11932" width="14" style="31" customWidth="1"/>
    <col min="11933" max="11933" width="8.7109375" style="31" customWidth="1"/>
    <col min="11934" max="11934" width="11.42578125" style="31"/>
    <col min="11935" max="11935" width="1.42578125" style="31" customWidth="1"/>
    <col min="11936" max="12174" width="11.42578125" style="31"/>
    <col min="12175" max="12175" width="5.85546875" style="31" customWidth="1"/>
    <col min="12176" max="12176" width="5.140625" style="31" customWidth="1"/>
    <col min="12177" max="12177" width="17.7109375" style="31" customWidth="1"/>
    <col min="12178" max="12187" width="6.42578125" style="31" customWidth="1"/>
    <col min="12188" max="12188" width="14" style="31" customWidth="1"/>
    <col min="12189" max="12189" width="8.7109375" style="31" customWidth="1"/>
    <col min="12190" max="12190" width="11.42578125" style="31"/>
    <col min="12191" max="12191" width="1.42578125" style="31" customWidth="1"/>
    <col min="12192" max="12430" width="11.42578125" style="31"/>
    <col min="12431" max="12431" width="5.85546875" style="31" customWidth="1"/>
    <col min="12432" max="12432" width="5.140625" style="31" customWidth="1"/>
    <col min="12433" max="12433" width="17.7109375" style="31" customWidth="1"/>
    <col min="12434" max="12443" width="6.42578125" style="31" customWidth="1"/>
    <col min="12444" max="12444" width="14" style="31" customWidth="1"/>
    <col min="12445" max="12445" width="8.7109375" style="31" customWidth="1"/>
    <col min="12446" max="12446" width="11.42578125" style="31"/>
    <col min="12447" max="12447" width="1.42578125" style="31" customWidth="1"/>
    <col min="12448" max="12686" width="11.42578125" style="31"/>
    <col min="12687" max="12687" width="5.85546875" style="31" customWidth="1"/>
    <col min="12688" max="12688" width="5.140625" style="31" customWidth="1"/>
    <col min="12689" max="12689" width="17.7109375" style="31" customWidth="1"/>
    <col min="12690" max="12699" width="6.42578125" style="31" customWidth="1"/>
    <col min="12700" max="12700" width="14" style="31" customWidth="1"/>
    <col min="12701" max="12701" width="8.7109375" style="31" customWidth="1"/>
    <col min="12702" max="12702" width="11.42578125" style="31"/>
    <col min="12703" max="12703" width="1.42578125" style="31" customWidth="1"/>
    <col min="12704" max="12942" width="11.42578125" style="31"/>
    <col min="12943" max="12943" width="5.85546875" style="31" customWidth="1"/>
    <col min="12944" max="12944" width="5.140625" style="31" customWidth="1"/>
    <col min="12945" max="12945" width="17.7109375" style="31" customWidth="1"/>
    <col min="12946" max="12955" width="6.42578125" style="31" customWidth="1"/>
    <col min="12956" max="12956" width="14" style="31" customWidth="1"/>
    <col min="12957" max="12957" width="8.7109375" style="31" customWidth="1"/>
    <col min="12958" max="12958" width="11.42578125" style="31"/>
    <col min="12959" max="12959" width="1.42578125" style="31" customWidth="1"/>
    <col min="12960" max="13198" width="11.42578125" style="31"/>
    <col min="13199" max="13199" width="5.85546875" style="31" customWidth="1"/>
    <col min="13200" max="13200" width="5.140625" style="31" customWidth="1"/>
    <col min="13201" max="13201" width="17.7109375" style="31" customWidth="1"/>
    <col min="13202" max="13211" width="6.42578125" style="31" customWidth="1"/>
    <col min="13212" max="13212" width="14" style="31" customWidth="1"/>
    <col min="13213" max="13213" width="8.7109375" style="31" customWidth="1"/>
    <col min="13214" max="13214" width="11.42578125" style="31"/>
    <col min="13215" max="13215" width="1.42578125" style="31" customWidth="1"/>
    <col min="13216" max="13454" width="11.42578125" style="31"/>
    <col min="13455" max="13455" width="5.85546875" style="31" customWidth="1"/>
    <col min="13456" max="13456" width="5.140625" style="31" customWidth="1"/>
    <col min="13457" max="13457" width="17.7109375" style="31" customWidth="1"/>
    <col min="13458" max="13467" width="6.42578125" style="31" customWidth="1"/>
    <col min="13468" max="13468" width="14" style="31" customWidth="1"/>
    <col min="13469" max="13469" width="8.7109375" style="31" customWidth="1"/>
    <col min="13470" max="13470" width="11.42578125" style="31"/>
    <col min="13471" max="13471" width="1.42578125" style="31" customWidth="1"/>
    <col min="13472" max="13710" width="11.42578125" style="31"/>
    <col min="13711" max="13711" width="5.85546875" style="31" customWidth="1"/>
    <col min="13712" max="13712" width="5.140625" style="31" customWidth="1"/>
    <col min="13713" max="13713" width="17.7109375" style="31" customWidth="1"/>
    <col min="13714" max="13723" width="6.42578125" style="31" customWidth="1"/>
    <col min="13724" max="13724" width="14" style="31" customWidth="1"/>
    <col min="13725" max="13725" width="8.7109375" style="31" customWidth="1"/>
    <col min="13726" max="13726" width="11.42578125" style="31"/>
    <col min="13727" max="13727" width="1.42578125" style="31" customWidth="1"/>
    <col min="13728" max="13966" width="11.42578125" style="31"/>
    <col min="13967" max="13967" width="5.85546875" style="31" customWidth="1"/>
    <col min="13968" max="13968" width="5.140625" style="31" customWidth="1"/>
    <col min="13969" max="13969" width="17.7109375" style="31" customWidth="1"/>
    <col min="13970" max="13979" width="6.42578125" style="31" customWidth="1"/>
    <col min="13980" max="13980" width="14" style="31" customWidth="1"/>
    <col min="13981" max="13981" width="8.7109375" style="31" customWidth="1"/>
    <col min="13982" max="13982" width="11.42578125" style="31"/>
    <col min="13983" max="13983" width="1.42578125" style="31" customWidth="1"/>
    <col min="13984" max="14222" width="11.42578125" style="31"/>
    <col min="14223" max="14223" width="5.85546875" style="31" customWidth="1"/>
    <col min="14224" max="14224" width="5.140625" style="31" customWidth="1"/>
    <col min="14225" max="14225" width="17.7109375" style="31" customWidth="1"/>
    <col min="14226" max="14235" width="6.42578125" style="31" customWidth="1"/>
    <col min="14236" max="14236" width="14" style="31" customWidth="1"/>
    <col min="14237" max="14237" width="8.7109375" style="31" customWidth="1"/>
    <col min="14238" max="14238" width="11.42578125" style="31"/>
    <col min="14239" max="14239" width="1.42578125" style="31" customWidth="1"/>
    <col min="14240" max="14478" width="11.42578125" style="31"/>
    <col min="14479" max="14479" width="5.85546875" style="31" customWidth="1"/>
    <col min="14480" max="14480" width="5.140625" style="31" customWidth="1"/>
    <col min="14481" max="14481" width="17.7109375" style="31" customWidth="1"/>
    <col min="14482" max="14491" width="6.42578125" style="31" customWidth="1"/>
    <col min="14492" max="14492" width="14" style="31" customWidth="1"/>
    <col min="14493" max="14493" width="8.7109375" style="31" customWidth="1"/>
    <col min="14494" max="14494" width="11.42578125" style="31"/>
    <col min="14495" max="14495" width="1.42578125" style="31" customWidth="1"/>
    <col min="14496" max="14734" width="11.42578125" style="31"/>
    <col min="14735" max="14735" width="5.85546875" style="31" customWidth="1"/>
    <col min="14736" max="14736" width="5.140625" style="31" customWidth="1"/>
    <col min="14737" max="14737" width="17.7109375" style="31" customWidth="1"/>
    <col min="14738" max="14747" width="6.42578125" style="31" customWidth="1"/>
    <col min="14748" max="14748" width="14" style="31" customWidth="1"/>
    <col min="14749" max="14749" width="8.7109375" style="31" customWidth="1"/>
    <col min="14750" max="14750" width="11.42578125" style="31"/>
    <col min="14751" max="14751" width="1.42578125" style="31" customWidth="1"/>
    <col min="14752" max="14990" width="11.42578125" style="31"/>
    <col min="14991" max="14991" width="5.85546875" style="31" customWidth="1"/>
    <col min="14992" max="14992" width="5.140625" style="31" customWidth="1"/>
    <col min="14993" max="14993" width="17.7109375" style="31" customWidth="1"/>
    <col min="14994" max="15003" width="6.42578125" style="31" customWidth="1"/>
    <col min="15004" max="15004" width="14" style="31" customWidth="1"/>
    <col min="15005" max="15005" width="8.7109375" style="31" customWidth="1"/>
    <col min="15006" max="15006" width="11.42578125" style="31"/>
    <col min="15007" max="15007" width="1.42578125" style="31" customWidth="1"/>
    <col min="15008" max="15246" width="11.42578125" style="31"/>
    <col min="15247" max="15247" width="5.85546875" style="31" customWidth="1"/>
    <col min="15248" max="15248" width="5.140625" style="31" customWidth="1"/>
    <col min="15249" max="15249" width="17.7109375" style="31" customWidth="1"/>
    <col min="15250" max="15259" width="6.42578125" style="31" customWidth="1"/>
    <col min="15260" max="15260" width="14" style="31" customWidth="1"/>
    <col min="15261" max="15261" width="8.7109375" style="31" customWidth="1"/>
    <col min="15262" max="15262" width="11.42578125" style="31"/>
    <col min="15263" max="15263" width="1.42578125" style="31" customWidth="1"/>
    <col min="15264" max="15502" width="11.42578125" style="31"/>
    <col min="15503" max="15503" width="5.85546875" style="31" customWidth="1"/>
    <col min="15504" max="15504" width="5.140625" style="31" customWidth="1"/>
    <col min="15505" max="15505" width="17.7109375" style="31" customWidth="1"/>
    <col min="15506" max="15515" width="6.42578125" style="31" customWidth="1"/>
    <col min="15516" max="15516" width="14" style="31" customWidth="1"/>
    <col min="15517" max="15517" width="8.7109375" style="31" customWidth="1"/>
    <col min="15518" max="15518" width="11.42578125" style="31"/>
    <col min="15519" max="15519" width="1.42578125" style="31" customWidth="1"/>
    <col min="15520" max="15758" width="11.42578125" style="31"/>
    <col min="15759" max="15759" width="5.85546875" style="31" customWidth="1"/>
    <col min="15760" max="15760" width="5.140625" style="31" customWidth="1"/>
    <col min="15761" max="15761" width="17.7109375" style="31" customWidth="1"/>
    <col min="15762" max="15771" width="6.42578125" style="31" customWidth="1"/>
    <col min="15772" max="15772" width="14" style="31" customWidth="1"/>
    <col min="15773" max="15773" width="8.7109375" style="31" customWidth="1"/>
    <col min="15774" max="15774" width="11.42578125" style="31"/>
    <col min="15775" max="15775" width="1.42578125" style="31" customWidth="1"/>
    <col min="15776" max="16014" width="11.42578125" style="31"/>
    <col min="16015" max="16015" width="5.85546875" style="31" customWidth="1"/>
    <col min="16016" max="16016" width="5.140625" style="31" customWidth="1"/>
    <col min="16017" max="16017" width="17.7109375" style="31" customWidth="1"/>
    <col min="16018" max="16027" width="6.42578125" style="31" customWidth="1"/>
    <col min="16028" max="16028" width="14" style="31" customWidth="1"/>
    <col min="16029" max="16029" width="8.7109375" style="31" customWidth="1"/>
    <col min="16030" max="16030" width="11.42578125" style="31"/>
    <col min="16031" max="16031" width="1.42578125" style="31" customWidth="1"/>
    <col min="16032" max="16384" width="11.42578125" style="31"/>
  </cols>
  <sheetData>
    <row r="1" spans="1:13" ht="13.5" x14ac:dyDescent="0.25">
      <c r="A1" s="36"/>
      <c r="B1" s="67"/>
      <c r="C1" s="67"/>
      <c r="D1" s="67"/>
    </row>
    <row r="2" spans="1:13" ht="13.5" x14ac:dyDescent="0.25">
      <c r="A2" s="172" t="s">
        <v>130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30.75" customHeight="1" x14ac:dyDescent="0.25">
      <c r="A3" s="173" t="s">
        <v>124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9.5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53.2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0"/>
      <c r="M6" s="180"/>
    </row>
    <row r="7" spans="1:13" ht="3.75" customHeight="1" x14ac:dyDescent="0.25">
      <c r="A7" s="1"/>
      <c r="B7" s="68"/>
      <c r="C7" s="68"/>
    </row>
    <row r="8" spans="1:13" x14ac:dyDescent="0.25">
      <c r="A8" s="6" t="s">
        <v>0</v>
      </c>
      <c r="B8" s="4">
        <v>6170.817694021689</v>
      </c>
      <c r="C8" s="4">
        <v>6098.5741747380371</v>
      </c>
      <c r="D8" s="4">
        <v>6187.4257397576157</v>
      </c>
      <c r="E8" s="4">
        <v>6195.3062203202644</v>
      </c>
      <c r="F8" s="4">
        <v>6203.776345738821</v>
      </c>
      <c r="G8" s="4">
        <v>6221.553296071248</v>
      </c>
      <c r="H8" s="4">
        <v>6243.6152279087228</v>
      </c>
      <c r="I8" s="4">
        <v>6370.9131687594709</v>
      </c>
      <c r="J8" s="4">
        <v>6322.2239753668209</v>
      </c>
      <c r="K8" s="4">
        <v>6425.8673068708167</v>
      </c>
      <c r="L8" s="4">
        <f>+(((K8/B8)^(1/9))-1)*100</f>
        <v>0.45101686140278652</v>
      </c>
      <c r="M8" s="4">
        <f>+K8/J8*100-100</f>
        <v>1.6393492528549984</v>
      </c>
    </row>
    <row r="9" spans="1:13" ht="17.25" customHeight="1" x14ac:dyDescent="0.25">
      <c r="A9" s="15" t="s">
        <v>82</v>
      </c>
      <c r="L9" s="4"/>
      <c r="M9" s="4"/>
    </row>
    <row r="10" spans="1:13" ht="12" customHeight="1" x14ac:dyDescent="0.25">
      <c r="A10" s="6" t="s">
        <v>53</v>
      </c>
      <c r="B10" s="5">
        <v>1660.3921368370102</v>
      </c>
      <c r="C10" s="5">
        <v>1636.9865060900859</v>
      </c>
      <c r="D10" s="5">
        <v>1644.3781603658122</v>
      </c>
      <c r="E10" s="5">
        <v>1602.6994595605936</v>
      </c>
      <c r="F10" s="5">
        <v>1608.9708407881467</v>
      </c>
      <c r="G10" s="5">
        <v>1527.6735045761009</v>
      </c>
      <c r="H10" s="5">
        <v>1511.9011502198807</v>
      </c>
      <c r="I10" s="5">
        <v>1441.9681487366322</v>
      </c>
      <c r="J10" s="5">
        <v>1375.1492071341847</v>
      </c>
      <c r="K10" s="5">
        <v>1360.628268424806</v>
      </c>
      <c r="L10" s="5">
        <f t="shared" ref="L10:L62" si="0">+(((K10/B10)^(1/9))-1)*100</f>
        <v>-2.1880107869041487</v>
      </c>
      <c r="M10" s="5">
        <f t="shared" ref="M10:M62" si="1">+K10/J10*100-100</f>
        <v>-1.0559536837199204</v>
      </c>
    </row>
    <row r="11" spans="1:13" ht="12" customHeight="1" x14ac:dyDescent="0.25">
      <c r="A11" s="6" t="s">
        <v>54</v>
      </c>
      <c r="B11" s="5">
        <v>2794.4106740522616</v>
      </c>
      <c r="C11" s="5">
        <v>2704.0519632692431</v>
      </c>
      <c r="D11" s="5">
        <v>2744.6508363778789</v>
      </c>
      <c r="E11" s="5">
        <v>2744.3826271951039</v>
      </c>
      <c r="F11" s="5">
        <v>2769.3835311255766</v>
      </c>
      <c r="G11" s="5">
        <v>2787.3963613616561</v>
      </c>
      <c r="H11" s="5">
        <v>2783.8328134159669</v>
      </c>
      <c r="I11" s="5">
        <v>2897.8542121654064</v>
      </c>
      <c r="J11" s="5">
        <v>2872.3573267329461</v>
      </c>
      <c r="K11" s="5">
        <v>2930.93715029344</v>
      </c>
      <c r="L11" s="5">
        <f t="shared" si="0"/>
        <v>0.53141797713938121</v>
      </c>
      <c r="M11" s="5">
        <f t="shared" si="1"/>
        <v>2.0394337088666958</v>
      </c>
    </row>
    <row r="12" spans="1:13" ht="12" customHeight="1" x14ac:dyDescent="0.25">
      <c r="A12" s="6" t="s">
        <v>55</v>
      </c>
      <c r="B12" s="5">
        <v>1716.0148831323509</v>
      </c>
      <c r="C12" s="5">
        <v>1757.5357053785453</v>
      </c>
      <c r="D12" s="5">
        <v>1798.3967430136822</v>
      </c>
      <c r="E12" s="5">
        <v>1848.2241335644403</v>
      </c>
      <c r="F12" s="5">
        <v>1825.4219738251384</v>
      </c>
      <c r="G12" s="5">
        <v>1906.4834301335284</v>
      </c>
      <c r="H12" s="5">
        <v>1947.8812642729968</v>
      </c>
      <c r="I12" s="5">
        <v>2031.0908078573652</v>
      </c>
      <c r="J12" s="5">
        <v>2074.7174414997307</v>
      </c>
      <c r="K12" s="5">
        <v>2134.3018881523581</v>
      </c>
      <c r="L12" s="5">
        <f t="shared" si="0"/>
        <v>2.4533323688937347</v>
      </c>
      <c r="M12" s="5">
        <f t="shared" si="1"/>
        <v>2.8719306764759267</v>
      </c>
    </row>
    <row r="13" spans="1:13" ht="5.25" customHeight="1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3" t="s">
        <v>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7.25" customHeight="1" x14ac:dyDescent="0.25">
      <c r="A15" s="6" t="s">
        <v>58</v>
      </c>
      <c r="B15" s="5">
        <v>2020.2822097811627</v>
      </c>
      <c r="C15" s="5">
        <v>1983.6105996601862</v>
      </c>
      <c r="D15" s="5">
        <v>1960.1711270480139</v>
      </c>
      <c r="E15" s="5">
        <v>1962.5573850311125</v>
      </c>
      <c r="F15" s="5">
        <v>1880.5559196171362</v>
      </c>
      <c r="G15" s="5">
        <v>1898.4176754150139</v>
      </c>
      <c r="H15" s="5">
        <v>1917.3519802976004</v>
      </c>
      <c r="I15" s="5">
        <v>1892.1162244721511</v>
      </c>
      <c r="J15" s="5">
        <v>1890.5671546560623</v>
      </c>
      <c r="K15" s="5">
        <v>1883.0670255740613</v>
      </c>
      <c r="L15" s="5">
        <f t="shared" si="0"/>
        <v>-0.77845825572253613</v>
      </c>
      <c r="M15" s="5">
        <f t="shared" si="1"/>
        <v>-0.39671318014437418</v>
      </c>
    </row>
    <row r="16" spans="1:13" ht="12" customHeight="1" x14ac:dyDescent="0.25">
      <c r="A16" s="6" t="s">
        <v>21</v>
      </c>
      <c r="B16" s="5">
        <v>3015.3721196940128</v>
      </c>
      <c r="C16" s="5">
        <v>2990.661696144984</v>
      </c>
      <c r="D16" s="5">
        <v>3065.4423478231479</v>
      </c>
      <c r="E16" s="5">
        <v>3051.3058600702661</v>
      </c>
      <c r="F16" s="5">
        <v>3072.4909847928207</v>
      </c>
      <c r="G16" s="5">
        <v>3156.5403182321361</v>
      </c>
      <c r="H16" s="5">
        <v>3198.9221739778354</v>
      </c>
      <c r="I16" s="5">
        <v>3349.9018358605904</v>
      </c>
      <c r="J16" s="5">
        <v>3251.3070803390333</v>
      </c>
      <c r="K16" s="5">
        <v>3312.4408768140756</v>
      </c>
      <c r="L16" s="5">
        <f t="shared" si="0"/>
        <v>1.0494922423499364</v>
      </c>
      <c r="M16" s="5">
        <f t="shared" si="1"/>
        <v>1.8802836817452402</v>
      </c>
    </row>
    <row r="17" spans="1:13" ht="12" customHeight="1" x14ac:dyDescent="0.25">
      <c r="A17" s="6" t="s">
        <v>59</v>
      </c>
      <c r="B17" s="5">
        <v>650.34337149832163</v>
      </c>
      <c r="C17" s="5">
        <v>627.11175256859815</v>
      </c>
      <c r="D17" s="5">
        <v>646.32823887850236</v>
      </c>
      <c r="E17" s="5">
        <v>659.87120332521602</v>
      </c>
      <c r="F17" s="5">
        <v>649.04441123339552</v>
      </c>
      <c r="G17" s="5">
        <v>616.01643464815538</v>
      </c>
      <c r="H17" s="5">
        <v>596.18121366102798</v>
      </c>
      <c r="I17" s="5">
        <v>590.65611980774372</v>
      </c>
      <c r="J17" s="5">
        <v>633.78678364245775</v>
      </c>
      <c r="K17" s="5">
        <v>643.53507219442747</v>
      </c>
      <c r="L17" s="5">
        <f t="shared" si="0"/>
        <v>-0.11686454298218685</v>
      </c>
      <c r="M17" s="5">
        <f t="shared" si="1"/>
        <v>1.5381022141145024</v>
      </c>
    </row>
    <row r="18" spans="1:13" ht="12" customHeight="1" x14ac:dyDescent="0.25">
      <c r="A18" s="6" t="s">
        <v>60</v>
      </c>
      <c r="B18" s="5">
        <v>484.55523396560949</v>
      </c>
      <c r="C18" s="5">
        <v>497.0120203492317</v>
      </c>
      <c r="D18" s="5">
        <v>514.28481262547291</v>
      </c>
      <c r="E18" s="5">
        <v>520.55040300050575</v>
      </c>
      <c r="F18" s="5">
        <v>600.79937137979425</v>
      </c>
      <c r="G18" s="5">
        <v>548.80069469460273</v>
      </c>
      <c r="H18" s="5">
        <v>530.89959979093169</v>
      </c>
      <c r="I18" s="5">
        <v>537.1100406256686</v>
      </c>
      <c r="J18" s="5">
        <v>543.92439495799681</v>
      </c>
      <c r="K18" s="5">
        <v>585.59264110150366</v>
      </c>
      <c r="L18" s="5">
        <f t="shared" si="0"/>
        <v>2.1266642492364207</v>
      </c>
      <c r="M18" s="5">
        <f t="shared" si="1"/>
        <v>7.6606687491419763</v>
      </c>
    </row>
    <row r="19" spans="1:13" ht="12" customHeight="1" x14ac:dyDescent="0.25">
      <c r="A19" s="6" t="s">
        <v>83</v>
      </c>
      <c r="B19" s="5">
        <v>0.26475908248884628</v>
      </c>
      <c r="C19" s="5">
        <v>0.1781060148663782</v>
      </c>
      <c r="D19" s="5">
        <v>1.1992133822542685</v>
      </c>
      <c r="E19" s="5">
        <v>1.021368893070296</v>
      </c>
      <c r="F19" s="5">
        <v>0.8856587156893202</v>
      </c>
      <c r="G19" s="5">
        <v>1.7781730813786754</v>
      </c>
      <c r="H19" s="5">
        <v>0.26026018143355772</v>
      </c>
      <c r="I19" s="5">
        <v>1.1289479932741748</v>
      </c>
      <c r="J19" s="5">
        <v>2.638561771294393</v>
      </c>
      <c r="K19" s="5">
        <v>1.2316911865158235</v>
      </c>
      <c r="L19" s="5" t="s">
        <v>46</v>
      </c>
      <c r="M19" s="5" t="s">
        <v>46</v>
      </c>
    </row>
    <row r="20" spans="1:13" ht="6" customHeight="1" x14ac:dyDescent="0.25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3" t="s">
        <v>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7.25" customHeight="1" x14ac:dyDescent="0.25">
      <c r="A22" s="12" t="s">
        <v>70</v>
      </c>
      <c r="B22" s="5">
        <v>3527.0644973087465</v>
      </c>
      <c r="C22" s="5">
        <v>3477.9092683230083</v>
      </c>
      <c r="D22" s="5">
        <v>3516.7351462817282</v>
      </c>
      <c r="E22" s="5">
        <v>3477.3564338817296</v>
      </c>
      <c r="F22" s="5">
        <v>3421.9562184704246</v>
      </c>
      <c r="G22" s="5">
        <v>3480.7996403016691</v>
      </c>
      <c r="H22" s="5">
        <v>3547.487992494292</v>
      </c>
      <c r="I22" s="5">
        <v>3793.9305342163489</v>
      </c>
      <c r="J22" s="5">
        <v>3769.220581992497</v>
      </c>
      <c r="K22" s="5">
        <v>3829.0558712351062</v>
      </c>
      <c r="L22" s="5">
        <f t="shared" si="0"/>
        <v>0.91698238131054932</v>
      </c>
      <c r="M22" s="5">
        <f t="shared" si="1"/>
        <v>1.5874711479734884</v>
      </c>
    </row>
    <row r="23" spans="1:13" ht="12" customHeight="1" x14ac:dyDescent="0.25">
      <c r="A23" s="12" t="s">
        <v>71</v>
      </c>
      <c r="B23" s="5">
        <v>373.70000742621016</v>
      </c>
      <c r="C23" s="5">
        <v>381.0600063445612</v>
      </c>
      <c r="D23" s="5">
        <v>417.63120005180139</v>
      </c>
      <c r="E23" s="5">
        <v>447.58265163812297</v>
      </c>
      <c r="F23" s="5">
        <v>455.60563472330239</v>
      </c>
      <c r="G23" s="5">
        <v>463.33944768111297</v>
      </c>
      <c r="H23" s="5">
        <v>463.9465981776998</v>
      </c>
      <c r="I23" s="5">
        <v>468.81794419908732</v>
      </c>
      <c r="J23" s="5">
        <v>475.99806881265664</v>
      </c>
      <c r="K23" s="5">
        <v>521.8756314641081</v>
      </c>
      <c r="L23" s="5">
        <f t="shared" si="0"/>
        <v>3.7805553129110825</v>
      </c>
      <c r="M23" s="5">
        <f t="shared" si="1"/>
        <v>9.638182517397567</v>
      </c>
    </row>
    <row r="24" spans="1:13" ht="12" customHeight="1" x14ac:dyDescent="0.25">
      <c r="A24" s="12" t="s">
        <v>63</v>
      </c>
      <c r="B24" s="5">
        <v>2270.0531892866534</v>
      </c>
      <c r="C24" s="5">
        <v>2239.6049000702615</v>
      </c>
      <c r="D24" s="5">
        <v>2253.0593934238382</v>
      </c>
      <c r="E24" s="5">
        <v>2270.367134800319</v>
      </c>
      <c r="F24" s="5">
        <v>2326.2144925451562</v>
      </c>
      <c r="G24" s="5">
        <v>2277.4142080885108</v>
      </c>
      <c r="H24" s="5">
        <v>2232.1806372368146</v>
      </c>
      <c r="I24" s="5">
        <v>2108.164690344016</v>
      </c>
      <c r="J24" s="5">
        <v>2077.0053245616832</v>
      </c>
      <c r="K24" s="5">
        <v>2074.935804171339</v>
      </c>
      <c r="L24" s="5">
        <f t="shared" si="0"/>
        <v>-0.99362006377865519</v>
      </c>
      <c r="M24" s="5">
        <f t="shared" si="1"/>
        <v>-9.9639628549383019E-2</v>
      </c>
    </row>
    <row r="25" spans="1:13" ht="6" customHeight="1" x14ac:dyDescent="0.25">
      <c r="A25" s="1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3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4.5" customHeigh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</row>
    <row r="28" spans="1:13" ht="10.5" customHeight="1" x14ac:dyDescent="0.25">
      <c r="A28" s="3" t="s">
        <v>36</v>
      </c>
      <c r="B28" s="4">
        <v>3905.519100952411</v>
      </c>
      <c r="C28" s="4">
        <v>3847.893540677705</v>
      </c>
      <c r="D28" s="4">
        <v>3961.767872072764</v>
      </c>
      <c r="E28" s="4">
        <v>3986.170047977681</v>
      </c>
      <c r="F28" s="4">
        <v>4011.3612580280305</v>
      </c>
      <c r="G28" s="4">
        <v>4087.9102862172704</v>
      </c>
      <c r="H28" s="4">
        <v>4105.3493146015353</v>
      </c>
      <c r="I28" s="4">
        <v>4238.6498950000023</v>
      </c>
      <c r="J28" s="4">
        <v>4227.2443440994157</v>
      </c>
      <c r="K28" s="4">
        <v>4343.3744363042597</v>
      </c>
      <c r="L28" s="4">
        <f t="shared" si="0"/>
        <v>1.1876737053475805</v>
      </c>
      <c r="M28" s="4">
        <f t="shared" si="1"/>
        <v>2.7471819169134051</v>
      </c>
    </row>
    <row r="29" spans="1:13" x14ac:dyDescent="0.25">
      <c r="A29" s="15" t="s">
        <v>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6" t="s">
        <v>53</v>
      </c>
      <c r="B30" s="5">
        <v>1019.4165990727446</v>
      </c>
      <c r="C30" s="5">
        <v>1002.425020667125</v>
      </c>
      <c r="D30" s="5">
        <v>1038.6599578382652</v>
      </c>
      <c r="E30" s="5">
        <v>1014.7526962750991</v>
      </c>
      <c r="F30" s="5">
        <v>1031.2133092846836</v>
      </c>
      <c r="G30" s="5">
        <v>995.17604721259227</v>
      </c>
      <c r="H30" s="5">
        <v>975.18503958653287</v>
      </c>
      <c r="I30" s="5">
        <v>935.63046774283646</v>
      </c>
      <c r="J30" s="5">
        <v>900.09032682025486</v>
      </c>
      <c r="K30" s="5">
        <v>895.63810313049487</v>
      </c>
      <c r="L30" s="5">
        <f t="shared" si="0"/>
        <v>-1.4280316417960015</v>
      </c>
      <c r="M30" s="5">
        <f t="shared" si="1"/>
        <v>-0.49464187727562603</v>
      </c>
    </row>
    <row r="31" spans="1:13" x14ac:dyDescent="0.25">
      <c r="A31" s="6" t="s">
        <v>54</v>
      </c>
      <c r="B31" s="5">
        <v>1839.5701398167957</v>
      </c>
      <c r="C31" s="5">
        <v>1764.5141807556574</v>
      </c>
      <c r="D31" s="5">
        <v>1797.6231418752488</v>
      </c>
      <c r="E31" s="5">
        <v>1800.9032135078023</v>
      </c>
      <c r="F31" s="5">
        <v>1823.6610690894693</v>
      </c>
      <c r="G31" s="5">
        <v>1854.5806860431787</v>
      </c>
      <c r="H31" s="5">
        <v>1854.2405313287118</v>
      </c>
      <c r="I31" s="5">
        <v>1951.5084284596585</v>
      </c>
      <c r="J31" s="5">
        <v>1934.6587258414713</v>
      </c>
      <c r="K31" s="5">
        <v>1999.5240910543705</v>
      </c>
      <c r="L31" s="5">
        <f t="shared" si="0"/>
        <v>0.93071864372313851</v>
      </c>
      <c r="M31" s="5">
        <f t="shared" si="1"/>
        <v>3.3528065878743831</v>
      </c>
    </row>
    <row r="32" spans="1:13" x14ac:dyDescent="0.25">
      <c r="A32" s="6" t="s">
        <v>55</v>
      </c>
      <c r="B32" s="5">
        <v>1046.5323620628938</v>
      </c>
      <c r="C32" s="5">
        <v>1080.9543392549092</v>
      </c>
      <c r="D32" s="5">
        <v>1125.4847723592438</v>
      </c>
      <c r="E32" s="5">
        <v>1170.5141381947767</v>
      </c>
      <c r="F32" s="5">
        <v>1156.4868796538356</v>
      </c>
      <c r="G32" s="5">
        <v>1238.1535529615041</v>
      </c>
      <c r="H32" s="5">
        <v>1275.9237436863075</v>
      </c>
      <c r="I32" s="5">
        <v>1351.5109987974508</v>
      </c>
      <c r="J32" s="5">
        <v>1392.4952914377025</v>
      </c>
      <c r="K32" s="5">
        <v>1448.212242119411</v>
      </c>
      <c r="L32" s="5">
        <f t="shared" si="0"/>
        <v>3.6753489413095641</v>
      </c>
      <c r="M32" s="5">
        <f t="shared" si="1"/>
        <v>4.0012308137992108</v>
      </c>
    </row>
    <row r="33" spans="1:13" ht="2.25" customHeight="1" x14ac:dyDescent="0.25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3" t="s">
        <v>56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6" t="s">
        <v>58</v>
      </c>
      <c r="B35" s="5">
        <v>767.19299675861225</v>
      </c>
      <c r="C35" s="5">
        <v>756.59967575637916</v>
      </c>
      <c r="D35" s="5">
        <v>760.58146161140849</v>
      </c>
      <c r="E35" s="5">
        <v>785.31395091795002</v>
      </c>
      <c r="F35" s="5">
        <v>754.02800278896223</v>
      </c>
      <c r="G35" s="5">
        <v>786.98128460380724</v>
      </c>
      <c r="H35" s="5">
        <v>797.59454564049804</v>
      </c>
      <c r="I35" s="5">
        <v>816.80302057503832</v>
      </c>
      <c r="J35" s="5">
        <v>844.79593903022101</v>
      </c>
      <c r="K35" s="5">
        <v>859.43812006627945</v>
      </c>
      <c r="L35" s="5">
        <f t="shared" si="0"/>
        <v>1.2695515947855229</v>
      </c>
      <c r="M35" s="5">
        <f t="shared" si="1"/>
        <v>1.7332210489632303</v>
      </c>
    </row>
    <row r="36" spans="1:13" x14ac:dyDescent="0.25">
      <c r="A36" s="6" t="s">
        <v>21</v>
      </c>
      <c r="B36" s="5">
        <v>2123.6604477812853</v>
      </c>
      <c r="C36" s="5">
        <v>2098.3754486119888</v>
      </c>
      <c r="D36" s="5">
        <v>2164.6331249309469</v>
      </c>
      <c r="E36" s="5">
        <v>2141.9974686921173</v>
      </c>
      <c r="F36" s="5">
        <v>2144.7625768782127</v>
      </c>
      <c r="G36" s="5">
        <v>2263.0648372954588</v>
      </c>
      <c r="H36" s="5">
        <v>2308.7365426809301</v>
      </c>
      <c r="I36" s="5">
        <v>2411.7387755961004</v>
      </c>
      <c r="J36" s="5">
        <v>2345.1150992865078</v>
      </c>
      <c r="K36" s="5">
        <v>2388.6849575545666</v>
      </c>
      <c r="L36" s="5">
        <f t="shared" si="0"/>
        <v>1.3152606894065277</v>
      </c>
      <c r="M36" s="5">
        <f t="shared" si="1"/>
        <v>1.8578985006456605</v>
      </c>
    </row>
    <row r="37" spans="1:13" x14ac:dyDescent="0.25">
      <c r="A37" s="6" t="s">
        <v>59</v>
      </c>
      <c r="B37" s="5">
        <v>564.52849656110504</v>
      </c>
      <c r="C37" s="5">
        <v>536.16034966089865</v>
      </c>
      <c r="D37" s="5">
        <v>552.95203340614171</v>
      </c>
      <c r="E37" s="5">
        <v>577.65740335821079</v>
      </c>
      <c r="F37" s="5">
        <v>560.03271761960036</v>
      </c>
      <c r="G37" s="5">
        <v>531.58326351293567</v>
      </c>
      <c r="H37" s="5">
        <v>513.42017202912325</v>
      </c>
      <c r="I37" s="5">
        <v>510.91777888977253</v>
      </c>
      <c r="J37" s="5">
        <v>534.95672837962127</v>
      </c>
      <c r="K37" s="5">
        <v>551.13978637258265</v>
      </c>
      <c r="L37" s="5">
        <f t="shared" si="0"/>
        <v>-0.26633791872781032</v>
      </c>
      <c r="M37" s="5">
        <f t="shared" si="1"/>
        <v>3.0251153288565433</v>
      </c>
    </row>
    <row r="38" spans="1:13" x14ac:dyDescent="0.25">
      <c r="A38" s="6" t="s">
        <v>60</v>
      </c>
      <c r="B38" s="5">
        <v>450.13715985142773</v>
      </c>
      <c r="C38" s="5">
        <v>456.75806664842997</v>
      </c>
      <c r="D38" s="5">
        <v>482.40203874200006</v>
      </c>
      <c r="E38" s="5">
        <v>480.17985611633185</v>
      </c>
      <c r="F38" s="5">
        <v>552.01017912686541</v>
      </c>
      <c r="G38" s="5">
        <v>504.50272772368544</v>
      </c>
      <c r="H38" s="5">
        <v>485.33779406955438</v>
      </c>
      <c r="I38" s="5">
        <v>498.06137194578008</v>
      </c>
      <c r="J38" s="5">
        <v>499.73801563177739</v>
      </c>
      <c r="K38" s="5">
        <v>542.96829941601584</v>
      </c>
      <c r="L38" s="5">
        <f t="shared" si="0"/>
        <v>2.1051703517699805</v>
      </c>
      <c r="M38" s="5">
        <f t="shared" si="1"/>
        <v>8.6505893952426192</v>
      </c>
    </row>
    <row r="39" spans="1:13" x14ac:dyDescent="0.25">
      <c r="A39" s="6" t="s">
        <v>83</v>
      </c>
      <c r="B39" s="5">
        <v>0</v>
      </c>
      <c r="C39" s="5">
        <v>0</v>
      </c>
      <c r="D39" s="5">
        <v>1.1992133822542685</v>
      </c>
      <c r="E39" s="5">
        <v>1.021368893070296</v>
      </c>
      <c r="F39" s="5">
        <v>0.52778161435579951</v>
      </c>
      <c r="G39" s="5">
        <v>1.7781730813786754</v>
      </c>
      <c r="H39" s="5">
        <v>0.26026018143355772</v>
      </c>
      <c r="I39" s="5">
        <v>1.1289479932741748</v>
      </c>
      <c r="J39" s="5">
        <v>2.638561771294393</v>
      </c>
      <c r="K39" s="5">
        <v>1.143272894821062</v>
      </c>
      <c r="L39" s="5" t="s">
        <v>46</v>
      </c>
      <c r="M39" s="5" t="s">
        <v>46</v>
      </c>
    </row>
    <row r="40" spans="1:13" ht="4.5" customHeight="1" x14ac:dyDescent="0.25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3" t="s">
        <v>57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12" t="s">
        <v>70</v>
      </c>
      <c r="B42" s="5">
        <v>2143.4799236570148</v>
      </c>
      <c r="C42" s="5">
        <v>2114.2711536924962</v>
      </c>
      <c r="D42" s="5">
        <v>2143.4308322343122</v>
      </c>
      <c r="E42" s="5">
        <v>2141.2545549310144</v>
      </c>
      <c r="F42" s="5">
        <v>2089.9118261610247</v>
      </c>
      <c r="G42" s="5">
        <v>2171.1631590099646</v>
      </c>
      <c r="H42" s="5">
        <v>2241.8882037907238</v>
      </c>
      <c r="I42" s="5">
        <v>2418.6965672765355</v>
      </c>
      <c r="J42" s="5">
        <v>2411.5675734656925</v>
      </c>
      <c r="K42" s="5">
        <v>2480.2213761368489</v>
      </c>
      <c r="L42" s="5">
        <f t="shared" si="0"/>
        <v>1.6345164183991123</v>
      </c>
      <c r="M42" s="5">
        <f t="shared" si="1"/>
        <v>2.8468537820191813</v>
      </c>
    </row>
    <row r="43" spans="1:13" x14ac:dyDescent="0.25">
      <c r="A43" s="12" t="s">
        <v>71</v>
      </c>
      <c r="B43" s="5">
        <v>256.71955591552631</v>
      </c>
      <c r="C43" s="5">
        <v>265.01723334352278</v>
      </c>
      <c r="D43" s="5">
        <v>294.1234801765076</v>
      </c>
      <c r="E43" s="5">
        <v>320.70072013726065</v>
      </c>
      <c r="F43" s="5">
        <v>328.3532896030444</v>
      </c>
      <c r="G43" s="5">
        <v>340.71441100928325</v>
      </c>
      <c r="H43" s="5">
        <v>342.53794776722231</v>
      </c>
      <c r="I43" s="5">
        <v>344.25995859896159</v>
      </c>
      <c r="J43" s="5">
        <v>343.82613069001883</v>
      </c>
      <c r="K43" s="5">
        <v>393.87692932069518</v>
      </c>
      <c r="L43" s="5">
        <f t="shared" si="0"/>
        <v>4.8710780072463766</v>
      </c>
      <c r="M43" s="5">
        <f t="shared" si="1"/>
        <v>14.557008372292785</v>
      </c>
    </row>
    <row r="44" spans="1:13" x14ac:dyDescent="0.25">
      <c r="A44" s="12" t="s">
        <v>63</v>
      </c>
      <c r="B44" s="5">
        <v>1505.3196213798819</v>
      </c>
      <c r="C44" s="5">
        <v>1468.6051536416701</v>
      </c>
      <c r="D44" s="5">
        <v>1524.2135596619339</v>
      </c>
      <c r="E44" s="5">
        <v>1524.2147729094117</v>
      </c>
      <c r="F44" s="5">
        <v>1593.0961422639359</v>
      </c>
      <c r="G44" s="5">
        <v>1576.0327161980156</v>
      </c>
      <c r="H44" s="5">
        <v>1520.9231630435913</v>
      </c>
      <c r="I44" s="5">
        <v>1475.6933691244544</v>
      </c>
      <c r="J44" s="5">
        <v>1471.8506399437092</v>
      </c>
      <c r="K44" s="5">
        <v>1469.2761308467498</v>
      </c>
      <c r="L44" s="5">
        <f t="shared" si="0"/>
        <v>-0.26891995128656143</v>
      </c>
      <c r="M44" s="5">
        <f t="shared" si="1"/>
        <v>-0.17491646415005846</v>
      </c>
    </row>
    <row r="45" spans="1:13" x14ac:dyDescent="0.25">
      <c r="A45" s="1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14" t="s">
        <v>1</v>
      </c>
      <c r="B46" s="4">
        <v>2265.2985930691607</v>
      </c>
      <c r="C46" s="4">
        <v>2250.6806340601906</v>
      </c>
      <c r="D46" s="4">
        <v>2225.6578676846279</v>
      </c>
      <c r="E46" s="4">
        <v>2209.1361723424779</v>
      </c>
      <c r="F46" s="4">
        <v>2192.4150877108232</v>
      </c>
      <c r="G46" s="4">
        <v>2133.6430098540081</v>
      </c>
      <c r="H46" s="4">
        <v>2138.2659133072871</v>
      </c>
      <c r="I46" s="4">
        <v>2132.2632737594404</v>
      </c>
      <c r="J46" s="4">
        <v>2094.9796312674512</v>
      </c>
      <c r="K46" s="4">
        <v>2082.4928705663046</v>
      </c>
      <c r="L46" s="4">
        <f t="shared" si="0"/>
        <v>-0.93054238290156688</v>
      </c>
      <c r="M46" s="4">
        <f t="shared" si="1"/>
        <v>-0.59603255873147987</v>
      </c>
    </row>
    <row r="47" spans="1:13" x14ac:dyDescent="0.25">
      <c r="A47" s="15" t="s">
        <v>82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6" t="s">
        <v>53</v>
      </c>
      <c r="B48" s="5">
        <v>640.97553776426321</v>
      </c>
      <c r="C48" s="5">
        <v>634.56148542296432</v>
      </c>
      <c r="D48" s="5">
        <v>605.71820252754947</v>
      </c>
      <c r="E48" s="5">
        <v>587.94676328550361</v>
      </c>
      <c r="F48" s="5">
        <v>577.75753150345656</v>
      </c>
      <c r="G48" s="5">
        <v>532.49745736349814</v>
      </c>
      <c r="H48" s="5">
        <v>536.71611063334342</v>
      </c>
      <c r="I48" s="5">
        <v>506.33768099379625</v>
      </c>
      <c r="J48" s="5">
        <v>475.05888031392618</v>
      </c>
      <c r="K48" s="5">
        <v>464.99016529431242</v>
      </c>
      <c r="L48" s="5">
        <f t="shared" si="0"/>
        <v>-3.5035429788949135</v>
      </c>
      <c r="M48" s="5">
        <f t="shared" si="1"/>
        <v>-2.1194667517761587</v>
      </c>
    </row>
    <row r="49" spans="1:13" x14ac:dyDescent="0.25">
      <c r="A49" s="6" t="s">
        <v>54</v>
      </c>
      <c r="B49" s="5">
        <v>954.84053423543901</v>
      </c>
      <c r="C49" s="5">
        <v>939.53778251360268</v>
      </c>
      <c r="D49" s="5">
        <v>947.02769450266612</v>
      </c>
      <c r="E49" s="5">
        <v>943.47941368729767</v>
      </c>
      <c r="F49" s="5">
        <v>945.7224620360364</v>
      </c>
      <c r="G49" s="5">
        <v>932.81567531844701</v>
      </c>
      <c r="H49" s="5">
        <v>929.59228208726336</v>
      </c>
      <c r="I49" s="5">
        <v>946.34578370574843</v>
      </c>
      <c r="J49" s="5">
        <v>937.69860089150063</v>
      </c>
      <c r="K49" s="5">
        <v>931.41305923908396</v>
      </c>
      <c r="L49" s="5">
        <f t="shared" si="0"/>
        <v>-0.27563603709345186</v>
      </c>
      <c r="M49" s="5">
        <f t="shared" si="1"/>
        <v>-0.67031577592638314</v>
      </c>
    </row>
    <row r="50" spans="1:13" x14ac:dyDescent="0.25">
      <c r="A50" s="6" t="s">
        <v>55</v>
      </c>
      <c r="B50" s="5">
        <v>669.48252106947473</v>
      </c>
      <c r="C50" s="5">
        <v>676.58136612362546</v>
      </c>
      <c r="D50" s="5">
        <v>672.91197065445022</v>
      </c>
      <c r="E50" s="5">
        <v>677.70999536965678</v>
      </c>
      <c r="F50" s="5">
        <v>668.93509417132509</v>
      </c>
      <c r="G50" s="5">
        <v>668.32987717202172</v>
      </c>
      <c r="H50" s="5">
        <v>671.95752058667756</v>
      </c>
      <c r="I50" s="5">
        <v>679.57980905992224</v>
      </c>
      <c r="J50" s="5">
        <v>682.22215006201156</v>
      </c>
      <c r="K50" s="5">
        <v>686.08964603291531</v>
      </c>
      <c r="L50" s="5">
        <f t="shared" si="0"/>
        <v>0.2726291947031223</v>
      </c>
      <c r="M50" s="5">
        <f t="shared" si="1"/>
        <v>0.56689686351465696</v>
      </c>
    </row>
    <row r="51" spans="1:13" ht="6" customHeight="1" x14ac:dyDescent="0.25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3" t="s">
        <v>56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6" t="s">
        <v>58</v>
      </c>
      <c r="B53" s="5">
        <v>1253.0892130225577</v>
      </c>
      <c r="C53" s="5">
        <v>1227.0109239038095</v>
      </c>
      <c r="D53" s="5">
        <v>1199.5896654366129</v>
      </c>
      <c r="E53" s="5">
        <v>1177.2434341131511</v>
      </c>
      <c r="F53" s="5">
        <v>1126.5279168281968</v>
      </c>
      <c r="G53" s="5">
        <v>1111.4363908111782</v>
      </c>
      <c r="H53" s="5">
        <v>1119.7574346571023</v>
      </c>
      <c r="I53" s="5">
        <v>1075.313203897125</v>
      </c>
      <c r="J53" s="5">
        <v>1045.7712156258365</v>
      </c>
      <c r="K53" s="5">
        <v>1023.6289055077566</v>
      </c>
      <c r="L53" s="5">
        <f t="shared" si="0"/>
        <v>-2.2222451052550385</v>
      </c>
      <c r="M53" s="5">
        <f t="shared" si="1"/>
        <v>-2.1173187583700042</v>
      </c>
    </row>
    <row r="54" spans="1:13" x14ac:dyDescent="0.25">
      <c r="A54" s="6" t="s">
        <v>21</v>
      </c>
      <c r="B54" s="5">
        <v>891.71167191272298</v>
      </c>
      <c r="C54" s="5">
        <v>892.28624753302654</v>
      </c>
      <c r="D54" s="5">
        <v>900.80922289221951</v>
      </c>
      <c r="E54" s="5">
        <v>909.30839137813018</v>
      </c>
      <c r="F54" s="5">
        <v>927.72840791456701</v>
      </c>
      <c r="G54" s="5">
        <v>893.4754809366392</v>
      </c>
      <c r="H54" s="5">
        <v>890.18563129690813</v>
      </c>
      <c r="I54" s="5">
        <v>938.16306026447944</v>
      </c>
      <c r="J54" s="5">
        <v>906.19198105255384</v>
      </c>
      <c r="K54" s="5">
        <v>923.7559192595171</v>
      </c>
      <c r="L54" s="5">
        <f t="shared" si="0"/>
        <v>0.39304861285551773</v>
      </c>
      <c r="M54" s="5">
        <f t="shared" si="1"/>
        <v>1.9382138193898584</v>
      </c>
    </row>
    <row r="55" spans="1:13" x14ac:dyDescent="0.25">
      <c r="A55" s="6" t="s">
        <v>59</v>
      </c>
      <c r="B55" s="5">
        <v>85.814874937216373</v>
      </c>
      <c r="C55" s="5">
        <v>90.951402907698721</v>
      </c>
      <c r="D55" s="5">
        <v>93.376205472360539</v>
      </c>
      <c r="E55" s="5">
        <v>82.21379996700486</v>
      </c>
      <c r="F55" s="5">
        <v>89.011693613795657</v>
      </c>
      <c r="G55" s="5">
        <v>84.433171135218757</v>
      </c>
      <c r="H55" s="5">
        <v>82.761041631904973</v>
      </c>
      <c r="I55" s="5">
        <v>79.738340917971215</v>
      </c>
      <c r="J55" s="5">
        <v>98.830055262835558</v>
      </c>
      <c r="K55" s="5">
        <v>92.395285821842975</v>
      </c>
      <c r="L55" s="5">
        <f t="shared" si="0"/>
        <v>0.8243077393358833</v>
      </c>
      <c r="M55" s="5">
        <f t="shared" si="1"/>
        <v>-6.5109438863304376</v>
      </c>
    </row>
    <row r="56" spans="1:13" x14ac:dyDescent="0.25">
      <c r="A56" s="6" t="s">
        <v>60</v>
      </c>
      <c r="B56" s="5">
        <v>34.41807411418192</v>
      </c>
      <c r="C56" s="5">
        <v>40.253953700801809</v>
      </c>
      <c r="D56" s="5">
        <v>31.882773883472968</v>
      </c>
      <c r="E56" s="5">
        <v>40.370546884174011</v>
      </c>
      <c r="F56" s="5">
        <v>48.789192252929226</v>
      </c>
      <c r="G56" s="5">
        <v>44.29796697091713</v>
      </c>
      <c r="H56" s="5">
        <v>45.561805721376516</v>
      </c>
      <c r="I56" s="5">
        <v>39.048668679888806</v>
      </c>
      <c r="J56" s="5">
        <v>44.186379326219182</v>
      </c>
      <c r="K56" s="5">
        <v>42.624341685487401</v>
      </c>
      <c r="L56" s="5">
        <f t="shared" si="0"/>
        <v>2.4044933526027545</v>
      </c>
      <c r="M56" s="5">
        <f t="shared" si="1"/>
        <v>-3.5351111916176023</v>
      </c>
    </row>
    <row r="57" spans="1:13" x14ac:dyDescent="0.25">
      <c r="A57" s="6" t="s">
        <v>83</v>
      </c>
      <c r="B57" s="5">
        <v>0.26475908248884628</v>
      </c>
      <c r="C57" s="5">
        <v>0.1781060148663782</v>
      </c>
      <c r="D57" s="5">
        <v>0</v>
      </c>
      <c r="E57" s="5">
        <v>0</v>
      </c>
      <c r="F57" s="5">
        <v>0.35787710133352063</v>
      </c>
      <c r="G57" s="5">
        <v>0</v>
      </c>
      <c r="H57" s="5">
        <v>0</v>
      </c>
      <c r="I57" s="5">
        <v>0</v>
      </c>
      <c r="J57" s="5">
        <v>0</v>
      </c>
      <c r="K57" s="5">
        <v>8.8418291694761481E-2</v>
      </c>
      <c r="L57" s="5" t="s">
        <v>46</v>
      </c>
      <c r="M57" s="5" t="s">
        <v>46</v>
      </c>
    </row>
    <row r="58" spans="1:13" ht="6" customHeight="1" x14ac:dyDescent="0.25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3" t="s">
        <v>57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12" t="s">
        <v>70</v>
      </c>
      <c r="B60" s="5">
        <v>1383.5845736517067</v>
      </c>
      <c r="C60" s="5">
        <v>1363.6381146305575</v>
      </c>
      <c r="D60" s="5">
        <v>1373.3043140474508</v>
      </c>
      <c r="E60" s="5">
        <v>1336.1018789506875</v>
      </c>
      <c r="F60" s="5">
        <v>1332.0443923093439</v>
      </c>
      <c r="G60" s="5">
        <v>1309.6364812916584</v>
      </c>
      <c r="H60" s="5">
        <v>1305.5997887035951</v>
      </c>
      <c r="I60" s="5">
        <v>1375.2339669397734</v>
      </c>
      <c r="J60" s="5">
        <v>1357.6530085268239</v>
      </c>
      <c r="K60" s="5">
        <v>1348.8344950983137</v>
      </c>
      <c r="L60" s="5">
        <f>+(((K60/B60)^(1/9))-1)*100</f>
        <v>-0.28223170862916591</v>
      </c>
      <c r="M60" s="5">
        <f>+K60/J60*100-100</f>
        <v>-0.6495410368573431</v>
      </c>
    </row>
    <row r="61" spans="1:13" x14ac:dyDescent="0.25">
      <c r="A61" s="12" t="s">
        <v>71</v>
      </c>
      <c r="B61" s="5">
        <v>116.98045151068322</v>
      </c>
      <c r="C61" s="5">
        <v>116.04277300103817</v>
      </c>
      <c r="D61" s="5">
        <v>123.5077198752936</v>
      </c>
      <c r="E61" s="5">
        <v>126.88193150086202</v>
      </c>
      <c r="F61" s="5">
        <v>127.25234512025682</v>
      </c>
      <c r="G61" s="5">
        <v>122.62503667182928</v>
      </c>
      <c r="H61" s="5">
        <v>121.40865041047677</v>
      </c>
      <c r="I61" s="5">
        <v>124.55798560012511</v>
      </c>
      <c r="J61" s="5">
        <v>132.17193812263787</v>
      </c>
      <c r="K61" s="5">
        <v>127.99870214341226</v>
      </c>
      <c r="L61" s="5">
        <f t="shared" si="0"/>
        <v>1.0051657990101326</v>
      </c>
      <c r="M61" s="5">
        <f t="shared" si="1"/>
        <v>-3.1574296620765239</v>
      </c>
    </row>
    <row r="62" spans="1:13" x14ac:dyDescent="0.25">
      <c r="A62" s="12" t="s">
        <v>63</v>
      </c>
      <c r="B62" s="5">
        <v>764.73356790676951</v>
      </c>
      <c r="C62" s="5">
        <v>770.99974642860832</v>
      </c>
      <c r="D62" s="5">
        <v>728.84583376191961</v>
      </c>
      <c r="E62" s="5">
        <v>746.1523618909182</v>
      </c>
      <c r="F62" s="5">
        <v>733.11835028120993</v>
      </c>
      <c r="G62" s="5">
        <v>701.3814918904792</v>
      </c>
      <c r="H62" s="5">
        <v>711.25747419322647</v>
      </c>
      <c r="I62" s="5">
        <v>632.47132121956395</v>
      </c>
      <c r="J62" s="5">
        <v>605.154684617979</v>
      </c>
      <c r="K62" s="5">
        <v>605.65967332459206</v>
      </c>
      <c r="L62" s="5">
        <f t="shared" si="0"/>
        <v>-2.5579301850105929</v>
      </c>
      <c r="M62" s="5">
        <f t="shared" si="1"/>
        <v>8.3447871998515666E-2</v>
      </c>
    </row>
    <row r="63" spans="1:13" ht="4.5" customHeight="1" x14ac:dyDescent="0.2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x14ac:dyDescent="0.25">
      <c r="A64" s="26" t="s">
        <v>168</v>
      </c>
      <c r="B64" s="71"/>
      <c r="C64" s="71"/>
      <c r="D64" s="45"/>
      <c r="H64" s="73"/>
      <c r="I64" s="73"/>
      <c r="J64" s="73"/>
      <c r="K64" s="73"/>
      <c r="L64" s="73"/>
    </row>
    <row r="65" spans="1:13" s="35" customFormat="1" x14ac:dyDescent="0.25">
      <c r="A65" s="26" t="s">
        <v>72</v>
      </c>
      <c r="B65" s="71"/>
      <c r="C65" s="71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s="35" customFormat="1" x14ac:dyDescent="0.25">
      <c r="A66" s="26" t="s">
        <v>73</v>
      </c>
      <c r="B66" s="71"/>
      <c r="C66" s="71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s="35" customFormat="1" ht="12.75" customHeight="1" x14ac:dyDescent="0.25">
      <c r="A67" s="187" t="s">
        <v>50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</row>
    <row r="68" spans="1:13" s="35" customForma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s="35" customForma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s="35" customForma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s="35" customForma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s="35" customForma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s="35" customForma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s="35" customForma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s="35" customFormat="1" x14ac:dyDescent="0.25">
      <c r="A75" s="9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s="35" customForma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s="35" customForma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s="35" customForma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s="35" customFormat="1" x14ac:dyDescent="0.25">
      <c r="A79" s="10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s="35" customForma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9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  <c r="L88" s="73"/>
      <c r="M88" s="73"/>
    </row>
    <row r="89" spans="1:13" s="35" customFormat="1" x14ac:dyDescent="0.25">
      <c r="A89" s="9"/>
      <c r="B89" s="73"/>
      <c r="C89" s="73"/>
      <c r="D89" s="74"/>
      <c r="E89" s="73"/>
      <c r="F89" s="73"/>
      <c r="G89" s="73"/>
      <c r="H89" s="73"/>
      <c r="I89" s="73"/>
      <c r="J89" s="73"/>
      <c r="K89" s="73"/>
      <c r="L89" s="73"/>
      <c r="M89" s="73"/>
    </row>
    <row r="90" spans="1:13" s="35" customFormat="1" x14ac:dyDescent="0.25">
      <c r="A90" s="9"/>
      <c r="B90" s="73"/>
      <c r="C90" s="73"/>
      <c r="D90" s="74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x14ac:dyDescent="0.25">
      <c r="A91" s="9"/>
      <c r="B91" s="73"/>
      <c r="C91" s="73"/>
      <c r="D91" s="74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x14ac:dyDescent="0.25">
      <c r="A92" s="9"/>
      <c r="B92" s="73"/>
      <c r="C92" s="73"/>
      <c r="D92" s="74"/>
      <c r="E92" s="73"/>
      <c r="F92" s="73"/>
      <c r="G92" s="73"/>
      <c r="H92" s="73"/>
      <c r="I92" s="73"/>
      <c r="J92" s="73"/>
      <c r="K92" s="73"/>
      <c r="L92" s="73"/>
      <c r="M92" s="73"/>
    </row>
    <row r="93" spans="1:13" x14ac:dyDescent="0.25">
      <c r="D93" s="75"/>
    </row>
    <row r="94" spans="1:13" x14ac:dyDescent="0.25">
      <c r="D94" s="75"/>
    </row>
    <row r="95" spans="1:13" x14ac:dyDescent="0.25">
      <c r="D95" s="75"/>
    </row>
    <row r="96" spans="1:13" x14ac:dyDescent="0.25">
      <c r="D96" s="75"/>
    </row>
    <row r="97" spans="4:4" x14ac:dyDescent="0.25">
      <c r="D97" s="75"/>
    </row>
    <row r="98" spans="4:4" x14ac:dyDescent="0.25">
      <c r="D98" s="75"/>
    </row>
    <row r="99" spans="4:4" x14ac:dyDescent="0.25">
      <c r="D99" s="75"/>
    </row>
  </sheetData>
  <mergeCells count="17">
    <mergeCell ref="D5:D6"/>
    <mergeCell ref="E5:E6"/>
    <mergeCell ref="A67:M67"/>
    <mergeCell ref="L5:L6"/>
    <mergeCell ref="M5:M6"/>
    <mergeCell ref="A2:M2"/>
    <mergeCell ref="A3:M3"/>
    <mergeCell ref="A4:M4"/>
    <mergeCell ref="K5:K6"/>
    <mergeCell ref="A5:A6"/>
    <mergeCell ref="F5:F6"/>
    <mergeCell ref="G5:G6"/>
    <mergeCell ref="H5:H6"/>
    <mergeCell ref="I5:I6"/>
    <mergeCell ref="J5:J6"/>
    <mergeCell ref="B5:B6"/>
    <mergeCell ref="C5:C6"/>
  </mergeCells>
  <pageMargins left="0.7" right="0.7" top="0.75" bottom="0.75" header="0.3" footer="0.3"/>
  <pageSetup paperSize="9"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3.140625" style="31" customWidth="1"/>
    <col min="2" max="2" width="6.42578125" style="31" hidden="1" customWidth="1"/>
    <col min="3" max="12" width="4.85546875" style="62" customWidth="1"/>
    <col min="13" max="109" width="11.42578125" style="31"/>
    <col min="110" max="110" width="5.85546875" style="31" customWidth="1"/>
    <col min="111" max="111" width="5.140625" style="31" customWidth="1"/>
    <col min="112" max="112" width="17.7109375" style="31" customWidth="1"/>
    <col min="113" max="122" width="6.42578125" style="31" customWidth="1"/>
    <col min="123" max="123" width="14" style="31" customWidth="1"/>
    <col min="124" max="124" width="8.7109375" style="31" customWidth="1"/>
    <col min="125" max="125" width="11.42578125" style="31"/>
    <col min="126" max="126" width="1.42578125" style="31" customWidth="1"/>
    <col min="127" max="365" width="11.42578125" style="31"/>
    <col min="366" max="366" width="5.85546875" style="31" customWidth="1"/>
    <col min="367" max="367" width="5.140625" style="31" customWidth="1"/>
    <col min="368" max="368" width="17.7109375" style="31" customWidth="1"/>
    <col min="369" max="378" width="6.42578125" style="31" customWidth="1"/>
    <col min="379" max="379" width="14" style="31" customWidth="1"/>
    <col min="380" max="380" width="8.7109375" style="31" customWidth="1"/>
    <col min="381" max="381" width="11.42578125" style="31"/>
    <col min="382" max="382" width="1.42578125" style="31" customWidth="1"/>
    <col min="383" max="621" width="11.42578125" style="31"/>
    <col min="622" max="622" width="5.85546875" style="31" customWidth="1"/>
    <col min="623" max="623" width="5.140625" style="31" customWidth="1"/>
    <col min="624" max="624" width="17.7109375" style="31" customWidth="1"/>
    <col min="625" max="634" width="6.42578125" style="31" customWidth="1"/>
    <col min="635" max="635" width="14" style="31" customWidth="1"/>
    <col min="636" max="636" width="8.7109375" style="31" customWidth="1"/>
    <col min="637" max="637" width="11.42578125" style="31"/>
    <col min="638" max="638" width="1.42578125" style="31" customWidth="1"/>
    <col min="639" max="877" width="11.42578125" style="31"/>
    <col min="878" max="878" width="5.85546875" style="31" customWidth="1"/>
    <col min="879" max="879" width="5.140625" style="31" customWidth="1"/>
    <col min="880" max="880" width="17.7109375" style="31" customWidth="1"/>
    <col min="881" max="890" width="6.42578125" style="31" customWidth="1"/>
    <col min="891" max="891" width="14" style="31" customWidth="1"/>
    <col min="892" max="892" width="8.7109375" style="31" customWidth="1"/>
    <col min="893" max="893" width="11.42578125" style="31"/>
    <col min="894" max="894" width="1.42578125" style="31" customWidth="1"/>
    <col min="895" max="1133" width="11.42578125" style="31"/>
    <col min="1134" max="1134" width="5.85546875" style="31" customWidth="1"/>
    <col min="1135" max="1135" width="5.140625" style="31" customWidth="1"/>
    <col min="1136" max="1136" width="17.7109375" style="31" customWidth="1"/>
    <col min="1137" max="1146" width="6.42578125" style="31" customWidth="1"/>
    <col min="1147" max="1147" width="14" style="31" customWidth="1"/>
    <col min="1148" max="1148" width="8.7109375" style="31" customWidth="1"/>
    <col min="1149" max="1149" width="11.42578125" style="31"/>
    <col min="1150" max="1150" width="1.42578125" style="31" customWidth="1"/>
    <col min="1151" max="1389" width="11.42578125" style="31"/>
    <col min="1390" max="1390" width="5.85546875" style="31" customWidth="1"/>
    <col min="1391" max="1391" width="5.140625" style="31" customWidth="1"/>
    <col min="1392" max="1392" width="17.7109375" style="31" customWidth="1"/>
    <col min="1393" max="1402" width="6.42578125" style="31" customWidth="1"/>
    <col min="1403" max="1403" width="14" style="31" customWidth="1"/>
    <col min="1404" max="1404" width="8.7109375" style="31" customWidth="1"/>
    <col min="1405" max="1405" width="11.42578125" style="31"/>
    <col min="1406" max="1406" width="1.42578125" style="31" customWidth="1"/>
    <col min="1407" max="1645" width="11.42578125" style="31"/>
    <col min="1646" max="1646" width="5.85546875" style="31" customWidth="1"/>
    <col min="1647" max="1647" width="5.140625" style="31" customWidth="1"/>
    <col min="1648" max="1648" width="17.7109375" style="31" customWidth="1"/>
    <col min="1649" max="1658" width="6.42578125" style="31" customWidth="1"/>
    <col min="1659" max="1659" width="14" style="31" customWidth="1"/>
    <col min="1660" max="1660" width="8.7109375" style="31" customWidth="1"/>
    <col min="1661" max="1661" width="11.42578125" style="31"/>
    <col min="1662" max="1662" width="1.42578125" style="31" customWidth="1"/>
    <col min="1663" max="1901" width="11.42578125" style="31"/>
    <col min="1902" max="1902" width="5.85546875" style="31" customWidth="1"/>
    <col min="1903" max="1903" width="5.140625" style="31" customWidth="1"/>
    <col min="1904" max="1904" width="17.7109375" style="31" customWidth="1"/>
    <col min="1905" max="1914" width="6.42578125" style="31" customWidth="1"/>
    <col min="1915" max="1915" width="14" style="31" customWidth="1"/>
    <col min="1916" max="1916" width="8.7109375" style="31" customWidth="1"/>
    <col min="1917" max="1917" width="11.42578125" style="31"/>
    <col min="1918" max="1918" width="1.42578125" style="31" customWidth="1"/>
    <col min="1919" max="2157" width="11.42578125" style="31"/>
    <col min="2158" max="2158" width="5.85546875" style="31" customWidth="1"/>
    <col min="2159" max="2159" width="5.140625" style="31" customWidth="1"/>
    <col min="2160" max="2160" width="17.7109375" style="31" customWidth="1"/>
    <col min="2161" max="2170" width="6.42578125" style="31" customWidth="1"/>
    <col min="2171" max="2171" width="14" style="31" customWidth="1"/>
    <col min="2172" max="2172" width="8.7109375" style="31" customWidth="1"/>
    <col min="2173" max="2173" width="11.42578125" style="31"/>
    <col min="2174" max="2174" width="1.42578125" style="31" customWidth="1"/>
    <col min="2175" max="2413" width="11.42578125" style="31"/>
    <col min="2414" max="2414" width="5.85546875" style="31" customWidth="1"/>
    <col min="2415" max="2415" width="5.140625" style="31" customWidth="1"/>
    <col min="2416" max="2416" width="17.7109375" style="31" customWidth="1"/>
    <col min="2417" max="2426" width="6.42578125" style="31" customWidth="1"/>
    <col min="2427" max="2427" width="14" style="31" customWidth="1"/>
    <col min="2428" max="2428" width="8.7109375" style="31" customWidth="1"/>
    <col min="2429" max="2429" width="11.42578125" style="31"/>
    <col min="2430" max="2430" width="1.42578125" style="31" customWidth="1"/>
    <col min="2431" max="2669" width="11.42578125" style="31"/>
    <col min="2670" max="2670" width="5.85546875" style="31" customWidth="1"/>
    <col min="2671" max="2671" width="5.140625" style="31" customWidth="1"/>
    <col min="2672" max="2672" width="17.7109375" style="31" customWidth="1"/>
    <col min="2673" max="2682" width="6.42578125" style="31" customWidth="1"/>
    <col min="2683" max="2683" width="14" style="31" customWidth="1"/>
    <col min="2684" max="2684" width="8.7109375" style="31" customWidth="1"/>
    <col min="2685" max="2685" width="11.42578125" style="31"/>
    <col min="2686" max="2686" width="1.42578125" style="31" customWidth="1"/>
    <col min="2687" max="2925" width="11.42578125" style="31"/>
    <col min="2926" max="2926" width="5.85546875" style="31" customWidth="1"/>
    <col min="2927" max="2927" width="5.140625" style="31" customWidth="1"/>
    <col min="2928" max="2928" width="17.7109375" style="31" customWidth="1"/>
    <col min="2929" max="2938" width="6.42578125" style="31" customWidth="1"/>
    <col min="2939" max="2939" width="14" style="31" customWidth="1"/>
    <col min="2940" max="2940" width="8.7109375" style="31" customWidth="1"/>
    <col min="2941" max="2941" width="11.42578125" style="31"/>
    <col min="2942" max="2942" width="1.42578125" style="31" customWidth="1"/>
    <col min="2943" max="3181" width="11.42578125" style="31"/>
    <col min="3182" max="3182" width="5.85546875" style="31" customWidth="1"/>
    <col min="3183" max="3183" width="5.140625" style="31" customWidth="1"/>
    <col min="3184" max="3184" width="17.7109375" style="31" customWidth="1"/>
    <col min="3185" max="3194" width="6.42578125" style="31" customWidth="1"/>
    <col min="3195" max="3195" width="14" style="31" customWidth="1"/>
    <col min="3196" max="3196" width="8.7109375" style="31" customWidth="1"/>
    <col min="3197" max="3197" width="11.42578125" style="31"/>
    <col min="3198" max="3198" width="1.42578125" style="31" customWidth="1"/>
    <col min="3199" max="3437" width="11.42578125" style="31"/>
    <col min="3438" max="3438" width="5.85546875" style="31" customWidth="1"/>
    <col min="3439" max="3439" width="5.140625" style="31" customWidth="1"/>
    <col min="3440" max="3440" width="17.7109375" style="31" customWidth="1"/>
    <col min="3441" max="3450" width="6.42578125" style="31" customWidth="1"/>
    <col min="3451" max="3451" width="14" style="31" customWidth="1"/>
    <col min="3452" max="3452" width="8.7109375" style="31" customWidth="1"/>
    <col min="3453" max="3453" width="11.42578125" style="31"/>
    <col min="3454" max="3454" width="1.42578125" style="31" customWidth="1"/>
    <col min="3455" max="3693" width="11.42578125" style="31"/>
    <col min="3694" max="3694" width="5.85546875" style="31" customWidth="1"/>
    <col min="3695" max="3695" width="5.140625" style="31" customWidth="1"/>
    <col min="3696" max="3696" width="17.7109375" style="31" customWidth="1"/>
    <col min="3697" max="3706" width="6.42578125" style="31" customWidth="1"/>
    <col min="3707" max="3707" width="14" style="31" customWidth="1"/>
    <col min="3708" max="3708" width="8.7109375" style="31" customWidth="1"/>
    <col min="3709" max="3709" width="11.42578125" style="31"/>
    <col min="3710" max="3710" width="1.42578125" style="31" customWidth="1"/>
    <col min="3711" max="3949" width="11.42578125" style="31"/>
    <col min="3950" max="3950" width="5.85546875" style="31" customWidth="1"/>
    <col min="3951" max="3951" width="5.140625" style="31" customWidth="1"/>
    <col min="3952" max="3952" width="17.7109375" style="31" customWidth="1"/>
    <col min="3953" max="3962" width="6.42578125" style="31" customWidth="1"/>
    <col min="3963" max="3963" width="14" style="31" customWidth="1"/>
    <col min="3964" max="3964" width="8.7109375" style="31" customWidth="1"/>
    <col min="3965" max="3965" width="11.42578125" style="31"/>
    <col min="3966" max="3966" width="1.42578125" style="31" customWidth="1"/>
    <col min="3967" max="4205" width="11.42578125" style="31"/>
    <col min="4206" max="4206" width="5.85546875" style="31" customWidth="1"/>
    <col min="4207" max="4207" width="5.140625" style="31" customWidth="1"/>
    <col min="4208" max="4208" width="17.7109375" style="31" customWidth="1"/>
    <col min="4209" max="4218" width="6.42578125" style="31" customWidth="1"/>
    <col min="4219" max="4219" width="14" style="31" customWidth="1"/>
    <col min="4220" max="4220" width="8.7109375" style="31" customWidth="1"/>
    <col min="4221" max="4221" width="11.42578125" style="31"/>
    <col min="4222" max="4222" width="1.42578125" style="31" customWidth="1"/>
    <col min="4223" max="4461" width="11.42578125" style="31"/>
    <col min="4462" max="4462" width="5.85546875" style="31" customWidth="1"/>
    <col min="4463" max="4463" width="5.140625" style="31" customWidth="1"/>
    <col min="4464" max="4464" width="17.7109375" style="31" customWidth="1"/>
    <col min="4465" max="4474" width="6.42578125" style="31" customWidth="1"/>
    <col min="4475" max="4475" width="14" style="31" customWidth="1"/>
    <col min="4476" max="4476" width="8.7109375" style="31" customWidth="1"/>
    <col min="4477" max="4477" width="11.42578125" style="31"/>
    <col min="4478" max="4478" width="1.42578125" style="31" customWidth="1"/>
    <col min="4479" max="4717" width="11.42578125" style="31"/>
    <col min="4718" max="4718" width="5.85546875" style="31" customWidth="1"/>
    <col min="4719" max="4719" width="5.140625" style="31" customWidth="1"/>
    <col min="4720" max="4720" width="17.7109375" style="31" customWidth="1"/>
    <col min="4721" max="4730" width="6.42578125" style="31" customWidth="1"/>
    <col min="4731" max="4731" width="14" style="31" customWidth="1"/>
    <col min="4732" max="4732" width="8.7109375" style="31" customWidth="1"/>
    <col min="4733" max="4733" width="11.42578125" style="31"/>
    <col min="4734" max="4734" width="1.42578125" style="31" customWidth="1"/>
    <col min="4735" max="4973" width="11.42578125" style="31"/>
    <col min="4974" max="4974" width="5.85546875" style="31" customWidth="1"/>
    <col min="4975" max="4975" width="5.140625" style="31" customWidth="1"/>
    <col min="4976" max="4976" width="17.7109375" style="31" customWidth="1"/>
    <col min="4977" max="4986" width="6.42578125" style="31" customWidth="1"/>
    <col min="4987" max="4987" width="14" style="31" customWidth="1"/>
    <col min="4988" max="4988" width="8.7109375" style="31" customWidth="1"/>
    <col min="4989" max="4989" width="11.42578125" style="31"/>
    <col min="4990" max="4990" width="1.42578125" style="31" customWidth="1"/>
    <col min="4991" max="5229" width="11.42578125" style="31"/>
    <col min="5230" max="5230" width="5.85546875" style="31" customWidth="1"/>
    <col min="5231" max="5231" width="5.140625" style="31" customWidth="1"/>
    <col min="5232" max="5232" width="17.7109375" style="31" customWidth="1"/>
    <col min="5233" max="5242" width="6.42578125" style="31" customWidth="1"/>
    <col min="5243" max="5243" width="14" style="31" customWidth="1"/>
    <col min="5244" max="5244" width="8.7109375" style="31" customWidth="1"/>
    <col min="5245" max="5245" width="11.42578125" style="31"/>
    <col min="5246" max="5246" width="1.42578125" style="31" customWidth="1"/>
    <col min="5247" max="5485" width="11.42578125" style="31"/>
    <col min="5486" max="5486" width="5.85546875" style="31" customWidth="1"/>
    <col min="5487" max="5487" width="5.140625" style="31" customWidth="1"/>
    <col min="5488" max="5488" width="17.7109375" style="31" customWidth="1"/>
    <col min="5489" max="5498" width="6.42578125" style="31" customWidth="1"/>
    <col min="5499" max="5499" width="14" style="31" customWidth="1"/>
    <col min="5500" max="5500" width="8.7109375" style="31" customWidth="1"/>
    <col min="5501" max="5501" width="11.42578125" style="31"/>
    <col min="5502" max="5502" width="1.42578125" style="31" customWidth="1"/>
    <col min="5503" max="5741" width="11.42578125" style="31"/>
    <col min="5742" max="5742" width="5.85546875" style="31" customWidth="1"/>
    <col min="5743" max="5743" width="5.140625" style="31" customWidth="1"/>
    <col min="5744" max="5744" width="17.7109375" style="31" customWidth="1"/>
    <col min="5745" max="5754" width="6.42578125" style="31" customWidth="1"/>
    <col min="5755" max="5755" width="14" style="31" customWidth="1"/>
    <col min="5756" max="5756" width="8.7109375" style="31" customWidth="1"/>
    <col min="5757" max="5757" width="11.42578125" style="31"/>
    <col min="5758" max="5758" width="1.42578125" style="31" customWidth="1"/>
    <col min="5759" max="5997" width="11.42578125" style="31"/>
    <col min="5998" max="5998" width="5.85546875" style="31" customWidth="1"/>
    <col min="5999" max="5999" width="5.140625" style="31" customWidth="1"/>
    <col min="6000" max="6000" width="17.7109375" style="31" customWidth="1"/>
    <col min="6001" max="6010" width="6.42578125" style="31" customWidth="1"/>
    <col min="6011" max="6011" width="14" style="31" customWidth="1"/>
    <col min="6012" max="6012" width="8.7109375" style="31" customWidth="1"/>
    <col min="6013" max="6013" width="11.42578125" style="31"/>
    <col min="6014" max="6014" width="1.42578125" style="31" customWidth="1"/>
    <col min="6015" max="6253" width="11.42578125" style="31"/>
    <col min="6254" max="6254" width="5.85546875" style="31" customWidth="1"/>
    <col min="6255" max="6255" width="5.140625" style="31" customWidth="1"/>
    <col min="6256" max="6256" width="17.7109375" style="31" customWidth="1"/>
    <col min="6257" max="6266" width="6.42578125" style="31" customWidth="1"/>
    <col min="6267" max="6267" width="14" style="31" customWidth="1"/>
    <col min="6268" max="6268" width="8.7109375" style="31" customWidth="1"/>
    <col min="6269" max="6269" width="11.42578125" style="31"/>
    <col min="6270" max="6270" width="1.42578125" style="31" customWidth="1"/>
    <col min="6271" max="6509" width="11.42578125" style="31"/>
    <col min="6510" max="6510" width="5.85546875" style="31" customWidth="1"/>
    <col min="6511" max="6511" width="5.140625" style="31" customWidth="1"/>
    <col min="6512" max="6512" width="17.7109375" style="31" customWidth="1"/>
    <col min="6513" max="6522" width="6.42578125" style="31" customWidth="1"/>
    <col min="6523" max="6523" width="14" style="31" customWidth="1"/>
    <col min="6524" max="6524" width="8.7109375" style="31" customWidth="1"/>
    <col min="6525" max="6525" width="11.42578125" style="31"/>
    <col min="6526" max="6526" width="1.42578125" style="31" customWidth="1"/>
    <col min="6527" max="6765" width="11.42578125" style="31"/>
    <col min="6766" max="6766" width="5.85546875" style="31" customWidth="1"/>
    <col min="6767" max="6767" width="5.140625" style="31" customWidth="1"/>
    <col min="6768" max="6768" width="17.7109375" style="31" customWidth="1"/>
    <col min="6769" max="6778" width="6.42578125" style="31" customWidth="1"/>
    <col min="6779" max="6779" width="14" style="31" customWidth="1"/>
    <col min="6780" max="6780" width="8.7109375" style="31" customWidth="1"/>
    <col min="6781" max="6781" width="11.42578125" style="31"/>
    <col min="6782" max="6782" width="1.42578125" style="31" customWidth="1"/>
    <col min="6783" max="7021" width="11.42578125" style="31"/>
    <col min="7022" max="7022" width="5.85546875" style="31" customWidth="1"/>
    <col min="7023" max="7023" width="5.140625" style="31" customWidth="1"/>
    <col min="7024" max="7024" width="17.7109375" style="31" customWidth="1"/>
    <col min="7025" max="7034" width="6.42578125" style="31" customWidth="1"/>
    <col min="7035" max="7035" width="14" style="31" customWidth="1"/>
    <col min="7036" max="7036" width="8.7109375" style="31" customWidth="1"/>
    <col min="7037" max="7037" width="11.42578125" style="31"/>
    <col min="7038" max="7038" width="1.42578125" style="31" customWidth="1"/>
    <col min="7039" max="7277" width="11.42578125" style="31"/>
    <col min="7278" max="7278" width="5.85546875" style="31" customWidth="1"/>
    <col min="7279" max="7279" width="5.140625" style="31" customWidth="1"/>
    <col min="7280" max="7280" width="17.7109375" style="31" customWidth="1"/>
    <col min="7281" max="7290" width="6.42578125" style="31" customWidth="1"/>
    <col min="7291" max="7291" width="14" style="31" customWidth="1"/>
    <col min="7292" max="7292" width="8.7109375" style="31" customWidth="1"/>
    <col min="7293" max="7293" width="11.42578125" style="31"/>
    <col min="7294" max="7294" width="1.42578125" style="31" customWidth="1"/>
    <col min="7295" max="7533" width="11.42578125" style="31"/>
    <col min="7534" max="7534" width="5.85546875" style="31" customWidth="1"/>
    <col min="7535" max="7535" width="5.140625" style="31" customWidth="1"/>
    <col min="7536" max="7536" width="17.7109375" style="31" customWidth="1"/>
    <col min="7537" max="7546" width="6.42578125" style="31" customWidth="1"/>
    <col min="7547" max="7547" width="14" style="31" customWidth="1"/>
    <col min="7548" max="7548" width="8.7109375" style="31" customWidth="1"/>
    <col min="7549" max="7549" width="11.42578125" style="31"/>
    <col min="7550" max="7550" width="1.42578125" style="31" customWidth="1"/>
    <col min="7551" max="7789" width="11.42578125" style="31"/>
    <col min="7790" max="7790" width="5.85546875" style="31" customWidth="1"/>
    <col min="7791" max="7791" width="5.140625" style="31" customWidth="1"/>
    <col min="7792" max="7792" width="17.7109375" style="31" customWidth="1"/>
    <col min="7793" max="7802" width="6.42578125" style="31" customWidth="1"/>
    <col min="7803" max="7803" width="14" style="31" customWidth="1"/>
    <col min="7804" max="7804" width="8.7109375" style="31" customWidth="1"/>
    <col min="7805" max="7805" width="11.42578125" style="31"/>
    <col min="7806" max="7806" width="1.42578125" style="31" customWidth="1"/>
    <col min="7807" max="8045" width="11.42578125" style="31"/>
    <col min="8046" max="8046" width="5.85546875" style="31" customWidth="1"/>
    <col min="8047" max="8047" width="5.140625" style="31" customWidth="1"/>
    <col min="8048" max="8048" width="17.7109375" style="31" customWidth="1"/>
    <col min="8049" max="8058" width="6.42578125" style="31" customWidth="1"/>
    <col min="8059" max="8059" width="14" style="31" customWidth="1"/>
    <col min="8060" max="8060" width="8.7109375" style="31" customWidth="1"/>
    <col min="8061" max="8061" width="11.42578125" style="31"/>
    <col min="8062" max="8062" width="1.42578125" style="31" customWidth="1"/>
    <col min="8063" max="8301" width="11.42578125" style="31"/>
    <col min="8302" max="8302" width="5.85546875" style="31" customWidth="1"/>
    <col min="8303" max="8303" width="5.140625" style="31" customWidth="1"/>
    <col min="8304" max="8304" width="17.7109375" style="31" customWidth="1"/>
    <col min="8305" max="8314" width="6.42578125" style="31" customWidth="1"/>
    <col min="8315" max="8315" width="14" style="31" customWidth="1"/>
    <col min="8316" max="8316" width="8.7109375" style="31" customWidth="1"/>
    <col min="8317" max="8317" width="11.42578125" style="31"/>
    <col min="8318" max="8318" width="1.42578125" style="31" customWidth="1"/>
    <col min="8319" max="8557" width="11.42578125" style="31"/>
    <col min="8558" max="8558" width="5.85546875" style="31" customWidth="1"/>
    <col min="8559" max="8559" width="5.140625" style="31" customWidth="1"/>
    <col min="8560" max="8560" width="17.7109375" style="31" customWidth="1"/>
    <col min="8561" max="8570" width="6.42578125" style="31" customWidth="1"/>
    <col min="8571" max="8571" width="14" style="31" customWidth="1"/>
    <col min="8572" max="8572" width="8.7109375" style="31" customWidth="1"/>
    <col min="8573" max="8573" width="11.42578125" style="31"/>
    <col min="8574" max="8574" width="1.42578125" style="31" customWidth="1"/>
    <col min="8575" max="8813" width="11.42578125" style="31"/>
    <col min="8814" max="8814" width="5.85546875" style="31" customWidth="1"/>
    <col min="8815" max="8815" width="5.140625" style="31" customWidth="1"/>
    <col min="8816" max="8816" width="17.7109375" style="31" customWidth="1"/>
    <col min="8817" max="8826" width="6.42578125" style="31" customWidth="1"/>
    <col min="8827" max="8827" width="14" style="31" customWidth="1"/>
    <col min="8828" max="8828" width="8.7109375" style="31" customWidth="1"/>
    <col min="8829" max="8829" width="11.42578125" style="31"/>
    <col min="8830" max="8830" width="1.42578125" style="31" customWidth="1"/>
    <col min="8831" max="9069" width="11.42578125" style="31"/>
    <col min="9070" max="9070" width="5.85546875" style="31" customWidth="1"/>
    <col min="9071" max="9071" width="5.140625" style="31" customWidth="1"/>
    <col min="9072" max="9072" width="17.7109375" style="31" customWidth="1"/>
    <col min="9073" max="9082" width="6.42578125" style="31" customWidth="1"/>
    <col min="9083" max="9083" width="14" style="31" customWidth="1"/>
    <col min="9084" max="9084" width="8.7109375" style="31" customWidth="1"/>
    <col min="9085" max="9085" width="11.42578125" style="31"/>
    <col min="9086" max="9086" width="1.42578125" style="31" customWidth="1"/>
    <col min="9087" max="9325" width="11.42578125" style="31"/>
    <col min="9326" max="9326" width="5.85546875" style="31" customWidth="1"/>
    <col min="9327" max="9327" width="5.140625" style="31" customWidth="1"/>
    <col min="9328" max="9328" width="17.7109375" style="31" customWidth="1"/>
    <col min="9329" max="9338" width="6.42578125" style="31" customWidth="1"/>
    <col min="9339" max="9339" width="14" style="31" customWidth="1"/>
    <col min="9340" max="9340" width="8.7109375" style="31" customWidth="1"/>
    <col min="9341" max="9341" width="11.42578125" style="31"/>
    <col min="9342" max="9342" width="1.42578125" style="31" customWidth="1"/>
    <col min="9343" max="9581" width="11.42578125" style="31"/>
    <col min="9582" max="9582" width="5.85546875" style="31" customWidth="1"/>
    <col min="9583" max="9583" width="5.140625" style="31" customWidth="1"/>
    <col min="9584" max="9584" width="17.7109375" style="31" customWidth="1"/>
    <col min="9585" max="9594" width="6.42578125" style="31" customWidth="1"/>
    <col min="9595" max="9595" width="14" style="31" customWidth="1"/>
    <col min="9596" max="9596" width="8.7109375" style="31" customWidth="1"/>
    <col min="9597" max="9597" width="11.42578125" style="31"/>
    <col min="9598" max="9598" width="1.42578125" style="31" customWidth="1"/>
    <col min="9599" max="9837" width="11.42578125" style="31"/>
    <col min="9838" max="9838" width="5.85546875" style="31" customWidth="1"/>
    <col min="9839" max="9839" width="5.140625" style="31" customWidth="1"/>
    <col min="9840" max="9840" width="17.7109375" style="31" customWidth="1"/>
    <col min="9841" max="9850" width="6.42578125" style="31" customWidth="1"/>
    <col min="9851" max="9851" width="14" style="31" customWidth="1"/>
    <col min="9852" max="9852" width="8.7109375" style="31" customWidth="1"/>
    <col min="9853" max="9853" width="11.42578125" style="31"/>
    <col min="9854" max="9854" width="1.42578125" style="31" customWidth="1"/>
    <col min="9855" max="10093" width="11.42578125" style="31"/>
    <col min="10094" max="10094" width="5.85546875" style="31" customWidth="1"/>
    <col min="10095" max="10095" width="5.140625" style="31" customWidth="1"/>
    <col min="10096" max="10096" width="17.7109375" style="31" customWidth="1"/>
    <col min="10097" max="10106" width="6.42578125" style="31" customWidth="1"/>
    <col min="10107" max="10107" width="14" style="31" customWidth="1"/>
    <col min="10108" max="10108" width="8.7109375" style="31" customWidth="1"/>
    <col min="10109" max="10109" width="11.42578125" style="31"/>
    <col min="10110" max="10110" width="1.42578125" style="31" customWidth="1"/>
    <col min="10111" max="10349" width="11.42578125" style="31"/>
    <col min="10350" max="10350" width="5.85546875" style="31" customWidth="1"/>
    <col min="10351" max="10351" width="5.140625" style="31" customWidth="1"/>
    <col min="10352" max="10352" width="17.7109375" style="31" customWidth="1"/>
    <col min="10353" max="10362" width="6.42578125" style="31" customWidth="1"/>
    <col min="10363" max="10363" width="14" style="31" customWidth="1"/>
    <col min="10364" max="10364" width="8.7109375" style="31" customWidth="1"/>
    <col min="10365" max="10365" width="11.42578125" style="31"/>
    <col min="10366" max="10366" width="1.42578125" style="31" customWidth="1"/>
    <col min="10367" max="10605" width="11.42578125" style="31"/>
    <col min="10606" max="10606" width="5.85546875" style="31" customWidth="1"/>
    <col min="10607" max="10607" width="5.140625" style="31" customWidth="1"/>
    <col min="10608" max="10608" width="17.7109375" style="31" customWidth="1"/>
    <col min="10609" max="10618" width="6.42578125" style="31" customWidth="1"/>
    <col min="10619" max="10619" width="14" style="31" customWidth="1"/>
    <col min="10620" max="10620" width="8.7109375" style="31" customWidth="1"/>
    <col min="10621" max="10621" width="11.42578125" style="31"/>
    <col min="10622" max="10622" width="1.42578125" style="31" customWidth="1"/>
    <col min="10623" max="10861" width="11.42578125" style="31"/>
    <col min="10862" max="10862" width="5.85546875" style="31" customWidth="1"/>
    <col min="10863" max="10863" width="5.140625" style="31" customWidth="1"/>
    <col min="10864" max="10864" width="17.7109375" style="31" customWidth="1"/>
    <col min="10865" max="10874" width="6.42578125" style="31" customWidth="1"/>
    <col min="10875" max="10875" width="14" style="31" customWidth="1"/>
    <col min="10876" max="10876" width="8.7109375" style="31" customWidth="1"/>
    <col min="10877" max="10877" width="11.42578125" style="31"/>
    <col min="10878" max="10878" width="1.42578125" style="31" customWidth="1"/>
    <col min="10879" max="11117" width="11.42578125" style="31"/>
    <col min="11118" max="11118" width="5.85546875" style="31" customWidth="1"/>
    <col min="11119" max="11119" width="5.140625" style="31" customWidth="1"/>
    <col min="11120" max="11120" width="17.7109375" style="31" customWidth="1"/>
    <col min="11121" max="11130" width="6.42578125" style="31" customWidth="1"/>
    <col min="11131" max="11131" width="14" style="31" customWidth="1"/>
    <col min="11132" max="11132" width="8.7109375" style="31" customWidth="1"/>
    <col min="11133" max="11133" width="11.42578125" style="31"/>
    <col min="11134" max="11134" width="1.42578125" style="31" customWidth="1"/>
    <col min="11135" max="11373" width="11.42578125" style="31"/>
    <col min="11374" max="11374" width="5.85546875" style="31" customWidth="1"/>
    <col min="11375" max="11375" width="5.140625" style="31" customWidth="1"/>
    <col min="11376" max="11376" width="17.7109375" style="31" customWidth="1"/>
    <col min="11377" max="11386" width="6.42578125" style="31" customWidth="1"/>
    <col min="11387" max="11387" width="14" style="31" customWidth="1"/>
    <col min="11388" max="11388" width="8.7109375" style="31" customWidth="1"/>
    <col min="11389" max="11389" width="11.42578125" style="31"/>
    <col min="11390" max="11390" width="1.42578125" style="31" customWidth="1"/>
    <col min="11391" max="11629" width="11.42578125" style="31"/>
    <col min="11630" max="11630" width="5.85546875" style="31" customWidth="1"/>
    <col min="11631" max="11631" width="5.140625" style="31" customWidth="1"/>
    <col min="11632" max="11632" width="17.7109375" style="31" customWidth="1"/>
    <col min="11633" max="11642" width="6.42578125" style="31" customWidth="1"/>
    <col min="11643" max="11643" width="14" style="31" customWidth="1"/>
    <col min="11644" max="11644" width="8.7109375" style="31" customWidth="1"/>
    <col min="11645" max="11645" width="11.42578125" style="31"/>
    <col min="11646" max="11646" width="1.42578125" style="31" customWidth="1"/>
    <col min="11647" max="11885" width="11.42578125" style="31"/>
    <col min="11886" max="11886" width="5.85546875" style="31" customWidth="1"/>
    <col min="11887" max="11887" width="5.140625" style="31" customWidth="1"/>
    <col min="11888" max="11888" width="17.7109375" style="31" customWidth="1"/>
    <col min="11889" max="11898" width="6.42578125" style="31" customWidth="1"/>
    <col min="11899" max="11899" width="14" style="31" customWidth="1"/>
    <col min="11900" max="11900" width="8.7109375" style="31" customWidth="1"/>
    <col min="11901" max="11901" width="11.42578125" style="31"/>
    <col min="11902" max="11902" width="1.42578125" style="31" customWidth="1"/>
    <col min="11903" max="12141" width="11.42578125" style="31"/>
    <col min="12142" max="12142" width="5.85546875" style="31" customWidth="1"/>
    <col min="12143" max="12143" width="5.140625" style="31" customWidth="1"/>
    <col min="12144" max="12144" width="17.7109375" style="31" customWidth="1"/>
    <col min="12145" max="12154" width="6.42578125" style="31" customWidth="1"/>
    <col min="12155" max="12155" width="14" style="31" customWidth="1"/>
    <col min="12156" max="12156" width="8.7109375" style="31" customWidth="1"/>
    <col min="12157" max="12157" width="11.42578125" style="31"/>
    <col min="12158" max="12158" width="1.42578125" style="31" customWidth="1"/>
    <col min="12159" max="12397" width="11.42578125" style="31"/>
    <col min="12398" max="12398" width="5.85546875" style="31" customWidth="1"/>
    <col min="12399" max="12399" width="5.140625" style="31" customWidth="1"/>
    <col min="12400" max="12400" width="17.7109375" style="31" customWidth="1"/>
    <col min="12401" max="12410" width="6.42578125" style="31" customWidth="1"/>
    <col min="12411" max="12411" width="14" style="31" customWidth="1"/>
    <col min="12412" max="12412" width="8.7109375" style="31" customWidth="1"/>
    <col min="12413" max="12413" width="11.42578125" style="31"/>
    <col min="12414" max="12414" width="1.42578125" style="31" customWidth="1"/>
    <col min="12415" max="12653" width="11.42578125" style="31"/>
    <col min="12654" max="12654" width="5.85546875" style="31" customWidth="1"/>
    <col min="12655" max="12655" width="5.140625" style="31" customWidth="1"/>
    <col min="12656" max="12656" width="17.7109375" style="31" customWidth="1"/>
    <col min="12657" max="12666" width="6.42578125" style="31" customWidth="1"/>
    <col min="12667" max="12667" width="14" style="31" customWidth="1"/>
    <col min="12668" max="12668" width="8.7109375" style="31" customWidth="1"/>
    <col min="12669" max="12669" width="11.42578125" style="31"/>
    <col min="12670" max="12670" width="1.42578125" style="31" customWidth="1"/>
    <col min="12671" max="12909" width="11.42578125" style="31"/>
    <col min="12910" max="12910" width="5.85546875" style="31" customWidth="1"/>
    <col min="12911" max="12911" width="5.140625" style="31" customWidth="1"/>
    <col min="12912" max="12912" width="17.7109375" style="31" customWidth="1"/>
    <col min="12913" max="12922" width="6.42578125" style="31" customWidth="1"/>
    <col min="12923" max="12923" width="14" style="31" customWidth="1"/>
    <col min="12924" max="12924" width="8.7109375" style="31" customWidth="1"/>
    <col min="12925" max="12925" width="11.42578125" style="31"/>
    <col min="12926" max="12926" width="1.42578125" style="31" customWidth="1"/>
    <col min="12927" max="13165" width="11.42578125" style="31"/>
    <col min="13166" max="13166" width="5.85546875" style="31" customWidth="1"/>
    <col min="13167" max="13167" width="5.140625" style="31" customWidth="1"/>
    <col min="13168" max="13168" width="17.7109375" style="31" customWidth="1"/>
    <col min="13169" max="13178" width="6.42578125" style="31" customWidth="1"/>
    <col min="13179" max="13179" width="14" style="31" customWidth="1"/>
    <col min="13180" max="13180" width="8.7109375" style="31" customWidth="1"/>
    <col min="13181" max="13181" width="11.42578125" style="31"/>
    <col min="13182" max="13182" width="1.42578125" style="31" customWidth="1"/>
    <col min="13183" max="13421" width="11.42578125" style="31"/>
    <col min="13422" max="13422" width="5.85546875" style="31" customWidth="1"/>
    <col min="13423" max="13423" width="5.140625" style="31" customWidth="1"/>
    <col min="13424" max="13424" width="17.7109375" style="31" customWidth="1"/>
    <col min="13425" max="13434" width="6.42578125" style="31" customWidth="1"/>
    <col min="13435" max="13435" width="14" style="31" customWidth="1"/>
    <col min="13436" max="13436" width="8.7109375" style="31" customWidth="1"/>
    <col min="13437" max="13437" width="11.42578125" style="31"/>
    <col min="13438" max="13438" width="1.42578125" style="31" customWidth="1"/>
    <col min="13439" max="13677" width="11.42578125" style="31"/>
    <col min="13678" max="13678" width="5.85546875" style="31" customWidth="1"/>
    <col min="13679" max="13679" width="5.140625" style="31" customWidth="1"/>
    <col min="13680" max="13680" width="17.7109375" style="31" customWidth="1"/>
    <col min="13681" max="13690" width="6.42578125" style="31" customWidth="1"/>
    <col min="13691" max="13691" width="14" style="31" customWidth="1"/>
    <col min="13692" max="13692" width="8.7109375" style="31" customWidth="1"/>
    <col min="13693" max="13693" width="11.42578125" style="31"/>
    <col min="13694" max="13694" width="1.42578125" style="31" customWidth="1"/>
    <col min="13695" max="13933" width="11.42578125" style="31"/>
    <col min="13934" max="13934" width="5.85546875" style="31" customWidth="1"/>
    <col min="13935" max="13935" width="5.140625" style="31" customWidth="1"/>
    <col min="13936" max="13936" width="17.7109375" style="31" customWidth="1"/>
    <col min="13937" max="13946" width="6.42578125" style="31" customWidth="1"/>
    <col min="13947" max="13947" width="14" style="31" customWidth="1"/>
    <col min="13948" max="13948" width="8.7109375" style="31" customWidth="1"/>
    <col min="13949" max="13949" width="11.42578125" style="31"/>
    <col min="13950" max="13950" width="1.42578125" style="31" customWidth="1"/>
    <col min="13951" max="14189" width="11.42578125" style="31"/>
    <col min="14190" max="14190" width="5.85546875" style="31" customWidth="1"/>
    <col min="14191" max="14191" width="5.140625" style="31" customWidth="1"/>
    <col min="14192" max="14192" width="17.7109375" style="31" customWidth="1"/>
    <col min="14193" max="14202" width="6.42578125" style="31" customWidth="1"/>
    <col min="14203" max="14203" width="14" style="31" customWidth="1"/>
    <col min="14204" max="14204" width="8.7109375" style="31" customWidth="1"/>
    <col min="14205" max="14205" width="11.42578125" style="31"/>
    <col min="14206" max="14206" width="1.42578125" style="31" customWidth="1"/>
    <col min="14207" max="14445" width="11.42578125" style="31"/>
    <col min="14446" max="14446" width="5.85546875" style="31" customWidth="1"/>
    <col min="14447" max="14447" width="5.140625" style="31" customWidth="1"/>
    <col min="14448" max="14448" width="17.7109375" style="31" customWidth="1"/>
    <col min="14449" max="14458" width="6.42578125" style="31" customWidth="1"/>
    <col min="14459" max="14459" width="14" style="31" customWidth="1"/>
    <col min="14460" max="14460" width="8.7109375" style="31" customWidth="1"/>
    <col min="14461" max="14461" width="11.42578125" style="31"/>
    <col min="14462" max="14462" width="1.42578125" style="31" customWidth="1"/>
    <col min="14463" max="14701" width="11.42578125" style="31"/>
    <col min="14702" max="14702" width="5.85546875" style="31" customWidth="1"/>
    <col min="14703" max="14703" width="5.140625" style="31" customWidth="1"/>
    <col min="14704" max="14704" width="17.7109375" style="31" customWidth="1"/>
    <col min="14705" max="14714" width="6.42578125" style="31" customWidth="1"/>
    <col min="14715" max="14715" width="14" style="31" customWidth="1"/>
    <col min="14716" max="14716" width="8.7109375" style="31" customWidth="1"/>
    <col min="14717" max="14717" width="11.42578125" style="31"/>
    <col min="14718" max="14718" width="1.42578125" style="31" customWidth="1"/>
    <col min="14719" max="14957" width="11.42578125" style="31"/>
    <col min="14958" max="14958" width="5.85546875" style="31" customWidth="1"/>
    <col min="14959" max="14959" width="5.140625" style="31" customWidth="1"/>
    <col min="14960" max="14960" width="17.7109375" style="31" customWidth="1"/>
    <col min="14961" max="14970" width="6.42578125" style="31" customWidth="1"/>
    <col min="14971" max="14971" width="14" style="31" customWidth="1"/>
    <col min="14972" max="14972" width="8.7109375" style="31" customWidth="1"/>
    <col min="14973" max="14973" width="11.42578125" style="31"/>
    <col min="14974" max="14974" width="1.42578125" style="31" customWidth="1"/>
    <col min="14975" max="15213" width="11.42578125" style="31"/>
    <col min="15214" max="15214" width="5.85546875" style="31" customWidth="1"/>
    <col min="15215" max="15215" width="5.140625" style="31" customWidth="1"/>
    <col min="15216" max="15216" width="17.7109375" style="31" customWidth="1"/>
    <col min="15217" max="15226" width="6.42578125" style="31" customWidth="1"/>
    <col min="15227" max="15227" width="14" style="31" customWidth="1"/>
    <col min="15228" max="15228" width="8.7109375" style="31" customWidth="1"/>
    <col min="15229" max="15229" width="11.42578125" style="31"/>
    <col min="15230" max="15230" width="1.42578125" style="31" customWidth="1"/>
    <col min="15231" max="15469" width="11.42578125" style="31"/>
    <col min="15470" max="15470" width="5.85546875" style="31" customWidth="1"/>
    <col min="15471" max="15471" width="5.140625" style="31" customWidth="1"/>
    <col min="15472" max="15472" width="17.7109375" style="31" customWidth="1"/>
    <col min="15473" max="15482" width="6.42578125" style="31" customWidth="1"/>
    <col min="15483" max="15483" width="14" style="31" customWidth="1"/>
    <col min="15484" max="15484" width="8.7109375" style="31" customWidth="1"/>
    <col min="15485" max="15485" width="11.42578125" style="31"/>
    <col min="15486" max="15486" width="1.42578125" style="31" customWidth="1"/>
    <col min="15487" max="15725" width="11.42578125" style="31"/>
    <col min="15726" max="15726" width="5.85546875" style="31" customWidth="1"/>
    <col min="15727" max="15727" width="5.140625" style="31" customWidth="1"/>
    <col min="15728" max="15728" width="17.7109375" style="31" customWidth="1"/>
    <col min="15729" max="15738" width="6.42578125" style="31" customWidth="1"/>
    <col min="15739" max="15739" width="14" style="31" customWidth="1"/>
    <col min="15740" max="15740" width="8.7109375" style="31" customWidth="1"/>
    <col min="15741" max="15741" width="11.42578125" style="31"/>
    <col min="15742" max="15742" width="1.42578125" style="31" customWidth="1"/>
    <col min="15743" max="15981" width="11.42578125" style="31"/>
    <col min="15982" max="15982" width="5.85546875" style="31" customWidth="1"/>
    <col min="15983" max="15983" width="5.140625" style="31" customWidth="1"/>
    <col min="15984" max="15984" width="17.7109375" style="31" customWidth="1"/>
    <col min="15985" max="15994" width="6.42578125" style="31" customWidth="1"/>
    <col min="15995" max="15995" width="14" style="31" customWidth="1"/>
    <col min="15996" max="15996" width="8.7109375" style="31" customWidth="1"/>
    <col min="15997" max="15997" width="11.42578125" style="31"/>
    <col min="15998" max="15998" width="1.42578125" style="31" customWidth="1"/>
    <col min="15999" max="16384" width="11.42578125" style="31"/>
  </cols>
  <sheetData>
    <row r="1" spans="1:12" ht="13.5" x14ac:dyDescent="0.25">
      <c r="A1" s="36"/>
      <c r="B1" s="36"/>
      <c r="C1" s="67"/>
      <c r="D1" s="67"/>
      <c r="E1" s="67"/>
    </row>
    <row r="2" spans="1:12" ht="13.5" x14ac:dyDescent="0.25">
      <c r="A2" s="172" t="s">
        <v>133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30.75" customHeight="1" x14ac:dyDescent="0.25">
      <c r="A3" s="173" t="s">
        <v>152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 x14ac:dyDescent="0.25">
      <c r="A5" s="175" t="s">
        <v>105</v>
      </c>
      <c r="B5" s="214">
        <v>2007</v>
      </c>
      <c r="C5" s="212">
        <v>2008</v>
      </c>
      <c r="D5" s="183">
        <v>2009</v>
      </c>
      <c r="E5" s="183">
        <v>2010</v>
      </c>
      <c r="F5" s="183">
        <v>2011</v>
      </c>
      <c r="G5" s="183">
        <v>2012</v>
      </c>
      <c r="H5" s="183">
        <v>2013</v>
      </c>
      <c r="I5" s="183">
        <v>2014</v>
      </c>
      <c r="J5" s="183">
        <v>2015</v>
      </c>
      <c r="K5" s="183">
        <v>2016</v>
      </c>
      <c r="L5" s="183">
        <v>2017</v>
      </c>
    </row>
    <row r="6" spans="1:12" ht="24.75" customHeight="1" x14ac:dyDescent="0.25">
      <c r="A6" s="176"/>
      <c r="B6" s="215">
        <v>2007</v>
      </c>
      <c r="C6" s="213"/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4" t="s">
        <v>52</v>
      </c>
    </row>
    <row r="7" spans="1:12" ht="6.75" customHeight="1" x14ac:dyDescent="0.25">
      <c r="A7" s="33"/>
      <c r="B7" s="11"/>
      <c r="C7" s="139"/>
      <c r="D7" s="139"/>
      <c r="E7" s="139"/>
    </row>
    <row r="8" spans="1:12" ht="12" customHeight="1" x14ac:dyDescent="0.25">
      <c r="A8" s="3" t="s">
        <v>0</v>
      </c>
      <c r="B8" s="2"/>
      <c r="C8" s="87">
        <v>75.706430888866862</v>
      </c>
      <c r="D8" s="87">
        <v>73.732360126126551</v>
      </c>
      <c r="E8" s="87">
        <v>73.420745204276955</v>
      </c>
      <c r="F8" s="87">
        <v>72.421914978836696</v>
      </c>
      <c r="G8" s="87">
        <v>71.146479593262654</v>
      </c>
      <c r="H8" s="87">
        <v>70.74816918275485</v>
      </c>
      <c r="I8" s="87">
        <v>70.302436868863751</v>
      </c>
      <c r="J8" s="87">
        <v>71.010833235948283</v>
      </c>
      <c r="K8" s="87">
        <v>69.497688727908042</v>
      </c>
      <c r="L8" s="87">
        <v>69.761579911707756</v>
      </c>
    </row>
    <row r="9" spans="1:12" ht="12" customHeight="1" x14ac:dyDescent="0.25">
      <c r="A9" s="15" t="s">
        <v>82</v>
      </c>
      <c r="B9" s="4">
        <v>14197.1515900004</v>
      </c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12" customHeight="1" x14ac:dyDescent="0.25">
      <c r="A10" s="6" t="s">
        <v>53</v>
      </c>
      <c r="B10" s="5">
        <v>4280.2856399999873</v>
      </c>
      <c r="C10" s="88">
        <v>91.275045784581422</v>
      </c>
      <c r="D10" s="88">
        <v>90.158554034636339</v>
      </c>
      <c r="E10" s="88">
        <v>90.069909033848958</v>
      </c>
      <c r="F10" s="88">
        <v>89.338947807215533</v>
      </c>
      <c r="G10" s="88">
        <v>88.406586127506444</v>
      </c>
      <c r="H10" s="88">
        <v>86.459457826757571</v>
      </c>
      <c r="I10" s="88">
        <v>87.554424798775656</v>
      </c>
      <c r="J10" s="88">
        <v>87.216471253413474</v>
      </c>
      <c r="K10" s="88">
        <v>85.678328584031718</v>
      </c>
      <c r="L10" s="88">
        <v>85.587488997535729</v>
      </c>
    </row>
    <row r="11" spans="1:12" ht="12" customHeight="1" x14ac:dyDescent="0.25">
      <c r="A11" s="6" t="s">
        <v>54</v>
      </c>
      <c r="B11" s="5">
        <v>9916.8659500000813</v>
      </c>
      <c r="C11" s="88">
        <v>70.708452373638693</v>
      </c>
      <c r="D11" s="88">
        <v>67.803113139721233</v>
      </c>
      <c r="E11" s="88">
        <v>67.927049047317226</v>
      </c>
      <c r="F11" s="88">
        <v>66.735369661835577</v>
      </c>
      <c r="G11" s="88">
        <v>66.280324622940171</v>
      </c>
      <c r="H11" s="88">
        <v>65.724967033155167</v>
      </c>
      <c r="I11" s="88">
        <v>65.040696512092524</v>
      </c>
      <c r="J11" s="88">
        <v>66.925400096972936</v>
      </c>
      <c r="K11" s="88">
        <v>65.076245220178663</v>
      </c>
      <c r="L11" s="88">
        <v>65.621549805938983</v>
      </c>
    </row>
    <row r="12" spans="1:12" ht="12" customHeight="1" x14ac:dyDescent="0.25">
      <c r="A12" s="6" t="s">
        <v>55</v>
      </c>
      <c r="B12" s="5"/>
      <c r="C12" s="88">
        <v>72.105834724968588</v>
      </c>
      <c r="D12" s="88">
        <v>71.228476576185173</v>
      </c>
      <c r="E12" s="88">
        <v>70.219733978879304</v>
      </c>
      <c r="F12" s="88">
        <v>69.792408168124581</v>
      </c>
      <c r="G12" s="88">
        <v>67.074916805553087</v>
      </c>
      <c r="H12" s="88">
        <v>68.430430438728251</v>
      </c>
      <c r="I12" s="88">
        <v>67.772982687215546</v>
      </c>
      <c r="J12" s="88">
        <v>67.964676234628755</v>
      </c>
      <c r="K12" s="88">
        <v>67.400788054233189</v>
      </c>
      <c r="L12" s="88">
        <v>67.648073931848316</v>
      </c>
    </row>
    <row r="13" spans="1:12" ht="5.25" customHeight="1" x14ac:dyDescent="0.25">
      <c r="A13" s="3"/>
      <c r="B13" s="5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ht="12" customHeight="1" x14ac:dyDescent="0.25">
      <c r="A14" s="3" t="s">
        <v>56</v>
      </c>
      <c r="B14" s="5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12" ht="12" customHeight="1" x14ac:dyDescent="0.25">
      <c r="A15" s="6" t="s">
        <v>58</v>
      </c>
      <c r="B15" s="5">
        <v>10016.910279999949</v>
      </c>
      <c r="C15" s="88">
        <v>94.028223300674341</v>
      </c>
      <c r="D15" s="88">
        <v>93.549660314204857</v>
      </c>
      <c r="E15" s="88">
        <v>93.191682725565741</v>
      </c>
      <c r="F15" s="88">
        <v>92.836410695714591</v>
      </c>
      <c r="G15" s="88">
        <v>93.157012675558022</v>
      </c>
      <c r="H15" s="88">
        <v>92.953666050952535</v>
      </c>
      <c r="I15" s="88">
        <v>93.381969365435538</v>
      </c>
      <c r="J15" s="88">
        <v>93.136773281995843</v>
      </c>
      <c r="K15" s="88">
        <v>93.138274226316639</v>
      </c>
      <c r="L15" s="88">
        <v>93.219439760838199</v>
      </c>
    </row>
    <row r="16" spans="1:12" ht="12" customHeight="1" x14ac:dyDescent="0.25">
      <c r="A16" s="6" t="s">
        <v>21</v>
      </c>
      <c r="B16" s="5">
        <v>4180.2413100000722</v>
      </c>
      <c r="C16" s="88">
        <v>81.082115646877554</v>
      </c>
      <c r="D16" s="88">
        <v>79.500811936962378</v>
      </c>
      <c r="E16" s="88">
        <v>79.00309956926111</v>
      </c>
      <c r="F16" s="88">
        <v>78.410423855434473</v>
      </c>
      <c r="G16" s="88">
        <v>77.018995503754169</v>
      </c>
      <c r="H16" s="88">
        <v>77.146363680407191</v>
      </c>
      <c r="I16" s="88">
        <v>75.914346577464215</v>
      </c>
      <c r="J16" s="88">
        <v>76.65650482194944</v>
      </c>
      <c r="K16" s="88">
        <v>75.827725952885558</v>
      </c>
      <c r="L16" s="88">
        <v>75.867722220090414</v>
      </c>
    </row>
    <row r="17" spans="1:12" ht="12" customHeight="1" x14ac:dyDescent="0.25">
      <c r="A17" s="6" t="s">
        <v>59</v>
      </c>
      <c r="B17" s="5"/>
      <c r="C17" s="88">
        <v>58.597544782952241</v>
      </c>
      <c r="D17" s="88">
        <v>54.098657727568892</v>
      </c>
      <c r="E17" s="88">
        <v>53.890585510846336</v>
      </c>
      <c r="F17" s="88">
        <v>52.399370969664034</v>
      </c>
      <c r="G17" s="88">
        <v>51.300744428600929</v>
      </c>
      <c r="H17" s="88">
        <v>49.368013508205415</v>
      </c>
      <c r="I17" s="88">
        <v>48.938157273041298</v>
      </c>
      <c r="J17" s="88">
        <v>50.409823345769958</v>
      </c>
      <c r="K17" s="88">
        <v>49.517624888476774</v>
      </c>
      <c r="L17" s="88">
        <v>50.124159483773973</v>
      </c>
    </row>
    <row r="18" spans="1:12" ht="12" customHeight="1" x14ac:dyDescent="0.25">
      <c r="A18" s="6" t="s">
        <v>60</v>
      </c>
      <c r="B18" s="5"/>
      <c r="C18" s="88">
        <v>41.296130157964143</v>
      </c>
      <c r="D18" s="88">
        <v>40.418309053637486</v>
      </c>
      <c r="E18" s="88">
        <v>41.408413387724799</v>
      </c>
      <c r="F18" s="88">
        <v>40.3940450818355</v>
      </c>
      <c r="G18" s="88">
        <v>41.557575392202132</v>
      </c>
      <c r="H18" s="88">
        <v>38.92787556026736</v>
      </c>
      <c r="I18" s="88">
        <v>38.075363153133708</v>
      </c>
      <c r="J18" s="88">
        <v>38.475186441887132</v>
      </c>
      <c r="K18" s="88">
        <v>36.386485676033125</v>
      </c>
      <c r="L18" s="88">
        <v>38.030568404415625</v>
      </c>
    </row>
    <row r="19" spans="1:12" ht="4.5" customHeight="1" x14ac:dyDescent="0.25">
      <c r="A19" s="6"/>
      <c r="B19" s="5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1:12" ht="12" customHeight="1" x14ac:dyDescent="0.25">
      <c r="A20" s="3" t="s">
        <v>57</v>
      </c>
      <c r="B20" s="5">
        <v>7517.7445100000332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1:12" ht="12" customHeight="1" x14ac:dyDescent="0.25">
      <c r="A21" s="12" t="s">
        <v>70</v>
      </c>
      <c r="B21" s="5"/>
      <c r="C21" s="88">
        <v>71.359834790666</v>
      </c>
      <c r="D21" s="88">
        <v>69.18361075957489</v>
      </c>
      <c r="E21" s="88">
        <v>69.409783209890165</v>
      </c>
      <c r="F21" s="88">
        <v>68.352321651383591</v>
      </c>
      <c r="G21" s="88">
        <v>66.553035805033673</v>
      </c>
      <c r="H21" s="88">
        <v>67.151104877202101</v>
      </c>
      <c r="I21" s="88">
        <v>67.023287368886741</v>
      </c>
      <c r="J21" s="88">
        <v>68.162880294682409</v>
      </c>
      <c r="K21" s="88">
        <v>66.675243709445709</v>
      </c>
      <c r="L21" s="88">
        <v>67.147434990077741</v>
      </c>
    </row>
    <row r="22" spans="1:12" ht="12" customHeight="1" x14ac:dyDescent="0.25">
      <c r="A22" s="17" t="s">
        <v>71</v>
      </c>
      <c r="B22" s="5"/>
      <c r="C22" s="88">
        <v>79.249655654628867</v>
      </c>
      <c r="D22" s="88">
        <v>73.565420462149746</v>
      </c>
      <c r="E22" s="88">
        <v>71.744231139300538</v>
      </c>
      <c r="F22" s="88">
        <v>72.693745015677948</v>
      </c>
      <c r="G22" s="88">
        <v>71.958047567107883</v>
      </c>
      <c r="H22" s="88">
        <v>73.01940758959303</v>
      </c>
      <c r="I22" s="88">
        <v>70.851886072065938</v>
      </c>
      <c r="J22" s="88">
        <v>71.571614370587596</v>
      </c>
      <c r="K22" s="88">
        <v>69.972641706689345</v>
      </c>
      <c r="L22" s="88">
        <v>72.114333919907693</v>
      </c>
    </row>
    <row r="23" spans="1:12" ht="12" customHeight="1" x14ac:dyDescent="0.25">
      <c r="A23" s="17" t="s">
        <v>34</v>
      </c>
      <c r="B23" s="5"/>
      <c r="C23" s="88">
        <v>82.945899544815177</v>
      </c>
      <c r="D23" s="88">
        <v>82.151988437856517</v>
      </c>
      <c r="E23" s="88">
        <v>81.085703877011667</v>
      </c>
      <c r="F23" s="88">
        <v>79.624209661378345</v>
      </c>
      <c r="G23" s="88">
        <v>78.992070967540542</v>
      </c>
      <c r="H23" s="88">
        <v>76.52944406970812</v>
      </c>
      <c r="I23" s="88">
        <v>76.09666237849676</v>
      </c>
      <c r="J23" s="88">
        <v>76.639982434644338</v>
      </c>
      <c r="K23" s="88">
        <v>75.154128159985447</v>
      </c>
      <c r="L23" s="88">
        <v>74.502767203240239</v>
      </c>
    </row>
    <row r="24" spans="1:12" ht="3" customHeight="1" x14ac:dyDescent="0.25">
      <c r="A24" s="6"/>
      <c r="B24" s="5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ht="12" customHeight="1" x14ac:dyDescent="0.25">
      <c r="A25" s="19" t="s">
        <v>35</v>
      </c>
      <c r="B25" s="4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ht="12" customHeight="1" x14ac:dyDescent="0.25">
      <c r="A26" s="3" t="s">
        <v>36</v>
      </c>
      <c r="B26" s="4"/>
      <c r="C26" s="87">
        <v>67.657218326327737</v>
      </c>
      <c r="D26" s="87">
        <v>65.201250740672904</v>
      </c>
      <c r="E26" s="87">
        <v>65.158476496044287</v>
      </c>
      <c r="F26" s="87">
        <v>64.02850147013622</v>
      </c>
      <c r="G26" s="87">
        <v>62.608134435617593</v>
      </c>
      <c r="H26" s="87">
        <v>62.65095697134165</v>
      </c>
      <c r="I26" s="87">
        <v>62.17026133837966</v>
      </c>
      <c r="J26" s="87">
        <v>63.089629144341281</v>
      </c>
      <c r="K26" s="87">
        <v>61.436470143938202</v>
      </c>
      <c r="L26" s="87">
        <v>61.9495778755714</v>
      </c>
    </row>
    <row r="27" spans="1:12" ht="12" customHeight="1" x14ac:dyDescent="0.25">
      <c r="A27" s="15" t="s">
        <v>82</v>
      </c>
      <c r="B27" s="5">
        <v>795.03013000000249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ht="12" customHeight="1" x14ac:dyDescent="0.25">
      <c r="A28" s="6" t="s">
        <v>53</v>
      </c>
      <c r="B28" s="5"/>
      <c r="C28" s="88">
        <v>87.470318255930351</v>
      </c>
      <c r="D28" s="88">
        <v>85.669560789253055</v>
      </c>
      <c r="E28" s="88">
        <v>86.076098136367747</v>
      </c>
      <c r="F28" s="88">
        <v>84.97961127008297</v>
      </c>
      <c r="G28" s="88">
        <v>83.93010111097577</v>
      </c>
      <c r="H28" s="88">
        <v>81.55259913035637</v>
      </c>
      <c r="I28" s="88">
        <v>82.715692402786331</v>
      </c>
      <c r="J28" s="88">
        <v>82.481057138809717</v>
      </c>
      <c r="K28" s="88">
        <v>80.454836324440123</v>
      </c>
      <c r="L28" s="88">
        <v>80.186536693839329</v>
      </c>
    </row>
    <row r="29" spans="1:12" ht="12" customHeight="1" x14ac:dyDescent="0.25">
      <c r="A29" s="6" t="s">
        <v>54</v>
      </c>
      <c r="B29" s="5"/>
      <c r="C29" s="88">
        <v>62.721871547476404</v>
      </c>
      <c r="D29" s="88">
        <v>59.245475026593134</v>
      </c>
      <c r="E29" s="88">
        <v>59.443250205331125</v>
      </c>
      <c r="F29" s="88">
        <v>58.137154049199225</v>
      </c>
      <c r="G29" s="88">
        <v>57.668560330317057</v>
      </c>
      <c r="H29" s="88">
        <v>57.447261057528728</v>
      </c>
      <c r="I29" s="88">
        <v>56.803608973529229</v>
      </c>
      <c r="J29" s="88">
        <v>58.894868235790831</v>
      </c>
      <c r="K29" s="88">
        <v>56.824981226373346</v>
      </c>
      <c r="L29" s="88">
        <v>57.754281437760106</v>
      </c>
    </row>
    <row r="30" spans="1:12" ht="12" customHeight="1" x14ac:dyDescent="0.25">
      <c r="A30" s="6" t="s">
        <v>55</v>
      </c>
      <c r="B30" s="5"/>
      <c r="C30" s="88">
        <v>62.32685072061431</v>
      </c>
      <c r="D30" s="88">
        <v>61.34912237205485</v>
      </c>
      <c r="E30" s="88">
        <v>60.744070178916289</v>
      </c>
      <c r="F30" s="88">
        <v>60.528451031346215</v>
      </c>
      <c r="G30" s="88">
        <v>57.361969611851833</v>
      </c>
      <c r="H30" s="88">
        <v>59.632956798125932</v>
      </c>
      <c r="I30" s="88">
        <v>59.066810350287227</v>
      </c>
      <c r="J30" s="88">
        <v>59.523411278094557</v>
      </c>
      <c r="K30" s="88">
        <v>59.070828056705359</v>
      </c>
      <c r="L30" s="88">
        <v>59.546276878035364</v>
      </c>
    </row>
    <row r="31" spans="1:12" ht="5.25" customHeight="1" x14ac:dyDescent="0.25">
      <c r="A31" s="3"/>
      <c r="B31" s="5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1:12" ht="12" customHeight="1" x14ac:dyDescent="0.25">
      <c r="A32" s="3" t="s">
        <v>56</v>
      </c>
      <c r="B32" s="5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2" ht="12" customHeight="1" x14ac:dyDescent="0.25">
      <c r="A33" s="6" t="s">
        <v>58</v>
      </c>
      <c r="B33" s="5"/>
      <c r="C33" s="88">
        <v>87.933779811341424</v>
      </c>
      <c r="D33" s="88">
        <v>86.505408831629438</v>
      </c>
      <c r="E33" s="88">
        <v>86.183153918772646</v>
      </c>
      <c r="F33" s="88">
        <v>85.611102428020658</v>
      </c>
      <c r="G33" s="88">
        <v>85.895850484242274</v>
      </c>
      <c r="H33" s="88">
        <v>86.436360522387972</v>
      </c>
      <c r="I33" s="88">
        <v>87.425674775615548</v>
      </c>
      <c r="J33" s="88">
        <v>87.107788098789442</v>
      </c>
      <c r="K33" s="88">
        <v>87.635834351721726</v>
      </c>
      <c r="L33" s="88">
        <v>88.121166822048281</v>
      </c>
    </row>
    <row r="34" spans="1:12" ht="12" customHeight="1" x14ac:dyDescent="0.25">
      <c r="A34" s="6" t="s">
        <v>21</v>
      </c>
      <c r="B34" s="5"/>
      <c r="C34" s="88">
        <v>76.407671968835515</v>
      </c>
      <c r="D34" s="88">
        <v>74.468946083647324</v>
      </c>
      <c r="E34" s="88">
        <v>73.948692323928086</v>
      </c>
      <c r="F34" s="88">
        <v>73.056269957926816</v>
      </c>
      <c r="G34" s="88">
        <v>71.276305125068163</v>
      </c>
      <c r="H34" s="88">
        <v>72.168319048144852</v>
      </c>
      <c r="I34" s="88">
        <v>70.846659949954756</v>
      </c>
      <c r="J34" s="88">
        <v>71.365891893387357</v>
      </c>
      <c r="K34" s="88">
        <v>70.446613751610954</v>
      </c>
      <c r="L34" s="88">
        <v>70.39038594522809</v>
      </c>
    </row>
    <row r="35" spans="1:12" ht="12" customHeight="1" x14ac:dyDescent="0.25">
      <c r="A35" s="6" t="s">
        <v>59</v>
      </c>
      <c r="B35" s="5"/>
      <c r="C35" s="88">
        <v>56.219907282557884</v>
      </c>
      <c r="D35" s="88">
        <v>51.331977586809622</v>
      </c>
      <c r="E35" s="88">
        <v>51.169646892263039</v>
      </c>
      <c r="F35" s="88">
        <v>50.291522777804481</v>
      </c>
      <c r="G35" s="88">
        <v>48.761164722792991</v>
      </c>
      <c r="H35" s="88">
        <v>46.796818915548137</v>
      </c>
      <c r="I35" s="88">
        <v>46.317673546525526</v>
      </c>
      <c r="J35" s="88">
        <v>47.984138894094691</v>
      </c>
      <c r="K35" s="88">
        <v>46.408015843184955</v>
      </c>
      <c r="L35" s="88">
        <v>47.346041826915261</v>
      </c>
    </row>
    <row r="36" spans="1:12" ht="12" customHeight="1" x14ac:dyDescent="0.25">
      <c r="A36" s="6" t="s">
        <v>60</v>
      </c>
      <c r="B36" s="5"/>
      <c r="C36" s="88">
        <v>40.31616576752014</v>
      </c>
      <c r="D36" s="88">
        <v>39.21830481423175</v>
      </c>
      <c r="E36" s="88">
        <v>40.628681259115773</v>
      </c>
      <c r="F36" s="88">
        <v>39.144286510596608</v>
      </c>
      <c r="G36" s="88">
        <v>40.259772327588308</v>
      </c>
      <c r="H36" s="88">
        <v>37.641832011852969</v>
      </c>
      <c r="I36" s="88">
        <v>36.700823374043672</v>
      </c>
      <c r="J36" s="88">
        <v>37.33272666027348</v>
      </c>
      <c r="K36" s="88">
        <v>34.937119463875327</v>
      </c>
      <c r="L36" s="88">
        <v>36.761659242831733</v>
      </c>
    </row>
    <row r="37" spans="1:12" ht="5.25" customHeight="1" x14ac:dyDescent="0.25">
      <c r="A37" s="6"/>
      <c r="B37" s="5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1:12" ht="12" customHeight="1" x14ac:dyDescent="0.25">
      <c r="A38" s="3" t="s">
        <v>57</v>
      </c>
      <c r="B38" s="5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1:12" ht="12" customHeight="1" x14ac:dyDescent="0.25">
      <c r="A39" s="6" t="s">
        <v>75</v>
      </c>
      <c r="B39" s="5"/>
      <c r="C39" s="88">
        <v>61.761438147764913</v>
      </c>
      <c r="D39" s="88">
        <v>59.257618298241297</v>
      </c>
      <c r="E39" s="88">
        <v>59.504219549405512</v>
      </c>
      <c r="F39" s="88">
        <v>58.509794904892921</v>
      </c>
      <c r="G39" s="88">
        <v>56.218124136853334</v>
      </c>
      <c r="H39" s="88">
        <v>57.532981566746976</v>
      </c>
      <c r="I39" s="88">
        <v>57.774643546444793</v>
      </c>
      <c r="J39" s="88">
        <v>59.080733314854029</v>
      </c>
      <c r="K39" s="88">
        <v>57.398215129630536</v>
      </c>
      <c r="L39" s="88">
        <v>58.154792133799731</v>
      </c>
    </row>
    <row r="40" spans="1:12" ht="12" customHeight="1" x14ac:dyDescent="0.25">
      <c r="A40" s="6" t="s">
        <v>71</v>
      </c>
      <c r="B40" s="5"/>
      <c r="C40" s="88">
        <v>73.190838154182686</v>
      </c>
      <c r="D40" s="88">
        <v>66.484588132352044</v>
      </c>
      <c r="E40" s="88">
        <v>64.973781992378619</v>
      </c>
      <c r="F40" s="88">
        <v>66.195613421602289</v>
      </c>
      <c r="G40" s="88">
        <v>65.725928691868006</v>
      </c>
      <c r="H40" s="88">
        <v>67.571427279361515</v>
      </c>
      <c r="I40" s="88">
        <v>65.016363115153098</v>
      </c>
      <c r="J40" s="88">
        <v>65.563880560216759</v>
      </c>
      <c r="K40" s="88">
        <v>63.645919080911909</v>
      </c>
      <c r="L40" s="88">
        <v>67.107386702588201</v>
      </c>
    </row>
    <row r="41" spans="1:12" ht="12" customHeight="1" x14ac:dyDescent="0.25">
      <c r="A41" s="6" t="s">
        <v>34</v>
      </c>
      <c r="B41" s="5"/>
      <c r="C41" s="88">
        <v>77.149360308849452</v>
      </c>
      <c r="D41" s="88">
        <v>75.896197639027491</v>
      </c>
      <c r="E41" s="88">
        <v>75.255914001584785</v>
      </c>
      <c r="F41" s="88">
        <v>73.227012908597942</v>
      </c>
      <c r="G41" s="88">
        <v>72.743857212668061</v>
      </c>
      <c r="H41" s="88">
        <v>70.142634461709122</v>
      </c>
      <c r="I41" s="88">
        <v>69.254167180328878</v>
      </c>
      <c r="J41" s="88">
        <v>70.287913833330919</v>
      </c>
      <c r="K41" s="88">
        <v>68.81051603631353</v>
      </c>
      <c r="L41" s="88">
        <v>68.042591980871251</v>
      </c>
    </row>
    <row r="42" spans="1:12" ht="4.5" customHeight="1" x14ac:dyDescent="0.25">
      <c r="A42" s="6"/>
      <c r="B42" s="5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1:12" ht="12" customHeight="1" x14ac:dyDescent="0.25">
      <c r="A43" s="14" t="s">
        <v>1</v>
      </c>
      <c r="B43" s="5"/>
      <c r="C43" s="87">
        <v>95.241717513390213</v>
      </c>
      <c r="D43" s="87">
        <v>94.978753819805263</v>
      </c>
      <c r="E43" s="87">
        <v>94.823838639673525</v>
      </c>
      <c r="F43" s="87">
        <v>94.859725763234607</v>
      </c>
      <c r="G43" s="87">
        <v>94.801777206130808</v>
      </c>
      <c r="H43" s="87">
        <v>94.032616358653144</v>
      </c>
      <c r="I43" s="87">
        <v>93.879029954345</v>
      </c>
      <c r="J43" s="87">
        <v>94.628856069951965</v>
      </c>
      <c r="K43" s="87">
        <v>94.523783583668376</v>
      </c>
      <c r="L43" s="87">
        <v>94.657079420841512</v>
      </c>
    </row>
    <row r="44" spans="1:12" ht="12" customHeight="1" x14ac:dyDescent="0.25">
      <c r="A44" s="15" t="s">
        <v>82</v>
      </c>
      <c r="B44" s="5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1:12" ht="12" customHeight="1" x14ac:dyDescent="0.25">
      <c r="A45" s="6" t="s">
        <v>53</v>
      </c>
      <c r="B45" s="5"/>
      <c r="C45" s="88">
        <v>98.050142158113644</v>
      </c>
      <c r="D45" s="88">
        <v>98.283667471160129</v>
      </c>
      <c r="E45" s="88">
        <v>97.811000400985066</v>
      </c>
      <c r="F45" s="88">
        <v>98.017153803796845</v>
      </c>
      <c r="G45" s="88">
        <v>97.708081371010437</v>
      </c>
      <c r="H45" s="88">
        <v>97.413297092481429</v>
      </c>
      <c r="I45" s="88">
        <v>97.967207946555675</v>
      </c>
      <c r="J45" s="88">
        <v>97.567220459999476</v>
      </c>
      <c r="K45" s="88">
        <v>97.696123391462351</v>
      </c>
      <c r="L45" s="88">
        <v>98.346485695778796</v>
      </c>
    </row>
    <row r="46" spans="1:12" ht="12" customHeight="1" x14ac:dyDescent="0.25">
      <c r="A46" s="6" t="s">
        <v>54</v>
      </c>
      <c r="B46" s="5"/>
      <c r="C46" s="88">
        <v>93.484264265123755</v>
      </c>
      <c r="D46" s="88">
        <v>92.599561293795986</v>
      </c>
      <c r="E46" s="88">
        <v>93.036238670379205</v>
      </c>
      <c r="F46" s="88">
        <v>92.9851862364103</v>
      </c>
      <c r="G46" s="88">
        <v>93.085225273164156</v>
      </c>
      <c r="H46" s="88">
        <v>92.113381062979144</v>
      </c>
      <c r="I46" s="88">
        <v>91.509773170641282</v>
      </c>
      <c r="J46" s="88">
        <v>93.104784830508493</v>
      </c>
      <c r="K46" s="88">
        <v>92.91118435541145</v>
      </c>
      <c r="L46" s="88">
        <v>92.742323131612338</v>
      </c>
    </row>
    <row r="47" spans="1:12" ht="12" customHeight="1" x14ac:dyDescent="0.25">
      <c r="A47" s="6" t="s">
        <v>55</v>
      </c>
      <c r="B47" s="5"/>
      <c r="C47" s="88">
        <v>95.183594551112861</v>
      </c>
      <c r="D47" s="88">
        <v>95.373725500376381</v>
      </c>
      <c r="E47" s="88">
        <v>94.781229086423764</v>
      </c>
      <c r="F47" s="88">
        <v>94.871006343121621</v>
      </c>
      <c r="G47" s="88">
        <v>94.837854840258885</v>
      </c>
      <c r="H47" s="88">
        <v>94.167272221620351</v>
      </c>
      <c r="I47" s="88">
        <v>94.113017023694496</v>
      </c>
      <c r="J47" s="88">
        <v>94.662580899232381</v>
      </c>
      <c r="K47" s="88">
        <v>94.641582582198268</v>
      </c>
      <c r="L47" s="88">
        <v>94.904147172204688</v>
      </c>
    </row>
    <row r="48" spans="1:12" ht="5.25" customHeight="1" x14ac:dyDescent="0.25">
      <c r="A48" s="3"/>
      <c r="B48" s="5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1:12" ht="12" customHeight="1" x14ac:dyDescent="0.25">
      <c r="A49" s="3" t="s">
        <v>56</v>
      </c>
      <c r="B49" s="5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1:12" ht="12" customHeight="1" x14ac:dyDescent="0.25">
      <c r="A50" s="6" t="s">
        <v>58</v>
      </c>
      <c r="B50" s="5"/>
      <c r="C50" s="88">
        <v>98.194900794671597</v>
      </c>
      <c r="D50" s="88">
        <v>98.495328120245546</v>
      </c>
      <c r="E50" s="88">
        <v>98.257914343392443</v>
      </c>
      <c r="F50" s="88">
        <v>98.374850130986957</v>
      </c>
      <c r="G50" s="88">
        <v>98.744170448798769</v>
      </c>
      <c r="H50" s="88">
        <v>98.196261606664137</v>
      </c>
      <c r="I50" s="88">
        <v>98.144771794911406</v>
      </c>
      <c r="J50" s="88">
        <v>98.305045692664606</v>
      </c>
      <c r="K50" s="88">
        <v>98.114763530716388</v>
      </c>
      <c r="L50" s="88">
        <v>97.978782176000337</v>
      </c>
    </row>
    <row r="51" spans="1:12" ht="12" customHeight="1" x14ac:dyDescent="0.25">
      <c r="A51" s="6" t="s">
        <v>21</v>
      </c>
      <c r="B51" s="5"/>
      <c r="C51" s="88">
        <v>94.910366210077129</v>
      </c>
      <c r="D51" s="88">
        <v>94.520415341206132</v>
      </c>
      <c r="E51" s="88">
        <v>94.528977568058039</v>
      </c>
      <c r="F51" s="88">
        <v>94.771818673900171</v>
      </c>
      <c r="G51" s="88">
        <v>94.648610786480731</v>
      </c>
      <c r="H51" s="88">
        <v>93.478285507225593</v>
      </c>
      <c r="I51" s="88">
        <v>93.205585272764409</v>
      </c>
      <c r="J51" s="88">
        <v>94.704955790738467</v>
      </c>
      <c r="K51" s="88">
        <v>94.510209018310888</v>
      </c>
      <c r="L51" s="88">
        <v>94.978755758265052</v>
      </c>
    </row>
    <row r="52" spans="1:12" ht="12" customHeight="1" x14ac:dyDescent="0.25">
      <c r="A52" s="6" t="s">
        <v>59</v>
      </c>
      <c r="B52" s="5"/>
      <c r="C52" s="88">
        <v>81.184085094765194</v>
      </c>
      <c r="D52" s="88">
        <v>79.291985840443601</v>
      </c>
      <c r="E52" s="88">
        <v>78.659647364930223</v>
      </c>
      <c r="F52" s="88">
        <v>74.271592892236924</v>
      </c>
      <c r="G52" s="88">
        <v>76.304415955617117</v>
      </c>
      <c r="H52" s="88">
        <v>75.477131288165481</v>
      </c>
      <c r="I52" s="88">
        <v>75.403095499157331</v>
      </c>
      <c r="J52" s="88">
        <v>74.560494042841015</v>
      </c>
      <c r="K52" s="88">
        <v>77.69855758147645</v>
      </c>
      <c r="L52" s="88">
        <v>77.115130174061377</v>
      </c>
    </row>
    <row r="53" spans="1:12" ht="12" customHeight="1" x14ac:dyDescent="0.25">
      <c r="A53" s="6" t="s">
        <v>60</v>
      </c>
      <c r="B53" s="5"/>
      <c r="C53" s="88">
        <v>60.542558274761213</v>
      </c>
      <c r="D53" s="88">
        <v>61.914689921536564</v>
      </c>
      <c r="E53" s="88">
        <v>58.352887257484078</v>
      </c>
      <c r="F53" s="88">
        <v>65.125357826089584</v>
      </c>
      <c r="G53" s="88">
        <v>65.416273286005122</v>
      </c>
      <c r="H53" s="88">
        <v>63.722492341681061</v>
      </c>
      <c r="I53" s="88">
        <v>63.348681646302872</v>
      </c>
      <c r="J53" s="88">
        <v>63.107835875725712</v>
      </c>
      <c r="K53" s="88">
        <v>68.548461514053784</v>
      </c>
      <c r="L53" s="88">
        <v>67.874846517829823</v>
      </c>
    </row>
    <row r="54" spans="1:12" ht="3" customHeight="1" x14ac:dyDescent="0.25">
      <c r="A54" s="6"/>
      <c r="B54" s="5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1:12" ht="12" customHeight="1" x14ac:dyDescent="0.25">
      <c r="A55" s="3" t="s">
        <v>57</v>
      </c>
      <c r="B55" s="5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1:12" ht="12" customHeight="1" x14ac:dyDescent="0.25">
      <c r="A56" s="6" t="s">
        <v>75</v>
      </c>
      <c r="B56" s="5"/>
      <c r="C56" s="88">
        <v>93.989240015780197</v>
      </c>
      <c r="D56" s="88">
        <v>93.454940246061994</v>
      </c>
      <c r="E56" s="88">
        <v>93.774311180591866</v>
      </c>
      <c r="F56" s="88">
        <v>93.580994819951485</v>
      </c>
      <c r="G56" s="88">
        <v>93.529785490779645</v>
      </c>
      <c r="H56" s="88">
        <v>92.897725778504764</v>
      </c>
      <c r="I56" s="88">
        <v>92.430737256026745</v>
      </c>
      <c r="J56" s="88">
        <v>93.420277933812955</v>
      </c>
      <c r="K56" s="88">
        <v>93.525739295876662</v>
      </c>
      <c r="L56" s="88">
        <v>93.825515540076466</v>
      </c>
    </row>
    <row r="57" spans="1:12" ht="12" customHeight="1" x14ac:dyDescent="0.25">
      <c r="A57" s="6" t="s">
        <v>71</v>
      </c>
      <c r="B57" s="5"/>
      <c r="C57" s="88">
        <v>96.842833753488392</v>
      </c>
      <c r="D57" s="88">
        <v>97.209905978354598</v>
      </c>
      <c r="E57" s="88">
        <v>95.423643491413799</v>
      </c>
      <c r="F57" s="88">
        <v>96.682471204100793</v>
      </c>
      <c r="G57" s="88">
        <v>95.266595561517804</v>
      </c>
      <c r="H57" s="88">
        <v>94.099412121413053</v>
      </c>
      <c r="I57" s="88">
        <v>94.877863600619577</v>
      </c>
      <c r="J57" s="88">
        <v>95.845005512261338</v>
      </c>
      <c r="K57" s="88">
        <v>94.377502466552571</v>
      </c>
      <c r="L57" s="88">
        <v>93.605439029678394</v>
      </c>
    </row>
    <row r="58" spans="1:12" ht="12" customHeight="1" x14ac:dyDescent="0.25">
      <c r="A58" s="6" t="s">
        <v>34</v>
      </c>
      <c r="B58" s="5"/>
      <c r="C58" s="88">
        <v>97.342405192488869</v>
      </c>
      <c r="D58" s="88">
        <v>97.452501860803963</v>
      </c>
      <c r="E58" s="88">
        <v>96.761301775959495</v>
      </c>
      <c r="F58" s="88">
        <v>96.920486284971702</v>
      </c>
      <c r="G58" s="88">
        <v>97.11938058177428</v>
      </c>
      <c r="H58" s="88">
        <v>96.215451565480947</v>
      </c>
      <c r="I58" s="88">
        <v>96.480655651412818</v>
      </c>
      <c r="J58" s="88">
        <v>97.118097598924109</v>
      </c>
      <c r="K58" s="88">
        <v>96.875877411688222</v>
      </c>
      <c r="L58" s="88">
        <v>96.797505550447966</v>
      </c>
    </row>
    <row r="59" spans="1:12" ht="3" customHeight="1" x14ac:dyDescent="0.25">
      <c r="A59" s="41"/>
      <c r="B59" s="8"/>
      <c r="C59" s="140"/>
      <c r="D59" s="140"/>
      <c r="E59" s="140"/>
      <c r="F59" s="69"/>
      <c r="G59" s="69"/>
      <c r="H59" s="69"/>
      <c r="I59" s="69"/>
      <c r="J59" s="69"/>
      <c r="K59" s="69"/>
      <c r="L59" s="69"/>
    </row>
    <row r="60" spans="1:12" ht="12.75" customHeight="1" x14ac:dyDescent="0.25">
      <c r="A60" s="26" t="s">
        <v>168</v>
      </c>
      <c r="B60" s="43"/>
      <c r="C60" s="71"/>
      <c r="D60" s="42"/>
      <c r="E60" s="42"/>
    </row>
    <row r="61" spans="1:12" s="35" customFormat="1" x14ac:dyDescent="0.25">
      <c r="A61" s="26" t="s">
        <v>72</v>
      </c>
      <c r="B61" s="25"/>
      <c r="C61" s="71"/>
      <c r="D61" s="73"/>
      <c r="E61" s="73"/>
      <c r="F61" s="73"/>
      <c r="G61" s="73"/>
      <c r="H61" s="73"/>
      <c r="I61" s="73"/>
      <c r="J61" s="73"/>
      <c r="K61" s="73"/>
      <c r="L61" s="73"/>
    </row>
    <row r="62" spans="1:12" s="35" customFormat="1" x14ac:dyDescent="0.25">
      <c r="A62" s="26" t="s">
        <v>73</v>
      </c>
      <c r="B62" s="25"/>
      <c r="C62" s="71"/>
      <c r="D62" s="73"/>
      <c r="E62" s="73"/>
      <c r="F62" s="73"/>
      <c r="G62" s="73"/>
      <c r="H62" s="73"/>
      <c r="I62" s="73"/>
      <c r="J62" s="73"/>
      <c r="K62" s="73"/>
      <c r="L62" s="73"/>
    </row>
    <row r="63" spans="1:12" s="35" customFormat="1" ht="12.75" customHeight="1" x14ac:dyDescent="0.25">
      <c r="A63" s="187" t="s">
        <v>50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</row>
    <row r="64" spans="1:12" s="35" customFormat="1" x14ac:dyDescent="0.25">
      <c r="A64" s="9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1:12" s="35" customFormat="1" x14ac:dyDescent="0.25">
      <c r="A65" s="9"/>
      <c r="C65" s="73"/>
      <c r="D65" s="73"/>
      <c r="E65" s="73"/>
      <c r="F65" s="73"/>
      <c r="G65" s="73"/>
      <c r="H65" s="73"/>
      <c r="I65" s="73"/>
      <c r="J65" s="73"/>
      <c r="K65" s="73"/>
      <c r="L65" s="73"/>
    </row>
    <row r="66" spans="1:12" s="35" customFormat="1" x14ac:dyDescent="0.25">
      <c r="A66" s="9"/>
      <c r="C66" s="73"/>
      <c r="D66" s="73"/>
      <c r="E66" s="73"/>
      <c r="F66" s="73"/>
      <c r="G66" s="73"/>
      <c r="H66" s="73"/>
      <c r="I66" s="73"/>
      <c r="J66" s="73"/>
      <c r="K66" s="73"/>
      <c r="L66" s="73"/>
    </row>
    <row r="67" spans="1:12" s="35" customFormat="1" x14ac:dyDescent="0.25">
      <c r="A67" s="9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 s="35" customFormat="1" x14ac:dyDescent="0.25">
      <c r="A68" s="9"/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 s="35" customFormat="1" x14ac:dyDescent="0.25">
      <c r="A69" s="9"/>
      <c r="C69" s="73"/>
      <c r="D69" s="73"/>
      <c r="E69" s="73"/>
      <c r="F69" s="73"/>
      <c r="G69" s="73"/>
      <c r="H69" s="73"/>
      <c r="I69" s="73"/>
      <c r="J69" s="73"/>
      <c r="K69" s="73"/>
      <c r="L69" s="73"/>
    </row>
    <row r="70" spans="1:12" s="35" customFormat="1" x14ac:dyDescent="0.25">
      <c r="A70" s="9"/>
      <c r="C70" s="73"/>
      <c r="D70" s="73"/>
      <c r="E70" s="73"/>
      <c r="F70" s="73"/>
      <c r="G70" s="73"/>
      <c r="H70" s="73"/>
      <c r="I70" s="73"/>
      <c r="J70" s="73"/>
      <c r="K70" s="73"/>
      <c r="L70" s="73"/>
    </row>
    <row r="71" spans="1:12" s="35" customFormat="1" x14ac:dyDescent="0.25">
      <c r="A71" s="9"/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2" s="35" customFormat="1" x14ac:dyDescent="0.25">
      <c r="A72" s="9"/>
      <c r="C72" s="73"/>
      <c r="D72" s="73"/>
      <c r="E72" s="73"/>
      <c r="F72" s="73"/>
      <c r="G72" s="73"/>
      <c r="H72" s="73"/>
      <c r="I72" s="73"/>
      <c r="J72" s="73"/>
      <c r="K72" s="73"/>
      <c r="L72" s="73"/>
    </row>
    <row r="73" spans="1:12" s="35" customFormat="1" x14ac:dyDescent="0.25">
      <c r="A73" s="9"/>
      <c r="C73" s="73"/>
      <c r="D73" s="73"/>
      <c r="E73" s="73"/>
      <c r="F73" s="73"/>
      <c r="G73" s="73"/>
      <c r="H73" s="73"/>
      <c r="I73" s="73"/>
      <c r="J73" s="73"/>
      <c r="K73" s="73"/>
      <c r="L73" s="73"/>
    </row>
    <row r="74" spans="1:12" s="35" customFormat="1" x14ac:dyDescent="0.25">
      <c r="A74" s="9"/>
      <c r="C74" s="73"/>
      <c r="D74" s="73"/>
      <c r="E74" s="73"/>
      <c r="F74" s="73"/>
      <c r="G74" s="73"/>
      <c r="H74" s="73"/>
      <c r="I74" s="73"/>
      <c r="J74" s="73"/>
      <c r="K74" s="73"/>
      <c r="L74" s="73"/>
    </row>
    <row r="75" spans="1:12" s="35" customFormat="1" x14ac:dyDescent="0.25">
      <c r="A75" s="10"/>
      <c r="C75" s="73"/>
      <c r="D75" s="73"/>
      <c r="E75" s="73"/>
      <c r="F75" s="73"/>
      <c r="G75" s="73"/>
      <c r="H75" s="73"/>
      <c r="I75" s="73"/>
      <c r="J75" s="73"/>
      <c r="K75" s="73"/>
      <c r="L75" s="73"/>
    </row>
    <row r="76" spans="1:12" s="35" customFormat="1" x14ac:dyDescent="0.25">
      <c r="A76" s="9"/>
      <c r="C76" s="73"/>
      <c r="D76" s="73"/>
      <c r="E76" s="73"/>
      <c r="F76" s="73"/>
      <c r="G76" s="73"/>
      <c r="H76" s="73"/>
      <c r="I76" s="73"/>
      <c r="J76" s="73"/>
      <c r="K76" s="73"/>
      <c r="L76" s="73"/>
    </row>
    <row r="77" spans="1:12" s="35" customFormat="1" x14ac:dyDescent="0.25">
      <c r="A77" s="9"/>
      <c r="C77" s="73"/>
      <c r="D77" s="73"/>
      <c r="E77" s="73"/>
      <c r="F77" s="73"/>
      <c r="G77" s="73"/>
      <c r="H77" s="73"/>
      <c r="I77" s="73"/>
      <c r="J77" s="73"/>
      <c r="K77" s="73"/>
      <c r="L77" s="73"/>
    </row>
    <row r="78" spans="1:12" s="35" customFormat="1" x14ac:dyDescent="0.25">
      <c r="A78" s="9"/>
      <c r="C78" s="73"/>
      <c r="D78" s="73"/>
      <c r="E78" s="73"/>
      <c r="F78" s="73"/>
      <c r="G78" s="73"/>
      <c r="H78" s="73"/>
      <c r="I78" s="73"/>
      <c r="J78" s="73"/>
      <c r="K78" s="73"/>
      <c r="L78" s="73"/>
    </row>
    <row r="79" spans="1:12" s="35" customFormat="1" x14ac:dyDescent="0.25">
      <c r="A79" s="9"/>
      <c r="C79" s="73"/>
      <c r="D79" s="73"/>
      <c r="E79" s="73"/>
      <c r="F79" s="73"/>
      <c r="G79" s="73"/>
      <c r="H79" s="73"/>
      <c r="I79" s="73"/>
      <c r="J79" s="73"/>
      <c r="K79" s="73"/>
      <c r="L79" s="73"/>
    </row>
    <row r="80" spans="1:12" s="35" customFormat="1" x14ac:dyDescent="0.25">
      <c r="A80" s="9"/>
      <c r="C80" s="73"/>
      <c r="D80" s="73"/>
      <c r="E80" s="73"/>
      <c r="F80" s="73"/>
      <c r="G80" s="73"/>
      <c r="H80" s="73"/>
      <c r="I80" s="73"/>
      <c r="J80" s="73"/>
      <c r="K80" s="73"/>
      <c r="L80" s="73"/>
    </row>
    <row r="81" spans="1:12" s="35" customFormat="1" x14ac:dyDescent="0.25">
      <c r="A81" s="9"/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 s="35" customFormat="1" x14ac:dyDescent="0.25">
      <c r="A82" s="9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 s="35" customFormat="1" x14ac:dyDescent="0.25">
      <c r="A83" s="9"/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 s="35" customFormat="1" x14ac:dyDescent="0.25">
      <c r="A84" s="9"/>
      <c r="C84" s="73"/>
      <c r="D84" s="73"/>
      <c r="E84" s="74"/>
      <c r="F84" s="73"/>
      <c r="G84" s="73"/>
      <c r="H84" s="73"/>
      <c r="I84" s="73"/>
      <c r="J84" s="73"/>
      <c r="K84" s="73"/>
      <c r="L84" s="73"/>
    </row>
    <row r="85" spans="1:12" s="35" customFormat="1" x14ac:dyDescent="0.25">
      <c r="A85" s="9"/>
      <c r="C85" s="73"/>
      <c r="D85" s="73"/>
      <c r="E85" s="74"/>
      <c r="F85" s="73"/>
      <c r="G85" s="73"/>
      <c r="H85" s="73"/>
      <c r="I85" s="73"/>
      <c r="J85" s="73"/>
      <c r="K85" s="73"/>
      <c r="L85" s="73"/>
    </row>
    <row r="86" spans="1:12" s="35" customFormat="1" x14ac:dyDescent="0.25">
      <c r="A86" s="9"/>
      <c r="C86" s="73"/>
      <c r="D86" s="73"/>
      <c r="E86" s="74"/>
      <c r="F86" s="73"/>
      <c r="G86" s="73"/>
      <c r="H86" s="73"/>
      <c r="I86" s="73"/>
      <c r="J86" s="73"/>
      <c r="K86" s="73"/>
      <c r="L86" s="73"/>
    </row>
    <row r="87" spans="1:12" s="35" customFormat="1" x14ac:dyDescent="0.25">
      <c r="A87" s="9"/>
      <c r="C87" s="73"/>
      <c r="D87" s="73"/>
      <c r="E87" s="74"/>
      <c r="F87" s="73"/>
      <c r="G87" s="73"/>
      <c r="H87" s="73"/>
      <c r="I87" s="73"/>
      <c r="J87" s="73"/>
      <c r="K87" s="73"/>
      <c r="L87" s="73"/>
    </row>
    <row r="88" spans="1:12" s="35" customFormat="1" x14ac:dyDescent="0.25">
      <c r="A88" s="9"/>
      <c r="C88" s="73"/>
      <c r="D88" s="73"/>
      <c r="E88" s="74"/>
      <c r="F88" s="73"/>
      <c r="G88" s="73"/>
      <c r="H88" s="73"/>
      <c r="I88" s="73"/>
      <c r="J88" s="73"/>
      <c r="K88" s="73"/>
      <c r="L88" s="73"/>
    </row>
    <row r="89" spans="1:12" x14ac:dyDescent="0.25">
      <c r="E89" s="75"/>
    </row>
    <row r="90" spans="1:12" x14ac:dyDescent="0.25">
      <c r="E90" s="75"/>
    </row>
    <row r="91" spans="1:12" x14ac:dyDescent="0.25">
      <c r="E91" s="75"/>
    </row>
    <row r="92" spans="1:12" x14ac:dyDescent="0.25">
      <c r="E92" s="75"/>
    </row>
    <row r="93" spans="1:12" x14ac:dyDescent="0.25">
      <c r="E93" s="75"/>
    </row>
    <row r="94" spans="1:12" x14ac:dyDescent="0.25">
      <c r="E94" s="75"/>
    </row>
    <row r="95" spans="1:12" x14ac:dyDescent="0.25">
      <c r="E95" s="75"/>
    </row>
  </sheetData>
  <mergeCells count="16">
    <mergeCell ref="A2:L2"/>
    <mergeCell ref="A3:L3"/>
    <mergeCell ref="A4:L4"/>
    <mergeCell ref="A63:L63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5:A6"/>
    <mergeCell ref="B5:B6"/>
  </mergeCells>
  <pageMargins left="0.7" right="0.7" top="0.75" bottom="0.75" header="0.3" footer="0.3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5.42578125" style="31" customWidth="1"/>
    <col min="2" max="11" width="5.28515625" style="62" customWidth="1"/>
    <col min="12" max="13" width="9" style="62" customWidth="1"/>
    <col min="14" max="120" width="11.42578125" style="31"/>
    <col min="121" max="121" width="5.85546875" style="31" customWidth="1"/>
    <col min="122" max="122" width="5.140625" style="31" customWidth="1"/>
    <col min="123" max="123" width="17.7109375" style="31" customWidth="1"/>
    <col min="124" max="133" width="6.42578125" style="31" customWidth="1"/>
    <col min="134" max="134" width="14" style="31" customWidth="1"/>
    <col min="135" max="135" width="8.7109375" style="31" customWidth="1"/>
    <col min="136" max="136" width="11.42578125" style="31"/>
    <col min="137" max="137" width="1.42578125" style="31" customWidth="1"/>
    <col min="138" max="376" width="11.42578125" style="31"/>
    <col min="377" max="377" width="5.85546875" style="31" customWidth="1"/>
    <col min="378" max="378" width="5.140625" style="31" customWidth="1"/>
    <col min="379" max="379" width="17.7109375" style="31" customWidth="1"/>
    <col min="380" max="389" width="6.42578125" style="31" customWidth="1"/>
    <col min="390" max="390" width="14" style="31" customWidth="1"/>
    <col min="391" max="391" width="8.7109375" style="31" customWidth="1"/>
    <col min="392" max="392" width="11.42578125" style="31"/>
    <col min="393" max="393" width="1.42578125" style="31" customWidth="1"/>
    <col min="394" max="632" width="11.42578125" style="31"/>
    <col min="633" max="633" width="5.85546875" style="31" customWidth="1"/>
    <col min="634" max="634" width="5.140625" style="31" customWidth="1"/>
    <col min="635" max="635" width="17.7109375" style="31" customWidth="1"/>
    <col min="636" max="645" width="6.42578125" style="31" customWidth="1"/>
    <col min="646" max="646" width="14" style="31" customWidth="1"/>
    <col min="647" max="647" width="8.7109375" style="31" customWidth="1"/>
    <col min="648" max="648" width="11.42578125" style="31"/>
    <col min="649" max="649" width="1.42578125" style="31" customWidth="1"/>
    <col min="650" max="888" width="11.42578125" style="31"/>
    <col min="889" max="889" width="5.85546875" style="31" customWidth="1"/>
    <col min="890" max="890" width="5.140625" style="31" customWidth="1"/>
    <col min="891" max="891" width="17.7109375" style="31" customWidth="1"/>
    <col min="892" max="901" width="6.42578125" style="31" customWidth="1"/>
    <col min="902" max="902" width="14" style="31" customWidth="1"/>
    <col min="903" max="903" width="8.7109375" style="31" customWidth="1"/>
    <col min="904" max="904" width="11.42578125" style="31"/>
    <col min="905" max="905" width="1.42578125" style="31" customWidth="1"/>
    <col min="906" max="1144" width="11.42578125" style="31"/>
    <col min="1145" max="1145" width="5.85546875" style="31" customWidth="1"/>
    <col min="1146" max="1146" width="5.140625" style="31" customWidth="1"/>
    <col min="1147" max="1147" width="17.7109375" style="31" customWidth="1"/>
    <col min="1148" max="1157" width="6.42578125" style="31" customWidth="1"/>
    <col min="1158" max="1158" width="14" style="31" customWidth="1"/>
    <col min="1159" max="1159" width="8.7109375" style="31" customWidth="1"/>
    <col min="1160" max="1160" width="11.42578125" style="31"/>
    <col min="1161" max="1161" width="1.42578125" style="31" customWidth="1"/>
    <col min="1162" max="1400" width="11.42578125" style="31"/>
    <col min="1401" max="1401" width="5.85546875" style="31" customWidth="1"/>
    <col min="1402" max="1402" width="5.140625" style="31" customWidth="1"/>
    <col min="1403" max="1403" width="17.7109375" style="31" customWidth="1"/>
    <col min="1404" max="1413" width="6.42578125" style="31" customWidth="1"/>
    <col min="1414" max="1414" width="14" style="31" customWidth="1"/>
    <col min="1415" max="1415" width="8.7109375" style="31" customWidth="1"/>
    <col min="1416" max="1416" width="11.42578125" style="31"/>
    <col min="1417" max="1417" width="1.42578125" style="31" customWidth="1"/>
    <col min="1418" max="1656" width="11.42578125" style="31"/>
    <col min="1657" max="1657" width="5.85546875" style="31" customWidth="1"/>
    <col min="1658" max="1658" width="5.140625" style="31" customWidth="1"/>
    <col min="1659" max="1659" width="17.7109375" style="31" customWidth="1"/>
    <col min="1660" max="1669" width="6.42578125" style="31" customWidth="1"/>
    <col min="1670" max="1670" width="14" style="31" customWidth="1"/>
    <col min="1671" max="1671" width="8.7109375" style="31" customWidth="1"/>
    <col min="1672" max="1672" width="11.42578125" style="31"/>
    <col min="1673" max="1673" width="1.42578125" style="31" customWidth="1"/>
    <col min="1674" max="1912" width="11.42578125" style="31"/>
    <col min="1913" max="1913" width="5.85546875" style="31" customWidth="1"/>
    <col min="1914" max="1914" width="5.140625" style="31" customWidth="1"/>
    <col min="1915" max="1915" width="17.7109375" style="31" customWidth="1"/>
    <col min="1916" max="1925" width="6.42578125" style="31" customWidth="1"/>
    <col min="1926" max="1926" width="14" style="31" customWidth="1"/>
    <col min="1927" max="1927" width="8.7109375" style="31" customWidth="1"/>
    <col min="1928" max="1928" width="11.42578125" style="31"/>
    <col min="1929" max="1929" width="1.42578125" style="31" customWidth="1"/>
    <col min="1930" max="2168" width="11.42578125" style="31"/>
    <col min="2169" max="2169" width="5.85546875" style="31" customWidth="1"/>
    <col min="2170" max="2170" width="5.140625" style="31" customWidth="1"/>
    <col min="2171" max="2171" width="17.7109375" style="31" customWidth="1"/>
    <col min="2172" max="2181" width="6.42578125" style="31" customWidth="1"/>
    <col min="2182" max="2182" width="14" style="31" customWidth="1"/>
    <col min="2183" max="2183" width="8.7109375" style="31" customWidth="1"/>
    <col min="2184" max="2184" width="11.42578125" style="31"/>
    <col min="2185" max="2185" width="1.42578125" style="31" customWidth="1"/>
    <col min="2186" max="2424" width="11.42578125" style="31"/>
    <col min="2425" max="2425" width="5.85546875" style="31" customWidth="1"/>
    <col min="2426" max="2426" width="5.140625" style="31" customWidth="1"/>
    <col min="2427" max="2427" width="17.7109375" style="31" customWidth="1"/>
    <col min="2428" max="2437" width="6.42578125" style="31" customWidth="1"/>
    <col min="2438" max="2438" width="14" style="31" customWidth="1"/>
    <col min="2439" max="2439" width="8.7109375" style="31" customWidth="1"/>
    <col min="2440" max="2440" width="11.42578125" style="31"/>
    <col min="2441" max="2441" width="1.42578125" style="31" customWidth="1"/>
    <col min="2442" max="2680" width="11.42578125" style="31"/>
    <col min="2681" max="2681" width="5.85546875" style="31" customWidth="1"/>
    <col min="2682" max="2682" width="5.140625" style="31" customWidth="1"/>
    <col min="2683" max="2683" width="17.7109375" style="31" customWidth="1"/>
    <col min="2684" max="2693" width="6.42578125" style="31" customWidth="1"/>
    <col min="2694" max="2694" width="14" style="31" customWidth="1"/>
    <col min="2695" max="2695" width="8.7109375" style="31" customWidth="1"/>
    <col min="2696" max="2696" width="11.42578125" style="31"/>
    <col min="2697" max="2697" width="1.42578125" style="31" customWidth="1"/>
    <col min="2698" max="2936" width="11.42578125" style="31"/>
    <col min="2937" max="2937" width="5.85546875" style="31" customWidth="1"/>
    <col min="2938" max="2938" width="5.140625" style="31" customWidth="1"/>
    <col min="2939" max="2939" width="17.7109375" style="31" customWidth="1"/>
    <col min="2940" max="2949" width="6.42578125" style="31" customWidth="1"/>
    <col min="2950" max="2950" width="14" style="31" customWidth="1"/>
    <col min="2951" max="2951" width="8.7109375" style="31" customWidth="1"/>
    <col min="2952" max="2952" width="11.42578125" style="31"/>
    <col min="2953" max="2953" width="1.42578125" style="31" customWidth="1"/>
    <col min="2954" max="3192" width="11.42578125" style="31"/>
    <col min="3193" max="3193" width="5.85546875" style="31" customWidth="1"/>
    <col min="3194" max="3194" width="5.140625" style="31" customWidth="1"/>
    <col min="3195" max="3195" width="17.7109375" style="31" customWidth="1"/>
    <col min="3196" max="3205" width="6.42578125" style="31" customWidth="1"/>
    <col min="3206" max="3206" width="14" style="31" customWidth="1"/>
    <col min="3207" max="3207" width="8.7109375" style="31" customWidth="1"/>
    <col min="3208" max="3208" width="11.42578125" style="31"/>
    <col min="3209" max="3209" width="1.42578125" style="31" customWidth="1"/>
    <col min="3210" max="3448" width="11.42578125" style="31"/>
    <col min="3449" max="3449" width="5.85546875" style="31" customWidth="1"/>
    <col min="3450" max="3450" width="5.140625" style="31" customWidth="1"/>
    <col min="3451" max="3451" width="17.7109375" style="31" customWidth="1"/>
    <col min="3452" max="3461" width="6.42578125" style="31" customWidth="1"/>
    <col min="3462" max="3462" width="14" style="31" customWidth="1"/>
    <col min="3463" max="3463" width="8.7109375" style="31" customWidth="1"/>
    <col min="3464" max="3464" width="11.42578125" style="31"/>
    <col min="3465" max="3465" width="1.42578125" style="31" customWidth="1"/>
    <col min="3466" max="3704" width="11.42578125" style="31"/>
    <col min="3705" max="3705" width="5.85546875" style="31" customWidth="1"/>
    <col min="3706" max="3706" width="5.140625" style="31" customWidth="1"/>
    <col min="3707" max="3707" width="17.7109375" style="31" customWidth="1"/>
    <col min="3708" max="3717" width="6.42578125" style="31" customWidth="1"/>
    <col min="3718" max="3718" width="14" style="31" customWidth="1"/>
    <col min="3719" max="3719" width="8.7109375" style="31" customWidth="1"/>
    <col min="3720" max="3720" width="11.42578125" style="31"/>
    <col min="3721" max="3721" width="1.42578125" style="31" customWidth="1"/>
    <col min="3722" max="3960" width="11.42578125" style="31"/>
    <col min="3961" max="3961" width="5.85546875" style="31" customWidth="1"/>
    <col min="3962" max="3962" width="5.140625" style="31" customWidth="1"/>
    <col min="3963" max="3963" width="17.7109375" style="31" customWidth="1"/>
    <col min="3964" max="3973" width="6.42578125" style="31" customWidth="1"/>
    <col min="3974" max="3974" width="14" style="31" customWidth="1"/>
    <col min="3975" max="3975" width="8.7109375" style="31" customWidth="1"/>
    <col min="3976" max="3976" width="11.42578125" style="31"/>
    <col min="3977" max="3977" width="1.42578125" style="31" customWidth="1"/>
    <col min="3978" max="4216" width="11.42578125" style="31"/>
    <col min="4217" max="4217" width="5.85546875" style="31" customWidth="1"/>
    <col min="4218" max="4218" width="5.140625" style="31" customWidth="1"/>
    <col min="4219" max="4219" width="17.7109375" style="31" customWidth="1"/>
    <col min="4220" max="4229" width="6.42578125" style="31" customWidth="1"/>
    <col min="4230" max="4230" width="14" style="31" customWidth="1"/>
    <col min="4231" max="4231" width="8.7109375" style="31" customWidth="1"/>
    <col min="4232" max="4232" width="11.42578125" style="31"/>
    <col min="4233" max="4233" width="1.42578125" style="31" customWidth="1"/>
    <col min="4234" max="4472" width="11.42578125" style="31"/>
    <col min="4473" max="4473" width="5.85546875" style="31" customWidth="1"/>
    <col min="4474" max="4474" width="5.140625" style="31" customWidth="1"/>
    <col min="4475" max="4475" width="17.7109375" style="31" customWidth="1"/>
    <col min="4476" max="4485" width="6.42578125" style="31" customWidth="1"/>
    <col min="4486" max="4486" width="14" style="31" customWidth="1"/>
    <col min="4487" max="4487" width="8.7109375" style="31" customWidth="1"/>
    <col min="4488" max="4488" width="11.42578125" style="31"/>
    <col min="4489" max="4489" width="1.42578125" style="31" customWidth="1"/>
    <col min="4490" max="4728" width="11.42578125" style="31"/>
    <col min="4729" max="4729" width="5.85546875" style="31" customWidth="1"/>
    <col min="4730" max="4730" width="5.140625" style="31" customWidth="1"/>
    <col min="4731" max="4731" width="17.7109375" style="31" customWidth="1"/>
    <col min="4732" max="4741" width="6.42578125" style="31" customWidth="1"/>
    <col min="4742" max="4742" width="14" style="31" customWidth="1"/>
    <col min="4743" max="4743" width="8.7109375" style="31" customWidth="1"/>
    <col min="4744" max="4744" width="11.42578125" style="31"/>
    <col min="4745" max="4745" width="1.42578125" style="31" customWidth="1"/>
    <col min="4746" max="4984" width="11.42578125" style="31"/>
    <col min="4985" max="4985" width="5.85546875" style="31" customWidth="1"/>
    <col min="4986" max="4986" width="5.140625" style="31" customWidth="1"/>
    <col min="4987" max="4987" width="17.7109375" style="31" customWidth="1"/>
    <col min="4988" max="4997" width="6.42578125" style="31" customWidth="1"/>
    <col min="4998" max="4998" width="14" style="31" customWidth="1"/>
    <col min="4999" max="4999" width="8.7109375" style="31" customWidth="1"/>
    <col min="5000" max="5000" width="11.42578125" style="31"/>
    <col min="5001" max="5001" width="1.42578125" style="31" customWidth="1"/>
    <col min="5002" max="5240" width="11.42578125" style="31"/>
    <col min="5241" max="5241" width="5.85546875" style="31" customWidth="1"/>
    <col min="5242" max="5242" width="5.140625" style="31" customWidth="1"/>
    <col min="5243" max="5243" width="17.7109375" style="31" customWidth="1"/>
    <col min="5244" max="5253" width="6.42578125" style="31" customWidth="1"/>
    <col min="5254" max="5254" width="14" style="31" customWidth="1"/>
    <col min="5255" max="5255" width="8.7109375" style="31" customWidth="1"/>
    <col min="5256" max="5256" width="11.42578125" style="31"/>
    <col min="5257" max="5257" width="1.42578125" style="31" customWidth="1"/>
    <col min="5258" max="5496" width="11.42578125" style="31"/>
    <col min="5497" max="5497" width="5.85546875" style="31" customWidth="1"/>
    <col min="5498" max="5498" width="5.140625" style="31" customWidth="1"/>
    <col min="5499" max="5499" width="17.7109375" style="31" customWidth="1"/>
    <col min="5500" max="5509" width="6.42578125" style="31" customWidth="1"/>
    <col min="5510" max="5510" width="14" style="31" customWidth="1"/>
    <col min="5511" max="5511" width="8.7109375" style="31" customWidth="1"/>
    <col min="5512" max="5512" width="11.42578125" style="31"/>
    <col min="5513" max="5513" width="1.42578125" style="31" customWidth="1"/>
    <col min="5514" max="5752" width="11.42578125" style="31"/>
    <col min="5753" max="5753" width="5.85546875" style="31" customWidth="1"/>
    <col min="5754" max="5754" width="5.140625" style="31" customWidth="1"/>
    <col min="5755" max="5755" width="17.7109375" style="31" customWidth="1"/>
    <col min="5756" max="5765" width="6.42578125" style="31" customWidth="1"/>
    <col min="5766" max="5766" width="14" style="31" customWidth="1"/>
    <col min="5767" max="5767" width="8.7109375" style="31" customWidth="1"/>
    <col min="5768" max="5768" width="11.42578125" style="31"/>
    <col min="5769" max="5769" width="1.42578125" style="31" customWidth="1"/>
    <col min="5770" max="6008" width="11.42578125" style="31"/>
    <col min="6009" max="6009" width="5.85546875" style="31" customWidth="1"/>
    <col min="6010" max="6010" width="5.140625" style="31" customWidth="1"/>
    <col min="6011" max="6011" width="17.7109375" style="31" customWidth="1"/>
    <col min="6012" max="6021" width="6.42578125" style="31" customWidth="1"/>
    <col min="6022" max="6022" width="14" style="31" customWidth="1"/>
    <col min="6023" max="6023" width="8.7109375" style="31" customWidth="1"/>
    <col min="6024" max="6024" width="11.42578125" style="31"/>
    <col min="6025" max="6025" width="1.42578125" style="31" customWidth="1"/>
    <col min="6026" max="6264" width="11.42578125" style="31"/>
    <col min="6265" max="6265" width="5.85546875" style="31" customWidth="1"/>
    <col min="6266" max="6266" width="5.140625" style="31" customWidth="1"/>
    <col min="6267" max="6267" width="17.7109375" style="31" customWidth="1"/>
    <col min="6268" max="6277" width="6.42578125" style="31" customWidth="1"/>
    <col min="6278" max="6278" width="14" style="31" customWidth="1"/>
    <col min="6279" max="6279" width="8.7109375" style="31" customWidth="1"/>
    <col min="6280" max="6280" width="11.42578125" style="31"/>
    <col min="6281" max="6281" width="1.42578125" style="31" customWidth="1"/>
    <col min="6282" max="6520" width="11.42578125" style="31"/>
    <col min="6521" max="6521" width="5.85546875" style="31" customWidth="1"/>
    <col min="6522" max="6522" width="5.140625" style="31" customWidth="1"/>
    <col min="6523" max="6523" width="17.7109375" style="31" customWidth="1"/>
    <col min="6524" max="6533" width="6.42578125" style="31" customWidth="1"/>
    <col min="6534" max="6534" width="14" style="31" customWidth="1"/>
    <col min="6535" max="6535" width="8.7109375" style="31" customWidth="1"/>
    <col min="6536" max="6536" width="11.42578125" style="31"/>
    <col min="6537" max="6537" width="1.42578125" style="31" customWidth="1"/>
    <col min="6538" max="6776" width="11.42578125" style="31"/>
    <col min="6777" max="6777" width="5.85546875" style="31" customWidth="1"/>
    <col min="6778" max="6778" width="5.140625" style="31" customWidth="1"/>
    <col min="6779" max="6779" width="17.7109375" style="31" customWidth="1"/>
    <col min="6780" max="6789" width="6.42578125" style="31" customWidth="1"/>
    <col min="6790" max="6790" width="14" style="31" customWidth="1"/>
    <col min="6791" max="6791" width="8.7109375" style="31" customWidth="1"/>
    <col min="6792" max="6792" width="11.42578125" style="31"/>
    <col min="6793" max="6793" width="1.42578125" style="31" customWidth="1"/>
    <col min="6794" max="7032" width="11.42578125" style="31"/>
    <col min="7033" max="7033" width="5.85546875" style="31" customWidth="1"/>
    <col min="7034" max="7034" width="5.140625" style="31" customWidth="1"/>
    <col min="7035" max="7035" width="17.7109375" style="31" customWidth="1"/>
    <col min="7036" max="7045" width="6.42578125" style="31" customWidth="1"/>
    <col min="7046" max="7046" width="14" style="31" customWidth="1"/>
    <col min="7047" max="7047" width="8.7109375" style="31" customWidth="1"/>
    <col min="7048" max="7048" width="11.42578125" style="31"/>
    <col min="7049" max="7049" width="1.42578125" style="31" customWidth="1"/>
    <col min="7050" max="7288" width="11.42578125" style="31"/>
    <col min="7289" max="7289" width="5.85546875" style="31" customWidth="1"/>
    <col min="7290" max="7290" width="5.140625" style="31" customWidth="1"/>
    <col min="7291" max="7291" width="17.7109375" style="31" customWidth="1"/>
    <col min="7292" max="7301" width="6.42578125" style="31" customWidth="1"/>
    <col min="7302" max="7302" width="14" style="31" customWidth="1"/>
    <col min="7303" max="7303" width="8.7109375" style="31" customWidth="1"/>
    <col min="7304" max="7304" width="11.42578125" style="31"/>
    <col min="7305" max="7305" width="1.42578125" style="31" customWidth="1"/>
    <col min="7306" max="7544" width="11.42578125" style="31"/>
    <col min="7545" max="7545" width="5.85546875" style="31" customWidth="1"/>
    <col min="7546" max="7546" width="5.140625" style="31" customWidth="1"/>
    <col min="7547" max="7547" width="17.7109375" style="31" customWidth="1"/>
    <col min="7548" max="7557" width="6.42578125" style="31" customWidth="1"/>
    <col min="7558" max="7558" width="14" style="31" customWidth="1"/>
    <col min="7559" max="7559" width="8.7109375" style="31" customWidth="1"/>
    <col min="7560" max="7560" width="11.42578125" style="31"/>
    <col min="7561" max="7561" width="1.42578125" style="31" customWidth="1"/>
    <col min="7562" max="7800" width="11.42578125" style="31"/>
    <col min="7801" max="7801" width="5.85546875" style="31" customWidth="1"/>
    <col min="7802" max="7802" width="5.140625" style="31" customWidth="1"/>
    <col min="7803" max="7803" width="17.7109375" style="31" customWidth="1"/>
    <col min="7804" max="7813" width="6.42578125" style="31" customWidth="1"/>
    <col min="7814" max="7814" width="14" style="31" customWidth="1"/>
    <col min="7815" max="7815" width="8.7109375" style="31" customWidth="1"/>
    <col min="7816" max="7816" width="11.42578125" style="31"/>
    <col min="7817" max="7817" width="1.42578125" style="31" customWidth="1"/>
    <col min="7818" max="8056" width="11.42578125" style="31"/>
    <col min="8057" max="8057" width="5.85546875" style="31" customWidth="1"/>
    <col min="8058" max="8058" width="5.140625" style="31" customWidth="1"/>
    <col min="8059" max="8059" width="17.7109375" style="31" customWidth="1"/>
    <col min="8060" max="8069" width="6.42578125" style="31" customWidth="1"/>
    <col min="8070" max="8070" width="14" style="31" customWidth="1"/>
    <col min="8071" max="8071" width="8.7109375" style="31" customWidth="1"/>
    <col min="8072" max="8072" width="11.42578125" style="31"/>
    <col min="8073" max="8073" width="1.42578125" style="31" customWidth="1"/>
    <col min="8074" max="8312" width="11.42578125" style="31"/>
    <col min="8313" max="8313" width="5.85546875" style="31" customWidth="1"/>
    <col min="8314" max="8314" width="5.140625" style="31" customWidth="1"/>
    <col min="8315" max="8315" width="17.7109375" style="31" customWidth="1"/>
    <col min="8316" max="8325" width="6.42578125" style="31" customWidth="1"/>
    <col min="8326" max="8326" width="14" style="31" customWidth="1"/>
    <col min="8327" max="8327" width="8.7109375" style="31" customWidth="1"/>
    <col min="8328" max="8328" width="11.42578125" style="31"/>
    <col min="8329" max="8329" width="1.42578125" style="31" customWidth="1"/>
    <col min="8330" max="8568" width="11.42578125" style="31"/>
    <col min="8569" max="8569" width="5.85546875" style="31" customWidth="1"/>
    <col min="8570" max="8570" width="5.140625" style="31" customWidth="1"/>
    <col min="8571" max="8571" width="17.7109375" style="31" customWidth="1"/>
    <col min="8572" max="8581" width="6.42578125" style="31" customWidth="1"/>
    <col min="8582" max="8582" width="14" style="31" customWidth="1"/>
    <col min="8583" max="8583" width="8.7109375" style="31" customWidth="1"/>
    <col min="8584" max="8584" width="11.42578125" style="31"/>
    <col min="8585" max="8585" width="1.42578125" style="31" customWidth="1"/>
    <col min="8586" max="8824" width="11.42578125" style="31"/>
    <col min="8825" max="8825" width="5.85546875" style="31" customWidth="1"/>
    <col min="8826" max="8826" width="5.140625" style="31" customWidth="1"/>
    <col min="8827" max="8827" width="17.7109375" style="31" customWidth="1"/>
    <col min="8828" max="8837" width="6.42578125" style="31" customWidth="1"/>
    <col min="8838" max="8838" width="14" style="31" customWidth="1"/>
    <col min="8839" max="8839" width="8.7109375" style="31" customWidth="1"/>
    <col min="8840" max="8840" width="11.42578125" style="31"/>
    <col min="8841" max="8841" width="1.42578125" style="31" customWidth="1"/>
    <col min="8842" max="9080" width="11.42578125" style="31"/>
    <col min="9081" max="9081" width="5.85546875" style="31" customWidth="1"/>
    <col min="9082" max="9082" width="5.140625" style="31" customWidth="1"/>
    <col min="9083" max="9083" width="17.7109375" style="31" customWidth="1"/>
    <col min="9084" max="9093" width="6.42578125" style="31" customWidth="1"/>
    <col min="9094" max="9094" width="14" style="31" customWidth="1"/>
    <col min="9095" max="9095" width="8.7109375" style="31" customWidth="1"/>
    <col min="9096" max="9096" width="11.42578125" style="31"/>
    <col min="9097" max="9097" width="1.42578125" style="31" customWidth="1"/>
    <col min="9098" max="9336" width="11.42578125" style="31"/>
    <col min="9337" max="9337" width="5.85546875" style="31" customWidth="1"/>
    <col min="9338" max="9338" width="5.140625" style="31" customWidth="1"/>
    <col min="9339" max="9339" width="17.7109375" style="31" customWidth="1"/>
    <col min="9340" max="9349" width="6.42578125" style="31" customWidth="1"/>
    <col min="9350" max="9350" width="14" style="31" customWidth="1"/>
    <col min="9351" max="9351" width="8.7109375" style="31" customWidth="1"/>
    <col min="9352" max="9352" width="11.42578125" style="31"/>
    <col min="9353" max="9353" width="1.42578125" style="31" customWidth="1"/>
    <col min="9354" max="9592" width="11.42578125" style="31"/>
    <col min="9593" max="9593" width="5.85546875" style="31" customWidth="1"/>
    <col min="9594" max="9594" width="5.140625" style="31" customWidth="1"/>
    <col min="9595" max="9595" width="17.7109375" style="31" customWidth="1"/>
    <col min="9596" max="9605" width="6.42578125" style="31" customWidth="1"/>
    <col min="9606" max="9606" width="14" style="31" customWidth="1"/>
    <col min="9607" max="9607" width="8.7109375" style="31" customWidth="1"/>
    <col min="9608" max="9608" width="11.42578125" style="31"/>
    <col min="9609" max="9609" width="1.42578125" style="31" customWidth="1"/>
    <col min="9610" max="9848" width="11.42578125" style="31"/>
    <col min="9849" max="9849" width="5.85546875" style="31" customWidth="1"/>
    <col min="9850" max="9850" width="5.140625" style="31" customWidth="1"/>
    <col min="9851" max="9851" width="17.7109375" style="31" customWidth="1"/>
    <col min="9852" max="9861" width="6.42578125" style="31" customWidth="1"/>
    <col min="9862" max="9862" width="14" style="31" customWidth="1"/>
    <col min="9863" max="9863" width="8.7109375" style="31" customWidth="1"/>
    <col min="9864" max="9864" width="11.42578125" style="31"/>
    <col min="9865" max="9865" width="1.42578125" style="31" customWidth="1"/>
    <col min="9866" max="10104" width="11.42578125" style="31"/>
    <col min="10105" max="10105" width="5.85546875" style="31" customWidth="1"/>
    <col min="10106" max="10106" width="5.140625" style="31" customWidth="1"/>
    <col min="10107" max="10107" width="17.7109375" style="31" customWidth="1"/>
    <col min="10108" max="10117" width="6.42578125" style="31" customWidth="1"/>
    <col min="10118" max="10118" width="14" style="31" customWidth="1"/>
    <col min="10119" max="10119" width="8.7109375" style="31" customWidth="1"/>
    <col min="10120" max="10120" width="11.42578125" style="31"/>
    <col min="10121" max="10121" width="1.42578125" style="31" customWidth="1"/>
    <col min="10122" max="10360" width="11.42578125" style="31"/>
    <col min="10361" max="10361" width="5.85546875" style="31" customWidth="1"/>
    <col min="10362" max="10362" width="5.140625" style="31" customWidth="1"/>
    <col min="10363" max="10363" width="17.7109375" style="31" customWidth="1"/>
    <col min="10364" max="10373" width="6.42578125" style="31" customWidth="1"/>
    <col min="10374" max="10374" width="14" style="31" customWidth="1"/>
    <col min="10375" max="10375" width="8.7109375" style="31" customWidth="1"/>
    <col min="10376" max="10376" width="11.42578125" style="31"/>
    <col min="10377" max="10377" width="1.42578125" style="31" customWidth="1"/>
    <col min="10378" max="10616" width="11.42578125" style="31"/>
    <col min="10617" max="10617" width="5.85546875" style="31" customWidth="1"/>
    <col min="10618" max="10618" width="5.140625" style="31" customWidth="1"/>
    <col min="10619" max="10619" width="17.7109375" style="31" customWidth="1"/>
    <col min="10620" max="10629" width="6.42578125" style="31" customWidth="1"/>
    <col min="10630" max="10630" width="14" style="31" customWidth="1"/>
    <col min="10631" max="10631" width="8.7109375" style="31" customWidth="1"/>
    <col min="10632" max="10632" width="11.42578125" style="31"/>
    <col min="10633" max="10633" width="1.42578125" style="31" customWidth="1"/>
    <col min="10634" max="10872" width="11.42578125" style="31"/>
    <col min="10873" max="10873" width="5.85546875" style="31" customWidth="1"/>
    <col min="10874" max="10874" width="5.140625" style="31" customWidth="1"/>
    <col min="10875" max="10875" width="17.7109375" style="31" customWidth="1"/>
    <col min="10876" max="10885" width="6.42578125" style="31" customWidth="1"/>
    <col min="10886" max="10886" width="14" style="31" customWidth="1"/>
    <col min="10887" max="10887" width="8.7109375" style="31" customWidth="1"/>
    <col min="10888" max="10888" width="11.42578125" style="31"/>
    <col min="10889" max="10889" width="1.42578125" style="31" customWidth="1"/>
    <col min="10890" max="11128" width="11.42578125" style="31"/>
    <col min="11129" max="11129" width="5.85546875" style="31" customWidth="1"/>
    <col min="11130" max="11130" width="5.140625" style="31" customWidth="1"/>
    <col min="11131" max="11131" width="17.7109375" style="31" customWidth="1"/>
    <col min="11132" max="11141" width="6.42578125" style="31" customWidth="1"/>
    <col min="11142" max="11142" width="14" style="31" customWidth="1"/>
    <col min="11143" max="11143" width="8.7109375" style="31" customWidth="1"/>
    <col min="11144" max="11144" width="11.42578125" style="31"/>
    <col min="11145" max="11145" width="1.42578125" style="31" customWidth="1"/>
    <col min="11146" max="11384" width="11.42578125" style="31"/>
    <col min="11385" max="11385" width="5.85546875" style="31" customWidth="1"/>
    <col min="11386" max="11386" width="5.140625" style="31" customWidth="1"/>
    <col min="11387" max="11387" width="17.7109375" style="31" customWidth="1"/>
    <col min="11388" max="11397" width="6.42578125" style="31" customWidth="1"/>
    <col min="11398" max="11398" width="14" style="31" customWidth="1"/>
    <col min="11399" max="11399" width="8.7109375" style="31" customWidth="1"/>
    <col min="11400" max="11400" width="11.42578125" style="31"/>
    <col min="11401" max="11401" width="1.42578125" style="31" customWidth="1"/>
    <col min="11402" max="11640" width="11.42578125" style="31"/>
    <col min="11641" max="11641" width="5.85546875" style="31" customWidth="1"/>
    <col min="11642" max="11642" width="5.140625" style="31" customWidth="1"/>
    <col min="11643" max="11643" width="17.7109375" style="31" customWidth="1"/>
    <col min="11644" max="11653" width="6.42578125" style="31" customWidth="1"/>
    <col min="11654" max="11654" width="14" style="31" customWidth="1"/>
    <col min="11655" max="11655" width="8.7109375" style="31" customWidth="1"/>
    <col min="11656" max="11656" width="11.42578125" style="31"/>
    <col min="11657" max="11657" width="1.42578125" style="31" customWidth="1"/>
    <col min="11658" max="11896" width="11.42578125" style="31"/>
    <col min="11897" max="11897" width="5.85546875" style="31" customWidth="1"/>
    <col min="11898" max="11898" width="5.140625" style="31" customWidth="1"/>
    <col min="11899" max="11899" width="17.7109375" style="31" customWidth="1"/>
    <col min="11900" max="11909" width="6.42578125" style="31" customWidth="1"/>
    <col min="11910" max="11910" width="14" style="31" customWidth="1"/>
    <col min="11911" max="11911" width="8.7109375" style="31" customWidth="1"/>
    <col min="11912" max="11912" width="11.42578125" style="31"/>
    <col min="11913" max="11913" width="1.42578125" style="31" customWidth="1"/>
    <col min="11914" max="12152" width="11.42578125" style="31"/>
    <col min="12153" max="12153" width="5.85546875" style="31" customWidth="1"/>
    <col min="12154" max="12154" width="5.140625" style="31" customWidth="1"/>
    <col min="12155" max="12155" width="17.7109375" style="31" customWidth="1"/>
    <col min="12156" max="12165" width="6.42578125" style="31" customWidth="1"/>
    <col min="12166" max="12166" width="14" style="31" customWidth="1"/>
    <col min="12167" max="12167" width="8.7109375" style="31" customWidth="1"/>
    <col min="12168" max="12168" width="11.42578125" style="31"/>
    <col min="12169" max="12169" width="1.42578125" style="31" customWidth="1"/>
    <col min="12170" max="12408" width="11.42578125" style="31"/>
    <col min="12409" max="12409" width="5.85546875" style="31" customWidth="1"/>
    <col min="12410" max="12410" width="5.140625" style="31" customWidth="1"/>
    <col min="12411" max="12411" width="17.7109375" style="31" customWidth="1"/>
    <col min="12412" max="12421" width="6.42578125" style="31" customWidth="1"/>
    <col min="12422" max="12422" width="14" style="31" customWidth="1"/>
    <col min="12423" max="12423" width="8.7109375" style="31" customWidth="1"/>
    <col min="12424" max="12424" width="11.42578125" style="31"/>
    <col min="12425" max="12425" width="1.42578125" style="31" customWidth="1"/>
    <col min="12426" max="12664" width="11.42578125" style="31"/>
    <col min="12665" max="12665" width="5.85546875" style="31" customWidth="1"/>
    <col min="12666" max="12666" width="5.140625" style="31" customWidth="1"/>
    <col min="12667" max="12667" width="17.7109375" style="31" customWidth="1"/>
    <col min="12668" max="12677" width="6.42578125" style="31" customWidth="1"/>
    <col min="12678" max="12678" width="14" style="31" customWidth="1"/>
    <col min="12679" max="12679" width="8.7109375" style="31" customWidth="1"/>
    <col min="12680" max="12680" width="11.42578125" style="31"/>
    <col min="12681" max="12681" width="1.42578125" style="31" customWidth="1"/>
    <col min="12682" max="12920" width="11.42578125" style="31"/>
    <col min="12921" max="12921" width="5.85546875" style="31" customWidth="1"/>
    <col min="12922" max="12922" width="5.140625" style="31" customWidth="1"/>
    <col min="12923" max="12923" width="17.7109375" style="31" customWidth="1"/>
    <col min="12924" max="12933" width="6.42578125" style="31" customWidth="1"/>
    <col min="12934" max="12934" width="14" style="31" customWidth="1"/>
    <col min="12935" max="12935" width="8.7109375" style="31" customWidth="1"/>
    <col min="12936" max="12936" width="11.42578125" style="31"/>
    <col min="12937" max="12937" width="1.42578125" style="31" customWidth="1"/>
    <col min="12938" max="13176" width="11.42578125" style="31"/>
    <col min="13177" max="13177" width="5.85546875" style="31" customWidth="1"/>
    <col min="13178" max="13178" width="5.140625" style="31" customWidth="1"/>
    <col min="13179" max="13179" width="17.7109375" style="31" customWidth="1"/>
    <col min="13180" max="13189" width="6.42578125" style="31" customWidth="1"/>
    <col min="13190" max="13190" width="14" style="31" customWidth="1"/>
    <col min="13191" max="13191" width="8.7109375" style="31" customWidth="1"/>
    <col min="13192" max="13192" width="11.42578125" style="31"/>
    <col min="13193" max="13193" width="1.42578125" style="31" customWidth="1"/>
    <col min="13194" max="13432" width="11.42578125" style="31"/>
    <col min="13433" max="13433" width="5.85546875" style="31" customWidth="1"/>
    <col min="13434" max="13434" width="5.140625" style="31" customWidth="1"/>
    <col min="13435" max="13435" width="17.7109375" style="31" customWidth="1"/>
    <col min="13436" max="13445" width="6.42578125" style="31" customWidth="1"/>
    <col min="13446" max="13446" width="14" style="31" customWidth="1"/>
    <col min="13447" max="13447" width="8.7109375" style="31" customWidth="1"/>
    <col min="13448" max="13448" width="11.42578125" style="31"/>
    <col min="13449" max="13449" width="1.42578125" style="31" customWidth="1"/>
    <col min="13450" max="13688" width="11.42578125" style="31"/>
    <col min="13689" max="13689" width="5.85546875" style="31" customWidth="1"/>
    <col min="13690" max="13690" width="5.140625" style="31" customWidth="1"/>
    <col min="13691" max="13691" width="17.7109375" style="31" customWidth="1"/>
    <col min="13692" max="13701" width="6.42578125" style="31" customWidth="1"/>
    <col min="13702" max="13702" width="14" style="31" customWidth="1"/>
    <col min="13703" max="13703" width="8.7109375" style="31" customWidth="1"/>
    <col min="13704" max="13704" width="11.42578125" style="31"/>
    <col min="13705" max="13705" width="1.42578125" style="31" customWidth="1"/>
    <col min="13706" max="13944" width="11.42578125" style="31"/>
    <col min="13945" max="13945" width="5.85546875" style="31" customWidth="1"/>
    <col min="13946" max="13946" width="5.140625" style="31" customWidth="1"/>
    <col min="13947" max="13947" width="17.7109375" style="31" customWidth="1"/>
    <col min="13948" max="13957" width="6.42578125" style="31" customWidth="1"/>
    <col min="13958" max="13958" width="14" style="31" customWidth="1"/>
    <col min="13959" max="13959" width="8.7109375" style="31" customWidth="1"/>
    <col min="13960" max="13960" width="11.42578125" style="31"/>
    <col min="13961" max="13961" width="1.42578125" style="31" customWidth="1"/>
    <col min="13962" max="14200" width="11.42578125" style="31"/>
    <col min="14201" max="14201" width="5.85546875" style="31" customWidth="1"/>
    <col min="14202" max="14202" width="5.140625" style="31" customWidth="1"/>
    <col min="14203" max="14203" width="17.7109375" style="31" customWidth="1"/>
    <col min="14204" max="14213" width="6.42578125" style="31" customWidth="1"/>
    <col min="14214" max="14214" width="14" style="31" customWidth="1"/>
    <col min="14215" max="14215" width="8.7109375" style="31" customWidth="1"/>
    <col min="14216" max="14216" width="11.42578125" style="31"/>
    <col min="14217" max="14217" width="1.42578125" style="31" customWidth="1"/>
    <col min="14218" max="14456" width="11.42578125" style="31"/>
    <col min="14457" max="14457" width="5.85546875" style="31" customWidth="1"/>
    <col min="14458" max="14458" width="5.140625" style="31" customWidth="1"/>
    <col min="14459" max="14459" width="17.7109375" style="31" customWidth="1"/>
    <col min="14460" max="14469" width="6.42578125" style="31" customWidth="1"/>
    <col min="14470" max="14470" width="14" style="31" customWidth="1"/>
    <col min="14471" max="14471" width="8.7109375" style="31" customWidth="1"/>
    <col min="14472" max="14472" width="11.42578125" style="31"/>
    <col min="14473" max="14473" width="1.42578125" style="31" customWidth="1"/>
    <col min="14474" max="14712" width="11.42578125" style="31"/>
    <col min="14713" max="14713" width="5.85546875" style="31" customWidth="1"/>
    <col min="14714" max="14714" width="5.140625" style="31" customWidth="1"/>
    <col min="14715" max="14715" width="17.7109375" style="31" customWidth="1"/>
    <col min="14716" max="14725" width="6.42578125" style="31" customWidth="1"/>
    <col min="14726" max="14726" width="14" style="31" customWidth="1"/>
    <col min="14727" max="14727" width="8.7109375" style="31" customWidth="1"/>
    <col min="14728" max="14728" width="11.42578125" style="31"/>
    <col min="14729" max="14729" width="1.42578125" style="31" customWidth="1"/>
    <col min="14730" max="14968" width="11.42578125" style="31"/>
    <col min="14969" max="14969" width="5.85546875" style="31" customWidth="1"/>
    <col min="14970" max="14970" width="5.140625" style="31" customWidth="1"/>
    <col min="14971" max="14971" width="17.7109375" style="31" customWidth="1"/>
    <col min="14972" max="14981" width="6.42578125" style="31" customWidth="1"/>
    <col min="14982" max="14982" width="14" style="31" customWidth="1"/>
    <col min="14983" max="14983" width="8.7109375" style="31" customWidth="1"/>
    <col min="14984" max="14984" width="11.42578125" style="31"/>
    <col min="14985" max="14985" width="1.42578125" style="31" customWidth="1"/>
    <col min="14986" max="15224" width="11.42578125" style="31"/>
    <col min="15225" max="15225" width="5.85546875" style="31" customWidth="1"/>
    <col min="15226" max="15226" width="5.140625" style="31" customWidth="1"/>
    <col min="15227" max="15227" width="17.7109375" style="31" customWidth="1"/>
    <col min="15228" max="15237" width="6.42578125" style="31" customWidth="1"/>
    <col min="15238" max="15238" width="14" style="31" customWidth="1"/>
    <col min="15239" max="15239" width="8.7109375" style="31" customWidth="1"/>
    <col min="15240" max="15240" width="11.42578125" style="31"/>
    <col min="15241" max="15241" width="1.42578125" style="31" customWidth="1"/>
    <col min="15242" max="15480" width="11.42578125" style="31"/>
    <col min="15481" max="15481" width="5.85546875" style="31" customWidth="1"/>
    <col min="15482" max="15482" width="5.140625" style="31" customWidth="1"/>
    <col min="15483" max="15483" width="17.7109375" style="31" customWidth="1"/>
    <col min="15484" max="15493" width="6.42578125" style="31" customWidth="1"/>
    <col min="15494" max="15494" width="14" style="31" customWidth="1"/>
    <col min="15495" max="15495" width="8.7109375" style="31" customWidth="1"/>
    <col min="15496" max="15496" width="11.42578125" style="31"/>
    <col min="15497" max="15497" width="1.42578125" style="31" customWidth="1"/>
    <col min="15498" max="15736" width="11.42578125" style="31"/>
    <col min="15737" max="15737" width="5.85546875" style="31" customWidth="1"/>
    <col min="15738" max="15738" width="5.140625" style="31" customWidth="1"/>
    <col min="15739" max="15739" width="17.7109375" style="31" customWidth="1"/>
    <col min="15740" max="15749" width="6.42578125" style="31" customWidth="1"/>
    <col min="15750" max="15750" width="14" style="31" customWidth="1"/>
    <col min="15751" max="15751" width="8.7109375" style="31" customWidth="1"/>
    <col min="15752" max="15752" width="11.42578125" style="31"/>
    <col min="15753" max="15753" width="1.42578125" style="31" customWidth="1"/>
    <col min="15754" max="15992" width="11.42578125" style="31"/>
    <col min="15993" max="15993" width="5.85546875" style="31" customWidth="1"/>
    <col min="15994" max="15994" width="5.140625" style="31" customWidth="1"/>
    <col min="15995" max="15995" width="17.7109375" style="31" customWidth="1"/>
    <col min="15996" max="16005" width="6.42578125" style="31" customWidth="1"/>
    <col min="16006" max="16006" width="14" style="31" customWidth="1"/>
    <col min="16007" max="16007" width="8.7109375" style="31" customWidth="1"/>
    <col min="16008" max="16008" width="11.42578125" style="31"/>
    <col min="16009" max="16009" width="1.42578125" style="31" customWidth="1"/>
    <col min="16010" max="16384" width="11.42578125" style="31"/>
  </cols>
  <sheetData>
    <row r="2" spans="1:13" ht="13.5" x14ac:dyDescent="0.25">
      <c r="A2" s="172" t="s">
        <v>134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30.75" customHeight="1" x14ac:dyDescent="0.25">
      <c r="A3" s="173" t="s">
        <v>131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9.5" customHeight="1" x14ac:dyDescent="0.25">
      <c r="A5" s="175" t="s">
        <v>175</v>
      </c>
      <c r="B5" s="183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51.75" customHeight="1" x14ac:dyDescent="0.25">
      <c r="A6" s="176"/>
      <c r="B6" s="184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  <c r="L6" s="180"/>
      <c r="M6" s="180"/>
    </row>
    <row r="7" spans="1:13" ht="3.75" customHeight="1" x14ac:dyDescent="0.25">
      <c r="A7" s="51"/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  <c r="M7" s="86"/>
    </row>
    <row r="8" spans="1:13" ht="16.5" customHeight="1" x14ac:dyDescent="0.25">
      <c r="A8" s="18" t="s">
        <v>0</v>
      </c>
      <c r="B8" s="142">
        <v>1032.5175129466818</v>
      </c>
      <c r="C8" s="142">
        <v>1186.5891045895266</v>
      </c>
      <c r="D8" s="142">
        <v>1215.0072737641144</v>
      </c>
      <c r="E8" s="143">
        <v>1457.919007648999</v>
      </c>
      <c r="F8" s="143">
        <v>1476.2226451388549</v>
      </c>
      <c r="G8" s="143">
        <v>1545.3471387449686</v>
      </c>
      <c r="H8" s="142">
        <v>1653.4298306132887</v>
      </c>
      <c r="I8" s="142">
        <v>1673.4141497272369</v>
      </c>
      <c r="J8" s="142">
        <v>1764.9839874470242</v>
      </c>
      <c r="K8" s="142">
        <v>1747.5258539217134</v>
      </c>
      <c r="L8" s="4">
        <f>+(((K8/B8)^(1/9))-1)*100</f>
        <v>6.020976051428284</v>
      </c>
      <c r="M8" s="4">
        <f>+K8/J8*100-100</f>
        <v>-0.98913835193276611</v>
      </c>
    </row>
    <row r="9" spans="1:13" ht="12" customHeight="1" x14ac:dyDescent="0.25">
      <c r="A9" s="15" t="s">
        <v>82</v>
      </c>
      <c r="B9" s="144"/>
      <c r="C9" s="144"/>
      <c r="D9" s="144"/>
      <c r="E9" s="144"/>
      <c r="F9" s="144"/>
      <c r="G9" s="144"/>
      <c r="K9" s="144"/>
      <c r="L9" s="4"/>
      <c r="M9" s="4"/>
    </row>
    <row r="10" spans="1:13" ht="12" customHeight="1" x14ac:dyDescent="0.25">
      <c r="A10" s="59" t="s">
        <v>53</v>
      </c>
      <c r="B10" s="145">
        <v>89.400095816618332</v>
      </c>
      <c r="C10" s="145">
        <v>113.24757048714187</v>
      </c>
      <c r="D10" s="145">
        <v>121.64308437133582</v>
      </c>
      <c r="E10" s="145">
        <v>156.93081213230136</v>
      </c>
      <c r="F10" s="145">
        <v>148.81198305659612</v>
      </c>
      <c r="G10" s="145">
        <v>154.18915600313392</v>
      </c>
      <c r="H10" s="145">
        <v>163.18105722611918</v>
      </c>
      <c r="I10" s="145">
        <v>166.13443890122403</v>
      </c>
      <c r="J10" s="145">
        <v>164.15577361057353</v>
      </c>
      <c r="K10" s="145">
        <v>158.0695145852215</v>
      </c>
      <c r="L10" s="5">
        <f t="shared" ref="L10:L60" si="0">+(((K10/B10)^(1/9))-1)*100</f>
        <v>6.5371626235406044</v>
      </c>
      <c r="M10" s="5">
        <f t="shared" ref="M10:M60" si="1">+K10/J10*100-100</f>
        <v>-3.7076119173185162</v>
      </c>
    </row>
    <row r="11" spans="1:13" ht="12" customHeight="1" x14ac:dyDescent="0.25">
      <c r="A11" s="59" t="s">
        <v>54</v>
      </c>
      <c r="B11" s="145">
        <v>621.75718344816346</v>
      </c>
      <c r="C11" s="145">
        <v>704.0096215515332</v>
      </c>
      <c r="D11" s="145">
        <v>718.43088471959936</v>
      </c>
      <c r="E11" s="145">
        <v>866.58882176314228</v>
      </c>
      <c r="F11" s="145">
        <v>853.61233194282033</v>
      </c>
      <c r="G11" s="145">
        <v>930.58454286544099</v>
      </c>
      <c r="H11" s="145">
        <v>967.23742758305218</v>
      </c>
      <c r="I11" s="145">
        <v>972.77383349869012</v>
      </c>
      <c r="J11" s="145">
        <v>1024.0501782155902</v>
      </c>
      <c r="K11" s="145">
        <v>979.88877305291794</v>
      </c>
      <c r="L11" s="5">
        <f t="shared" si="0"/>
        <v>5.184237583840523</v>
      </c>
      <c r="M11" s="5">
        <f t="shared" si="1"/>
        <v>-4.3124259047172586</v>
      </c>
    </row>
    <row r="12" spans="1:13" ht="12" customHeight="1" x14ac:dyDescent="0.25">
      <c r="A12" s="59" t="s">
        <v>55</v>
      </c>
      <c r="B12" s="145">
        <v>321.36023368190195</v>
      </c>
      <c r="C12" s="145">
        <v>369.33191255084705</v>
      </c>
      <c r="D12" s="145">
        <v>374.93330467317855</v>
      </c>
      <c r="E12" s="145">
        <v>434.39937375356124</v>
      </c>
      <c r="F12" s="145">
        <v>473.79833013943846</v>
      </c>
      <c r="G12" s="145">
        <v>460.57343987639689</v>
      </c>
      <c r="H12" s="145">
        <v>523.01134580411974</v>
      </c>
      <c r="I12" s="145">
        <v>534.50587732733675</v>
      </c>
      <c r="J12" s="145">
        <v>576.77803562087854</v>
      </c>
      <c r="K12" s="145">
        <v>609.56756628357005</v>
      </c>
      <c r="L12" s="5">
        <f t="shared" si="0"/>
        <v>7.3722838283749148</v>
      </c>
      <c r="M12" s="5">
        <f t="shared" si="1"/>
        <v>5.6849478720865108</v>
      </c>
    </row>
    <row r="13" spans="1:13" ht="4.5" customHeight="1" x14ac:dyDescent="0.25">
      <c r="A13" s="6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5"/>
      <c r="M13" s="5"/>
    </row>
    <row r="14" spans="1:13" ht="12" customHeight="1" x14ac:dyDescent="0.25">
      <c r="A14" s="3" t="s">
        <v>56</v>
      </c>
      <c r="B14" s="144"/>
      <c r="C14" s="144"/>
      <c r="D14" s="144"/>
      <c r="E14" s="144"/>
      <c r="F14" s="144"/>
      <c r="G14" s="144"/>
      <c r="K14" s="144"/>
      <c r="L14" s="5"/>
      <c r="M14" s="5"/>
    </row>
    <row r="15" spans="1:13" ht="12" customHeight="1" x14ac:dyDescent="0.25">
      <c r="A15" s="59" t="s">
        <v>58</v>
      </c>
      <c r="B15" s="145">
        <v>58.771522311294945</v>
      </c>
      <c r="C15" s="145">
        <v>70.720281276817488</v>
      </c>
      <c r="D15" s="145">
        <v>77.125187950498344</v>
      </c>
      <c r="E15" s="145">
        <v>106.02457622913434</v>
      </c>
      <c r="F15" s="145">
        <v>96.330620817885986</v>
      </c>
      <c r="G15" s="145">
        <v>88.32562528217592</v>
      </c>
      <c r="H15" s="145">
        <v>94.474760198715401</v>
      </c>
      <c r="I15" s="145">
        <v>97.665567105502291</v>
      </c>
      <c r="J15" s="145">
        <v>132.23541713051611</v>
      </c>
      <c r="K15" s="145">
        <v>125.55475101361843</v>
      </c>
      <c r="L15" s="5">
        <f t="shared" si="0"/>
        <v>8.8001712687069791</v>
      </c>
      <c r="M15" s="5">
        <f t="shared" si="1"/>
        <v>-5.0521004598215029</v>
      </c>
    </row>
    <row r="16" spans="1:13" ht="12" customHeight="1" x14ac:dyDescent="0.25">
      <c r="A16" s="59" t="s">
        <v>21</v>
      </c>
      <c r="B16" s="145">
        <v>258.08555549402615</v>
      </c>
      <c r="C16" s="145">
        <v>268.47284989659022</v>
      </c>
      <c r="D16" s="145">
        <v>298.42463363655031</v>
      </c>
      <c r="E16" s="145">
        <v>358.27381371177023</v>
      </c>
      <c r="F16" s="145">
        <v>335.88739471384292</v>
      </c>
      <c r="G16" s="145">
        <v>364.47237422202477</v>
      </c>
      <c r="H16" s="145">
        <v>401.7817061486316</v>
      </c>
      <c r="I16" s="145">
        <v>410.19893236696896</v>
      </c>
      <c r="J16" s="145">
        <v>421.59312477193936</v>
      </c>
      <c r="K16" s="145">
        <v>434.52479595684025</v>
      </c>
      <c r="L16" s="5">
        <f t="shared" si="0"/>
        <v>5.9592767046384054</v>
      </c>
      <c r="M16" s="5">
        <f t="shared" si="1"/>
        <v>3.0673344571015662</v>
      </c>
    </row>
    <row r="17" spans="1:13" ht="12" customHeight="1" x14ac:dyDescent="0.25">
      <c r="A17" s="59" t="s">
        <v>59</v>
      </c>
      <c r="B17" s="145">
        <v>280.48356839277255</v>
      </c>
      <c r="C17" s="145">
        <v>319.77956083004347</v>
      </c>
      <c r="D17" s="145">
        <v>360.15155415944065</v>
      </c>
      <c r="E17" s="145">
        <v>439.80650409616362</v>
      </c>
      <c r="F17" s="145">
        <v>412.11121889910288</v>
      </c>
      <c r="G17" s="145">
        <v>431.57079758826785</v>
      </c>
      <c r="H17" s="145">
        <v>466.32483994358165</v>
      </c>
      <c r="I17" s="145">
        <v>449.75352443489072</v>
      </c>
      <c r="J17" s="145">
        <v>498.68709559704956</v>
      </c>
      <c r="K17" s="145">
        <v>471.21762525264245</v>
      </c>
      <c r="L17" s="5">
        <f t="shared" si="0"/>
        <v>5.9338851075277033</v>
      </c>
      <c r="M17" s="5">
        <f t="shared" si="1"/>
        <v>-5.5083579637286419</v>
      </c>
    </row>
    <row r="18" spans="1:13" ht="12" customHeight="1" x14ac:dyDescent="0.25">
      <c r="A18" s="59" t="s">
        <v>60</v>
      </c>
      <c r="B18" s="145">
        <v>435.17686674858891</v>
      </c>
      <c r="C18" s="145">
        <v>527.61641258606915</v>
      </c>
      <c r="D18" s="145">
        <v>479.30589801762483</v>
      </c>
      <c r="E18" s="145">
        <v>553.81411361193739</v>
      </c>
      <c r="F18" s="145">
        <v>631.89341070802413</v>
      </c>
      <c r="G18" s="145">
        <v>660.19972993103374</v>
      </c>
      <c r="H18" s="145">
        <v>690.23674731145127</v>
      </c>
      <c r="I18" s="145">
        <v>715.79612581989193</v>
      </c>
      <c r="J18" s="145">
        <v>711.53837594585684</v>
      </c>
      <c r="K18" s="145">
        <v>714.96981718306677</v>
      </c>
      <c r="L18" s="5">
        <f t="shared" si="0"/>
        <v>5.671528577029461</v>
      </c>
      <c r="M18" s="5">
        <f t="shared" si="1"/>
        <v>0.48225666432234959</v>
      </c>
    </row>
    <row r="19" spans="1:13" ht="12" customHeight="1" x14ac:dyDescent="0.25">
      <c r="A19" s="59" t="s">
        <v>83</v>
      </c>
      <c r="B19" s="145">
        <v>0</v>
      </c>
      <c r="C19" s="145">
        <v>0</v>
      </c>
      <c r="D19" s="145">
        <v>0</v>
      </c>
      <c r="E19" s="145">
        <v>0</v>
      </c>
      <c r="F19" s="145">
        <v>0</v>
      </c>
      <c r="G19" s="145">
        <v>0.77861172146950119</v>
      </c>
      <c r="H19" s="145">
        <v>0.6117770109120112</v>
      </c>
      <c r="I19" s="145">
        <v>0</v>
      </c>
      <c r="J19" s="145">
        <v>0.92997400168070354</v>
      </c>
      <c r="K19" s="145">
        <v>1.2588645155420419</v>
      </c>
      <c r="L19" s="5" t="s">
        <v>46</v>
      </c>
      <c r="M19" s="5" t="s">
        <v>46</v>
      </c>
    </row>
    <row r="20" spans="1:13" ht="3.75" customHeight="1" x14ac:dyDescent="0.25">
      <c r="A20" s="6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5"/>
      <c r="M20" s="5"/>
    </row>
    <row r="21" spans="1:13" ht="12" customHeight="1" x14ac:dyDescent="0.25">
      <c r="A21" s="3" t="s">
        <v>57</v>
      </c>
      <c r="B21" s="144"/>
      <c r="C21" s="144"/>
      <c r="D21" s="144"/>
      <c r="E21" s="144"/>
      <c r="F21" s="144"/>
      <c r="G21" s="144"/>
      <c r="K21" s="144"/>
      <c r="L21" s="5"/>
      <c r="M21" s="5"/>
    </row>
    <row r="22" spans="1:13" ht="12" customHeight="1" x14ac:dyDescent="0.25">
      <c r="A22" s="59" t="s">
        <v>70</v>
      </c>
      <c r="B22" s="145">
        <v>547.9074537164654</v>
      </c>
      <c r="C22" s="145">
        <v>626.42292787754434</v>
      </c>
      <c r="D22" s="145">
        <v>604.53945905375235</v>
      </c>
      <c r="E22" s="145">
        <v>721.12143997529131</v>
      </c>
      <c r="F22" s="145">
        <v>738.98330260926809</v>
      </c>
      <c r="G22" s="145">
        <v>722.90027613433995</v>
      </c>
      <c r="H22" s="145">
        <v>771.9196929574133</v>
      </c>
      <c r="I22" s="145">
        <v>765.01780232179817</v>
      </c>
      <c r="J22" s="145">
        <v>877.66113856360175</v>
      </c>
      <c r="K22" s="145">
        <v>873.57542243995658</v>
      </c>
      <c r="L22" s="5">
        <f t="shared" si="0"/>
        <v>5.3198799419867271</v>
      </c>
      <c r="M22" s="5">
        <f t="shared" si="1"/>
        <v>-0.46552318931790637</v>
      </c>
    </row>
    <row r="23" spans="1:13" ht="12" customHeight="1" x14ac:dyDescent="0.25">
      <c r="A23" s="59" t="s">
        <v>71</v>
      </c>
      <c r="B23" s="145">
        <v>175.58468749900081</v>
      </c>
      <c r="C23" s="145">
        <v>203.76501459794807</v>
      </c>
      <c r="D23" s="145">
        <v>215.99241116115542</v>
      </c>
      <c r="E23" s="145">
        <v>253.89743032967522</v>
      </c>
      <c r="F23" s="145">
        <v>247.83347044732074</v>
      </c>
      <c r="G23" s="145">
        <v>292.93959348431952</v>
      </c>
      <c r="H23" s="145">
        <v>326.96182668412177</v>
      </c>
      <c r="I23" s="145">
        <v>338.45452165590262</v>
      </c>
      <c r="J23" s="145">
        <v>356.75487395101351</v>
      </c>
      <c r="K23" s="145">
        <v>357.35938826753898</v>
      </c>
      <c r="L23" s="5">
        <f t="shared" si="0"/>
        <v>8.2158688744520916</v>
      </c>
      <c r="M23" s="5">
        <f t="shared" si="1"/>
        <v>0.16944808905637387</v>
      </c>
    </row>
    <row r="24" spans="1:13" ht="12" customHeight="1" x14ac:dyDescent="0.25">
      <c r="A24" s="59" t="s">
        <v>63</v>
      </c>
      <c r="B24" s="145">
        <v>309.02537173121573</v>
      </c>
      <c r="C24" s="145">
        <v>356.40116211402568</v>
      </c>
      <c r="D24" s="145">
        <v>394.47540354920659</v>
      </c>
      <c r="E24" s="145">
        <v>482.90013734404005</v>
      </c>
      <c r="F24" s="145">
        <v>489.40587208226992</v>
      </c>
      <c r="G24" s="145">
        <v>529.50726912631376</v>
      </c>
      <c r="H24" s="145">
        <v>554.54831097175656</v>
      </c>
      <c r="I24" s="145">
        <v>569.94182574955482</v>
      </c>
      <c r="J24" s="145">
        <v>530.56797493242857</v>
      </c>
      <c r="K24" s="145">
        <v>516.5910432142116</v>
      </c>
      <c r="L24" s="5">
        <f t="shared" si="0"/>
        <v>5.8753230017454916</v>
      </c>
      <c r="M24" s="5">
        <f t="shared" si="1"/>
        <v>-2.6343338419543727</v>
      </c>
    </row>
    <row r="25" spans="1:13" ht="6" customHeight="1" x14ac:dyDescent="0.25">
      <c r="A25" s="6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5"/>
      <c r="M25" s="5"/>
    </row>
    <row r="26" spans="1:13" ht="12" customHeight="1" x14ac:dyDescent="0.25">
      <c r="A26" s="3" t="s">
        <v>35</v>
      </c>
      <c r="B26" s="144"/>
      <c r="C26" s="144"/>
      <c r="D26" s="144"/>
      <c r="E26" s="144"/>
      <c r="F26" s="144"/>
      <c r="G26" s="144"/>
      <c r="K26" s="144"/>
      <c r="L26" s="5"/>
      <c r="M26" s="5"/>
    </row>
    <row r="27" spans="1:13" ht="3" customHeight="1" x14ac:dyDescent="0.25">
      <c r="A27" s="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5"/>
      <c r="M27" s="5"/>
    </row>
    <row r="28" spans="1:13" ht="12" customHeight="1" x14ac:dyDescent="0.25">
      <c r="A28" s="171" t="s">
        <v>36</v>
      </c>
      <c r="B28" s="142">
        <v>1002.1072183767704</v>
      </c>
      <c r="C28" s="142">
        <v>1151.5467343185519</v>
      </c>
      <c r="D28" s="142">
        <v>1177.4862011963623</v>
      </c>
      <c r="E28" s="142">
        <v>1418.6346168564985</v>
      </c>
      <c r="F28" s="142">
        <v>1433.4153544951696</v>
      </c>
      <c r="G28" s="142">
        <v>1499.741234193187</v>
      </c>
      <c r="H28" s="142">
        <v>1602.7047061307542</v>
      </c>
      <c r="I28" s="142">
        <v>1629.5778275968808</v>
      </c>
      <c r="J28" s="142">
        <v>1707.037230642959</v>
      </c>
      <c r="K28" s="142">
        <v>1694.6706611156903</v>
      </c>
      <c r="L28" s="4">
        <f t="shared" si="0"/>
        <v>6.0113455198338883</v>
      </c>
      <c r="M28" s="4">
        <f t="shared" si="1"/>
        <v>-0.72444638612894607</v>
      </c>
    </row>
    <row r="29" spans="1:13" ht="12" customHeight="1" x14ac:dyDescent="0.25">
      <c r="A29" s="59" t="s">
        <v>82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5"/>
      <c r="M29" s="5"/>
    </row>
    <row r="30" spans="1:13" ht="12" customHeight="1" x14ac:dyDescent="0.25">
      <c r="A30" s="59" t="s">
        <v>53</v>
      </c>
      <c r="B30" s="145">
        <v>85.965406796723812</v>
      </c>
      <c r="C30" s="145">
        <v>108.54603928268001</v>
      </c>
      <c r="D30" s="145">
        <v>116.65249089097456</v>
      </c>
      <c r="E30" s="145">
        <v>151.83433734509853</v>
      </c>
      <c r="F30" s="145">
        <v>143.76556494820738</v>
      </c>
      <c r="G30" s="145">
        <v>149.30227726897451</v>
      </c>
      <c r="H30" s="145">
        <v>156.75358258439684</v>
      </c>
      <c r="I30" s="145">
        <v>162.27318138143042</v>
      </c>
      <c r="J30" s="145">
        <v>156.32882499054131</v>
      </c>
      <c r="K30" s="145">
        <v>152.2154335559479</v>
      </c>
      <c r="L30" s="5">
        <f t="shared" si="0"/>
        <v>6.5541948569107777</v>
      </c>
      <c r="M30" s="5">
        <f t="shared" si="1"/>
        <v>-2.6312431087755499</v>
      </c>
    </row>
    <row r="31" spans="1:13" ht="12" customHeight="1" x14ac:dyDescent="0.25">
      <c r="A31" s="59" t="s">
        <v>54</v>
      </c>
      <c r="B31" s="145">
        <v>601.26739908516788</v>
      </c>
      <c r="C31" s="145">
        <v>682.4565645297547</v>
      </c>
      <c r="D31" s="145">
        <v>697.03400262122807</v>
      </c>
      <c r="E31" s="145">
        <v>844.18789756022477</v>
      </c>
      <c r="F31" s="145">
        <v>827.99812376028149</v>
      </c>
      <c r="G31" s="145">
        <v>901.41303198952448</v>
      </c>
      <c r="H31" s="145">
        <v>937.59318123054538</v>
      </c>
      <c r="I31" s="145">
        <v>945.60779615140416</v>
      </c>
      <c r="J31" s="145">
        <v>987.84006423552557</v>
      </c>
      <c r="K31" s="145">
        <v>949.63808716430003</v>
      </c>
      <c r="L31" s="5">
        <f t="shared" si="0"/>
        <v>5.2093885031757603</v>
      </c>
      <c r="M31" s="5">
        <f t="shared" si="1"/>
        <v>-3.8672228890401925</v>
      </c>
    </row>
    <row r="32" spans="1:13" ht="12" customHeight="1" x14ac:dyDescent="0.25">
      <c r="A32" s="59" t="s">
        <v>55</v>
      </c>
      <c r="B32" s="145">
        <v>314.87441249488029</v>
      </c>
      <c r="C32" s="145">
        <v>360.54413050611532</v>
      </c>
      <c r="D32" s="145">
        <v>363.79970768415825</v>
      </c>
      <c r="E32" s="145">
        <v>422.61238195118136</v>
      </c>
      <c r="F32" s="145">
        <v>461.65166578668067</v>
      </c>
      <c r="G32" s="145">
        <v>449.02592493469069</v>
      </c>
      <c r="H32" s="145">
        <v>508.35794231581565</v>
      </c>
      <c r="I32" s="145">
        <v>521.69685006405825</v>
      </c>
      <c r="J32" s="145">
        <v>562.86834141690838</v>
      </c>
      <c r="K32" s="145">
        <v>592.81714039543419</v>
      </c>
      <c r="L32" s="5">
        <f t="shared" si="0"/>
        <v>7.2831426605550087</v>
      </c>
      <c r="M32" s="5">
        <f t="shared" si="1"/>
        <v>5.3207467492550222</v>
      </c>
    </row>
    <row r="33" spans="1:13" ht="4.5" customHeight="1" x14ac:dyDescent="0.25">
      <c r="A33" s="6"/>
      <c r="B33" s="144"/>
      <c r="C33" s="144"/>
      <c r="D33" s="144"/>
      <c r="E33" s="144"/>
      <c r="F33" s="144"/>
      <c r="G33" s="144"/>
      <c r="K33" s="144"/>
      <c r="L33" s="5"/>
      <c r="M33" s="5"/>
    </row>
    <row r="34" spans="1:13" ht="12" customHeight="1" x14ac:dyDescent="0.25">
      <c r="A34" s="59" t="s">
        <v>56</v>
      </c>
      <c r="B34" s="144"/>
      <c r="C34" s="144"/>
      <c r="D34" s="144"/>
      <c r="E34" s="144"/>
      <c r="F34" s="144"/>
      <c r="G34" s="144"/>
      <c r="K34" s="144"/>
      <c r="L34" s="5"/>
      <c r="M34" s="5"/>
    </row>
    <row r="35" spans="1:13" ht="12" customHeight="1" x14ac:dyDescent="0.25">
      <c r="A35" s="59" t="s">
        <v>58</v>
      </c>
      <c r="B35" s="145">
        <v>55.114915487188604</v>
      </c>
      <c r="C35" s="145">
        <v>66.114721245681025</v>
      </c>
      <c r="D35" s="145">
        <v>70.987878634235727</v>
      </c>
      <c r="E35" s="145">
        <v>101.69648434027401</v>
      </c>
      <c r="F35" s="145">
        <v>91.263165933266649</v>
      </c>
      <c r="G35" s="145">
        <v>82.357144528926412</v>
      </c>
      <c r="H35" s="145">
        <v>87.639373284846286</v>
      </c>
      <c r="I35" s="145">
        <v>92.894495717362247</v>
      </c>
      <c r="J35" s="145">
        <v>118.21387601840993</v>
      </c>
      <c r="K35" s="145">
        <v>116.34156916830776</v>
      </c>
      <c r="L35" s="5">
        <f t="shared" si="0"/>
        <v>8.6555094397634988</v>
      </c>
      <c r="M35" s="5">
        <f t="shared" si="1"/>
        <v>-1.5838300148542572</v>
      </c>
    </row>
    <row r="36" spans="1:13" ht="12" customHeight="1" x14ac:dyDescent="0.25">
      <c r="A36" s="59" t="s">
        <v>21</v>
      </c>
      <c r="B36" s="145">
        <v>250.76251053203697</v>
      </c>
      <c r="C36" s="145">
        <v>259.29885078042469</v>
      </c>
      <c r="D36" s="145">
        <v>287.58354328805734</v>
      </c>
      <c r="E36" s="145">
        <v>349.23709742999273</v>
      </c>
      <c r="F36" s="145">
        <v>321.20604143738103</v>
      </c>
      <c r="G36" s="145">
        <v>352.17464626351079</v>
      </c>
      <c r="H36" s="145">
        <v>389.20111817129515</v>
      </c>
      <c r="I36" s="145">
        <v>396.90320621709571</v>
      </c>
      <c r="J36" s="145">
        <v>402.08884086028229</v>
      </c>
      <c r="K36" s="145">
        <v>420.60966516344968</v>
      </c>
      <c r="L36" s="5">
        <f t="shared" si="0"/>
        <v>5.9149838489932716</v>
      </c>
      <c r="M36" s="5">
        <f t="shared" si="1"/>
        <v>4.6061522780740347</v>
      </c>
    </row>
    <row r="37" spans="1:13" ht="12" customHeight="1" x14ac:dyDescent="0.25">
      <c r="A37" s="59" t="s">
        <v>59</v>
      </c>
      <c r="B37" s="145">
        <v>269.52449209326971</v>
      </c>
      <c r="C37" s="145">
        <v>307.68894925714068</v>
      </c>
      <c r="D37" s="145">
        <v>349.90153752368235</v>
      </c>
      <c r="E37" s="145">
        <v>423.86766907211188</v>
      </c>
      <c r="F37" s="145">
        <v>398.16704434171714</v>
      </c>
      <c r="G37" s="145">
        <v>417.76097948944471</v>
      </c>
      <c r="H37" s="145">
        <v>448.93450809101142</v>
      </c>
      <c r="I37" s="145">
        <v>435.50362034335132</v>
      </c>
      <c r="J37" s="145">
        <v>483.71287093602393</v>
      </c>
      <c r="K37" s="145">
        <v>455.38183057147739</v>
      </c>
      <c r="L37" s="5">
        <f t="shared" si="0"/>
        <v>6.0006691684614255</v>
      </c>
      <c r="M37" s="5">
        <f t="shared" si="1"/>
        <v>-5.8569953513380142</v>
      </c>
    </row>
    <row r="38" spans="1:13" ht="12" customHeight="1" x14ac:dyDescent="0.25">
      <c r="A38" s="59" t="s">
        <v>60</v>
      </c>
      <c r="B38" s="144">
        <v>426.70530026427525</v>
      </c>
      <c r="C38" s="144">
        <v>518.44421303530237</v>
      </c>
      <c r="D38" s="144">
        <v>469.01324175038604</v>
      </c>
      <c r="E38" s="144">
        <v>543.8333660141268</v>
      </c>
      <c r="F38" s="145">
        <v>622.77910278280604</v>
      </c>
      <c r="G38" s="145">
        <v>646.66985218983825</v>
      </c>
      <c r="H38" s="145">
        <v>676.31792957269283</v>
      </c>
      <c r="I38" s="145">
        <v>704.27650531908648</v>
      </c>
      <c r="J38" s="145">
        <v>702.09166882657757</v>
      </c>
      <c r="K38" s="145">
        <v>701.0787316969072</v>
      </c>
      <c r="L38" s="5">
        <f t="shared" si="0"/>
        <v>5.6719840586861414</v>
      </c>
      <c r="M38" s="5">
        <f t="shared" si="1"/>
        <v>-0.1442741987471976</v>
      </c>
    </row>
    <row r="39" spans="1:13" ht="14.25" customHeight="1" x14ac:dyDescent="0.25">
      <c r="A39" s="6"/>
      <c r="B39" s="145">
        <v>0</v>
      </c>
      <c r="C39" s="145">
        <v>0</v>
      </c>
      <c r="D39" s="145">
        <v>0</v>
      </c>
      <c r="E39" s="145">
        <v>0</v>
      </c>
      <c r="F39" s="145">
        <v>0</v>
      </c>
      <c r="G39" s="145">
        <v>0.77861172146950119</v>
      </c>
      <c r="H39" s="145">
        <v>0.6117770109120112</v>
      </c>
      <c r="I39" s="145">
        <v>0</v>
      </c>
      <c r="J39" s="145">
        <v>0.92997400168070354</v>
      </c>
      <c r="K39" s="145">
        <v>1.2588645155420419</v>
      </c>
      <c r="L39" s="5" t="s">
        <v>46</v>
      </c>
      <c r="M39" s="5" t="s">
        <v>46</v>
      </c>
    </row>
    <row r="40" spans="1:13" ht="12" customHeight="1" x14ac:dyDescent="0.25">
      <c r="A40" s="59" t="s">
        <v>57</v>
      </c>
      <c r="B40" s="144"/>
      <c r="C40" s="144"/>
      <c r="D40" s="144"/>
      <c r="E40" s="144"/>
      <c r="F40" s="144"/>
      <c r="G40" s="144"/>
      <c r="K40" s="144"/>
      <c r="L40" s="5"/>
      <c r="M40" s="5"/>
    </row>
    <row r="41" spans="1:13" ht="12" customHeight="1" x14ac:dyDescent="0.25">
      <c r="A41" s="59" t="s">
        <v>70</v>
      </c>
      <c r="B41" s="145">
        <v>529.43223129250396</v>
      </c>
      <c r="C41" s="145">
        <v>603.28817224901104</v>
      </c>
      <c r="D41" s="145">
        <v>580.54800306115192</v>
      </c>
      <c r="E41" s="145">
        <v>697.18357365013117</v>
      </c>
      <c r="F41" s="145">
        <v>712.83852658887542</v>
      </c>
      <c r="G41" s="145">
        <v>696.52251956161228</v>
      </c>
      <c r="H41" s="145">
        <v>743.07016081036568</v>
      </c>
      <c r="I41" s="145">
        <v>736.99938940233483</v>
      </c>
      <c r="J41" s="145">
        <v>839.86606515990979</v>
      </c>
      <c r="K41" s="145">
        <v>840.23629220397538</v>
      </c>
      <c r="L41" s="5">
        <f t="shared" si="0"/>
        <v>5.2659454452338217</v>
      </c>
      <c r="M41" s="5">
        <f t="shared" si="1"/>
        <v>4.4081676760583832E-2</v>
      </c>
    </row>
    <row r="42" spans="1:13" ht="12" customHeight="1" x14ac:dyDescent="0.25">
      <c r="A42" s="59" t="s">
        <v>71</v>
      </c>
      <c r="B42" s="145">
        <v>171.0328152248249</v>
      </c>
      <c r="C42" s="145">
        <v>198.98688577198868</v>
      </c>
      <c r="D42" s="145">
        <v>211.22055493093853</v>
      </c>
      <c r="E42" s="145">
        <v>247.56250092674668</v>
      </c>
      <c r="F42" s="145">
        <v>242.08803074912166</v>
      </c>
      <c r="G42" s="145">
        <v>286.21860620786748</v>
      </c>
      <c r="H42" s="145">
        <v>318.96993984746206</v>
      </c>
      <c r="I42" s="145">
        <v>331.37063432399577</v>
      </c>
      <c r="J42" s="145">
        <v>347.99976075042582</v>
      </c>
      <c r="K42" s="145">
        <v>348.83400687027705</v>
      </c>
      <c r="L42" s="5">
        <f t="shared" si="0"/>
        <v>8.2413657951531327</v>
      </c>
      <c r="M42" s="5">
        <f t="shared" si="1"/>
        <v>0.23972606132034002</v>
      </c>
    </row>
    <row r="43" spans="1:13" ht="12" customHeight="1" x14ac:dyDescent="0.25">
      <c r="A43" s="59" t="s">
        <v>63</v>
      </c>
      <c r="B43" s="145">
        <v>301.64217185944187</v>
      </c>
      <c r="C43" s="145">
        <v>349.27167629754746</v>
      </c>
      <c r="D43" s="145">
        <v>385.71764320427098</v>
      </c>
      <c r="E43" s="145">
        <v>473.88854227962878</v>
      </c>
      <c r="F43" s="145">
        <v>478.48879715717607</v>
      </c>
      <c r="G43" s="145">
        <v>517.00010842371148</v>
      </c>
      <c r="H43" s="145">
        <v>540.66460547293048</v>
      </c>
      <c r="I43" s="145">
        <v>561.20780387056607</v>
      </c>
      <c r="J43" s="145">
        <v>519.17140473264112</v>
      </c>
      <c r="K43" s="145">
        <v>505.60036204142983</v>
      </c>
      <c r="L43" s="5">
        <f t="shared" si="0"/>
        <v>5.9068190716203395</v>
      </c>
      <c r="M43" s="5">
        <f t="shared" si="1"/>
        <v>-2.6139811568011879</v>
      </c>
    </row>
    <row r="44" spans="1:13" ht="4.5" customHeight="1" x14ac:dyDescent="0.25">
      <c r="A44" s="6"/>
      <c r="B44" s="144"/>
      <c r="C44" s="144"/>
      <c r="D44" s="144"/>
      <c r="K44" s="144"/>
      <c r="L44" s="5"/>
      <c r="M44" s="5"/>
    </row>
    <row r="45" spans="1:13" ht="12" customHeight="1" x14ac:dyDescent="0.25">
      <c r="A45" s="171" t="s">
        <v>1</v>
      </c>
      <c r="B45" s="142">
        <v>30.410294569912175</v>
      </c>
      <c r="C45" s="142">
        <v>35.042370270971531</v>
      </c>
      <c r="D45" s="142">
        <v>37.521072567753009</v>
      </c>
      <c r="E45" s="142">
        <v>39.284390792499885</v>
      </c>
      <c r="F45" s="142">
        <v>42.807290643685107</v>
      </c>
      <c r="G45" s="142">
        <v>45.60590455178199</v>
      </c>
      <c r="H45" s="142">
        <v>50.72512448253427</v>
      </c>
      <c r="I45" s="142">
        <v>43.836322130358063</v>
      </c>
      <c r="J45" s="142">
        <v>57.946756804068059</v>
      </c>
      <c r="K45" s="142">
        <v>52.855192806025059</v>
      </c>
      <c r="L45" s="4">
        <f t="shared" si="0"/>
        <v>6.3344808135965769</v>
      </c>
      <c r="M45" s="4">
        <f t="shared" si="1"/>
        <v>-8.7866246169027278</v>
      </c>
    </row>
    <row r="46" spans="1:13" ht="12" customHeight="1" x14ac:dyDescent="0.25">
      <c r="A46" s="59" t="s">
        <v>82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5"/>
      <c r="M46" s="5"/>
    </row>
    <row r="47" spans="1:13" ht="12" customHeight="1" x14ac:dyDescent="0.25">
      <c r="A47" s="59" t="s">
        <v>53</v>
      </c>
      <c r="B47" s="145">
        <v>3.4346890198945088</v>
      </c>
      <c r="C47" s="145">
        <v>4.7015312044618787</v>
      </c>
      <c r="D47" s="145">
        <v>4.9905934803612713</v>
      </c>
      <c r="E47" s="145">
        <v>5.0964747872027791</v>
      </c>
      <c r="F47" s="145">
        <v>5.0464181083887114</v>
      </c>
      <c r="G47" s="145">
        <v>4.8868787341594473</v>
      </c>
      <c r="H47" s="145">
        <v>6.4274746417224016</v>
      </c>
      <c r="I47" s="145">
        <v>3.8612575197936208</v>
      </c>
      <c r="J47" s="145">
        <v>7.8269486200322467</v>
      </c>
      <c r="K47" s="145">
        <v>5.8540810292735985</v>
      </c>
      <c r="L47" s="5">
        <f t="shared" si="0"/>
        <v>6.1036063341122881</v>
      </c>
      <c r="M47" s="5">
        <f t="shared" si="1"/>
        <v>-25.206088432844737</v>
      </c>
    </row>
    <row r="48" spans="1:13" ht="12" customHeight="1" x14ac:dyDescent="0.25">
      <c r="A48" s="59" t="s">
        <v>54</v>
      </c>
      <c r="B48" s="145">
        <v>20.489784362995817</v>
      </c>
      <c r="C48" s="145">
        <v>21.553057021778042</v>
      </c>
      <c r="D48" s="145">
        <v>21.396882098371162</v>
      </c>
      <c r="E48" s="145">
        <v>22.400924202917288</v>
      </c>
      <c r="F48" s="145">
        <v>25.61420818253848</v>
      </c>
      <c r="G48" s="145">
        <v>29.171510875916312</v>
      </c>
      <c r="H48" s="145">
        <v>29.644246352507523</v>
      </c>
      <c r="I48" s="145">
        <v>27.166037347286093</v>
      </c>
      <c r="J48" s="145">
        <v>36.210113980065159</v>
      </c>
      <c r="K48" s="145">
        <v>30.250685888617419</v>
      </c>
      <c r="L48" s="5">
        <f t="shared" si="0"/>
        <v>4.4238640998474299</v>
      </c>
      <c r="M48" s="5">
        <f t="shared" si="1"/>
        <v>-16.457910336124868</v>
      </c>
    </row>
    <row r="49" spans="1:13" ht="12" customHeight="1" x14ac:dyDescent="0.25">
      <c r="A49" s="59" t="s">
        <v>55</v>
      </c>
      <c r="B49" s="145">
        <v>6.4858211870218314</v>
      </c>
      <c r="C49" s="145">
        <v>8.7877820447316068</v>
      </c>
      <c r="D49" s="145">
        <v>11.133596989020599</v>
      </c>
      <c r="E49" s="145">
        <v>11.786991802379795</v>
      </c>
      <c r="F49" s="145">
        <v>12.146664352757876</v>
      </c>
      <c r="G49" s="145">
        <v>11.547514941706217</v>
      </c>
      <c r="H49" s="145">
        <v>14.653403488304383</v>
      </c>
      <c r="I49" s="145">
        <v>12.809027263278313</v>
      </c>
      <c r="J49" s="145">
        <v>13.909694203970654</v>
      </c>
      <c r="K49" s="145">
        <v>16.750425888133901</v>
      </c>
      <c r="L49" s="5">
        <f t="shared" si="0"/>
        <v>11.118032372941599</v>
      </c>
      <c r="M49" s="5">
        <f t="shared" si="1"/>
        <v>20.422675311958557</v>
      </c>
    </row>
    <row r="50" spans="1:13" ht="6" customHeight="1" x14ac:dyDescent="0.25">
      <c r="A50" s="59"/>
      <c r="B50" s="144"/>
      <c r="C50" s="144"/>
      <c r="D50" s="144"/>
      <c r="K50" s="144"/>
      <c r="L50" s="5"/>
      <c r="M50" s="5"/>
    </row>
    <row r="51" spans="1:13" ht="12" customHeight="1" x14ac:dyDescent="0.25">
      <c r="A51" s="59" t="s">
        <v>56</v>
      </c>
      <c r="B51" s="144"/>
      <c r="C51" s="144"/>
      <c r="D51" s="144"/>
      <c r="E51" s="144"/>
      <c r="F51" s="144"/>
      <c r="G51" s="144"/>
      <c r="K51" s="144"/>
      <c r="L51" s="5"/>
      <c r="M51" s="5"/>
    </row>
    <row r="52" spans="1:13" ht="12" customHeight="1" x14ac:dyDescent="0.25">
      <c r="A52" s="59" t="s">
        <v>58</v>
      </c>
      <c r="B52" s="145">
        <v>3.6566068241063356</v>
      </c>
      <c r="C52" s="145">
        <v>4.6055600311364646</v>
      </c>
      <c r="D52" s="145">
        <v>6.1373093162625825</v>
      </c>
      <c r="E52" s="145">
        <v>4.3280918888603406</v>
      </c>
      <c r="F52" s="145">
        <v>5.0674548846193677</v>
      </c>
      <c r="G52" s="145">
        <v>5.968480753249505</v>
      </c>
      <c r="H52" s="145">
        <v>6.8353869138691747</v>
      </c>
      <c r="I52" s="145">
        <v>4.7710713881400553</v>
      </c>
      <c r="J52" s="145">
        <v>14.021541112106137</v>
      </c>
      <c r="K52" s="145">
        <v>9.2131818453106931</v>
      </c>
      <c r="L52" s="5">
        <f t="shared" si="0"/>
        <v>10.81342426709222</v>
      </c>
      <c r="M52" s="5">
        <f t="shared" si="1"/>
        <v>-34.29265890497534</v>
      </c>
    </row>
    <row r="53" spans="1:13" ht="12" customHeight="1" x14ac:dyDescent="0.25">
      <c r="A53" s="59" t="s">
        <v>21</v>
      </c>
      <c r="B53" s="145">
        <v>7.3230449619891154</v>
      </c>
      <c r="C53" s="145">
        <v>9.1739991161653389</v>
      </c>
      <c r="D53" s="145">
        <v>10.84109034849312</v>
      </c>
      <c r="E53" s="145">
        <v>9.0367162817771991</v>
      </c>
      <c r="F53" s="145">
        <v>14.681353276461786</v>
      </c>
      <c r="G53" s="145">
        <v>12.297727958513967</v>
      </c>
      <c r="H53" s="145">
        <v>12.580587977336329</v>
      </c>
      <c r="I53" s="145">
        <v>13.295726149873163</v>
      </c>
      <c r="J53" s="145">
        <v>19.504283911657229</v>
      </c>
      <c r="K53" s="145">
        <v>13.915130793390141</v>
      </c>
      <c r="L53" s="5">
        <f t="shared" si="0"/>
        <v>7.3933248167109999</v>
      </c>
      <c r="M53" s="5">
        <f t="shared" si="1"/>
        <v>-28.656028304256736</v>
      </c>
    </row>
    <row r="54" spans="1:13" ht="12" customHeight="1" x14ac:dyDescent="0.25">
      <c r="A54" s="59" t="s">
        <v>59</v>
      </c>
      <c r="B54" s="145">
        <v>10.95907629950305</v>
      </c>
      <c r="C54" s="145">
        <v>12.090611572902912</v>
      </c>
      <c r="D54" s="145">
        <v>10.250016635758548</v>
      </c>
      <c r="E54" s="145">
        <v>15.938835024051672</v>
      </c>
      <c r="F54" s="145">
        <v>13.944174557385676</v>
      </c>
      <c r="G54" s="145">
        <v>13.809818098823428</v>
      </c>
      <c r="H54" s="145">
        <v>17.390331852570338</v>
      </c>
      <c r="I54" s="145">
        <v>14.249904091539447</v>
      </c>
      <c r="J54" s="145">
        <v>14.974224661025579</v>
      </c>
      <c r="K54" s="145">
        <v>15.835794681164879</v>
      </c>
      <c r="L54" s="5">
        <f t="shared" si="0"/>
        <v>4.1748488679795859</v>
      </c>
      <c r="M54" s="5">
        <f t="shared" si="1"/>
        <v>5.7536870164754959</v>
      </c>
    </row>
    <row r="55" spans="1:13" ht="12" customHeight="1" x14ac:dyDescent="0.25">
      <c r="A55" s="59" t="s">
        <v>60</v>
      </c>
      <c r="B55" s="145">
        <v>8.4715664843136604</v>
      </c>
      <c r="C55" s="145">
        <v>9.1721995507668108</v>
      </c>
      <c r="D55" s="145">
        <v>10.29265626723881</v>
      </c>
      <c r="E55" s="145">
        <v>9.9807475978106535</v>
      </c>
      <c r="F55" s="145">
        <v>9.1143079252182471</v>
      </c>
      <c r="G55" s="145">
        <v>13.529877741195085</v>
      </c>
      <c r="H55" s="145">
        <v>13.918817738758481</v>
      </c>
      <c r="I55" s="145">
        <v>11.519620500805352</v>
      </c>
      <c r="J55" s="145">
        <v>9.446707119279111</v>
      </c>
      <c r="K55" s="145">
        <v>13.891085486159241</v>
      </c>
      <c r="L55" s="5">
        <f t="shared" si="0"/>
        <v>5.6485660248117631</v>
      </c>
      <c r="M55" s="5">
        <f t="shared" si="1"/>
        <v>47.046852525044557</v>
      </c>
    </row>
    <row r="56" spans="1:13" ht="4.5" customHeight="1" x14ac:dyDescent="0.25">
      <c r="A56" s="59"/>
      <c r="B56" s="144"/>
      <c r="C56" s="144"/>
      <c r="D56" s="144"/>
      <c r="K56" s="144"/>
      <c r="L56" s="5"/>
      <c r="M56" s="5"/>
    </row>
    <row r="57" spans="1:13" ht="12" customHeight="1" x14ac:dyDescent="0.25">
      <c r="A57" s="59" t="s">
        <v>57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5"/>
      <c r="M57" s="5"/>
    </row>
    <row r="58" spans="1:13" ht="12" customHeight="1" x14ac:dyDescent="0.25">
      <c r="A58" s="59" t="s">
        <v>70</v>
      </c>
      <c r="B58" s="145">
        <v>18.475222423962556</v>
      </c>
      <c r="C58" s="145">
        <v>23.134755628534016</v>
      </c>
      <c r="D58" s="145">
        <v>23.991455992600709</v>
      </c>
      <c r="E58" s="145">
        <v>23.937866325160041</v>
      </c>
      <c r="F58" s="145">
        <v>26.144776020392396</v>
      </c>
      <c r="G58" s="145">
        <v>26.37775657272763</v>
      </c>
      <c r="H58" s="145">
        <v>28.849532147048514</v>
      </c>
      <c r="I58" s="145">
        <v>28.018412919462989</v>
      </c>
      <c r="J58" s="145">
        <v>37.795073403693095</v>
      </c>
      <c r="K58" s="145">
        <v>33.339130235981287</v>
      </c>
      <c r="L58" s="5">
        <f t="shared" si="0"/>
        <v>6.7787799811162452</v>
      </c>
      <c r="M58" s="5">
        <f t="shared" si="1"/>
        <v>-11.789746034138943</v>
      </c>
    </row>
    <row r="59" spans="1:13" ht="12" customHeight="1" x14ac:dyDescent="0.25">
      <c r="A59" s="59" t="s">
        <v>71</v>
      </c>
      <c r="B59" s="145">
        <v>4.5518722741758539</v>
      </c>
      <c r="C59" s="145">
        <v>4.7781288259593477</v>
      </c>
      <c r="D59" s="145">
        <v>4.7718562302167564</v>
      </c>
      <c r="E59" s="145">
        <v>6.3349294029285481</v>
      </c>
      <c r="F59" s="145">
        <v>5.745439698199025</v>
      </c>
      <c r="G59" s="145">
        <v>6.720987276451976</v>
      </c>
      <c r="H59" s="145">
        <v>7.9918868366598472</v>
      </c>
      <c r="I59" s="145">
        <v>7.0838873319065963</v>
      </c>
      <c r="J59" s="145">
        <v>8.7551132005873491</v>
      </c>
      <c r="K59" s="145">
        <v>8.5253813972617944</v>
      </c>
      <c r="L59" s="5">
        <f t="shared" si="0"/>
        <v>7.2211390636111261</v>
      </c>
      <c r="M59" s="5">
        <f t="shared" si="1"/>
        <v>-2.6239729637092921</v>
      </c>
    </row>
    <row r="60" spans="1:13" ht="12" customHeight="1" x14ac:dyDescent="0.25">
      <c r="A60" s="59" t="s">
        <v>63</v>
      </c>
      <c r="B60" s="145">
        <v>7.3831998717737504</v>
      </c>
      <c r="C60" s="145">
        <v>7.1294858164781454</v>
      </c>
      <c r="D60" s="145">
        <v>8.7577603449355728</v>
      </c>
      <c r="E60" s="145">
        <v>9.0115950644112779</v>
      </c>
      <c r="F60" s="145">
        <v>10.917074925093644</v>
      </c>
      <c r="G60" s="145">
        <v>12.507160702602386</v>
      </c>
      <c r="H60" s="145">
        <v>13.883705498825945</v>
      </c>
      <c r="I60" s="145">
        <v>8.7340218789884414</v>
      </c>
      <c r="J60" s="145">
        <v>11.396570199787618</v>
      </c>
      <c r="K60" s="145">
        <v>10.99068117278183</v>
      </c>
      <c r="L60" s="5">
        <f t="shared" si="0"/>
        <v>4.5196089108013204</v>
      </c>
      <c r="M60" s="5">
        <f t="shared" si="1"/>
        <v>-3.5615015736344304</v>
      </c>
    </row>
    <row r="61" spans="1:13" ht="3" customHeight="1" x14ac:dyDescent="0.25">
      <c r="A61" s="7"/>
      <c r="B61" s="8"/>
      <c r="C61" s="8"/>
      <c r="D61" s="133"/>
      <c r="E61" s="133"/>
      <c r="F61" s="133"/>
      <c r="G61" s="133"/>
      <c r="H61" s="133"/>
      <c r="I61" s="133"/>
      <c r="J61" s="133"/>
      <c r="K61" s="133"/>
      <c r="L61" s="133"/>
      <c r="M61" s="133"/>
    </row>
    <row r="62" spans="1:13" ht="12.75" customHeight="1" x14ac:dyDescent="0.25">
      <c r="A62" s="26" t="s">
        <v>168</v>
      </c>
      <c r="B62" s="146"/>
      <c r="C62" s="5"/>
      <c r="D62" s="45"/>
    </row>
    <row r="63" spans="1:13" s="35" customFormat="1" x14ac:dyDescent="0.25">
      <c r="A63" s="26" t="s">
        <v>72</v>
      </c>
      <c r="B63" s="71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s="35" customFormat="1" x14ac:dyDescent="0.25">
      <c r="A64" s="26" t="s">
        <v>73</v>
      </c>
      <c r="B64" s="71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35" customFormat="1" ht="12.75" customHeight="1" x14ac:dyDescent="0.25">
      <c r="A65" s="187" t="s">
        <v>50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73"/>
      <c r="M65" s="73"/>
    </row>
    <row r="66" spans="1:13" s="35" customFormat="1" x14ac:dyDescent="0.25">
      <c r="A66" s="9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s="35" customFormat="1" x14ac:dyDescent="0.25">
      <c r="A67" s="9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5" customForma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s="35" customForma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s="35" customForma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s="35" customForma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s="35" customForma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s="35" customForma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s="35" customForma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s="35" customFormat="1" x14ac:dyDescent="0.25">
      <c r="A75" s="10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s="35" customForma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s="35" customForma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s="35" customForma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s="35" customFormat="1" x14ac:dyDescent="0.25">
      <c r="A79" s="9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s="35" customForma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9"/>
      <c r="B84" s="73"/>
      <c r="C84" s="73"/>
      <c r="D84" s="74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9"/>
      <c r="B85" s="73"/>
      <c r="C85" s="73"/>
      <c r="D85" s="74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9"/>
      <c r="B86" s="73"/>
      <c r="C86" s="73"/>
      <c r="D86" s="74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x14ac:dyDescent="0.25">
      <c r="A87" s="9"/>
      <c r="B87" s="73"/>
      <c r="C87" s="73"/>
      <c r="D87" s="74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  <c r="L88" s="73"/>
      <c r="M88" s="73"/>
    </row>
    <row r="89" spans="1:13" x14ac:dyDescent="0.25">
      <c r="D89" s="75"/>
    </row>
    <row r="90" spans="1:13" x14ac:dyDescent="0.25">
      <c r="D90" s="75"/>
    </row>
    <row r="91" spans="1:13" x14ac:dyDescent="0.25">
      <c r="D91" s="75"/>
    </row>
    <row r="92" spans="1:13" x14ac:dyDescent="0.25">
      <c r="D92" s="75"/>
    </row>
    <row r="93" spans="1:13" x14ac:dyDescent="0.25">
      <c r="D93" s="75"/>
    </row>
    <row r="94" spans="1:13" x14ac:dyDescent="0.25">
      <c r="D94" s="75"/>
    </row>
    <row r="95" spans="1:13" x14ac:dyDescent="0.25">
      <c r="D95" s="75"/>
    </row>
  </sheetData>
  <mergeCells count="17">
    <mergeCell ref="A65:K65"/>
    <mergeCell ref="G5:G6"/>
    <mergeCell ref="H5:H6"/>
    <mergeCell ref="I5:I6"/>
    <mergeCell ref="J5:J6"/>
    <mergeCell ref="K5:K6"/>
    <mergeCell ref="C5:C6"/>
    <mergeCell ref="D5:D6"/>
    <mergeCell ref="E5:E6"/>
    <mergeCell ref="F5:F6"/>
    <mergeCell ref="A5:A6"/>
    <mergeCell ref="B5:B6"/>
    <mergeCell ref="L5:L6"/>
    <mergeCell ref="M5:M6"/>
    <mergeCell ref="A2:M2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="120" zoomScaleNormal="100" zoomScaleSheetLayoutView="120" workbookViewId="0"/>
  </sheetViews>
  <sheetFormatPr baseColWidth="10" defaultRowHeight="22.5" customHeight="1" x14ac:dyDescent="0.25"/>
  <cols>
    <col min="1" max="1" width="23.85546875" style="31" customWidth="1"/>
    <col min="2" max="11" width="7.140625" style="62" customWidth="1"/>
    <col min="12" max="111" width="11.42578125" style="31"/>
    <col min="112" max="112" width="5.85546875" style="31" customWidth="1"/>
    <col min="113" max="113" width="5.140625" style="31" customWidth="1"/>
    <col min="114" max="114" width="17.7109375" style="31" customWidth="1"/>
    <col min="115" max="124" width="6.42578125" style="31" customWidth="1"/>
    <col min="125" max="125" width="14" style="31" customWidth="1"/>
    <col min="126" max="126" width="8.7109375" style="31" customWidth="1"/>
    <col min="127" max="127" width="11.42578125" style="31"/>
    <col min="128" max="128" width="1.42578125" style="31" customWidth="1"/>
    <col min="129" max="367" width="11.42578125" style="31"/>
    <col min="368" max="368" width="5.85546875" style="31" customWidth="1"/>
    <col min="369" max="369" width="5.140625" style="31" customWidth="1"/>
    <col min="370" max="370" width="17.7109375" style="31" customWidth="1"/>
    <col min="371" max="380" width="6.42578125" style="31" customWidth="1"/>
    <col min="381" max="381" width="14" style="31" customWidth="1"/>
    <col min="382" max="382" width="8.7109375" style="31" customWidth="1"/>
    <col min="383" max="383" width="11.42578125" style="31"/>
    <col min="384" max="384" width="1.42578125" style="31" customWidth="1"/>
    <col min="385" max="623" width="11.42578125" style="31"/>
    <col min="624" max="624" width="5.85546875" style="31" customWidth="1"/>
    <col min="625" max="625" width="5.140625" style="31" customWidth="1"/>
    <col min="626" max="626" width="17.7109375" style="31" customWidth="1"/>
    <col min="627" max="636" width="6.42578125" style="31" customWidth="1"/>
    <col min="637" max="637" width="14" style="31" customWidth="1"/>
    <col min="638" max="638" width="8.7109375" style="31" customWidth="1"/>
    <col min="639" max="639" width="11.42578125" style="31"/>
    <col min="640" max="640" width="1.42578125" style="31" customWidth="1"/>
    <col min="641" max="879" width="11.42578125" style="31"/>
    <col min="880" max="880" width="5.85546875" style="31" customWidth="1"/>
    <col min="881" max="881" width="5.140625" style="31" customWidth="1"/>
    <col min="882" max="882" width="17.7109375" style="31" customWidth="1"/>
    <col min="883" max="892" width="6.42578125" style="31" customWidth="1"/>
    <col min="893" max="893" width="14" style="31" customWidth="1"/>
    <col min="894" max="894" width="8.7109375" style="31" customWidth="1"/>
    <col min="895" max="895" width="11.42578125" style="31"/>
    <col min="896" max="896" width="1.42578125" style="31" customWidth="1"/>
    <col min="897" max="1135" width="11.42578125" style="31"/>
    <col min="1136" max="1136" width="5.85546875" style="31" customWidth="1"/>
    <col min="1137" max="1137" width="5.140625" style="31" customWidth="1"/>
    <col min="1138" max="1138" width="17.7109375" style="31" customWidth="1"/>
    <col min="1139" max="1148" width="6.42578125" style="31" customWidth="1"/>
    <col min="1149" max="1149" width="14" style="31" customWidth="1"/>
    <col min="1150" max="1150" width="8.7109375" style="31" customWidth="1"/>
    <col min="1151" max="1151" width="11.42578125" style="31"/>
    <col min="1152" max="1152" width="1.42578125" style="31" customWidth="1"/>
    <col min="1153" max="1391" width="11.42578125" style="31"/>
    <col min="1392" max="1392" width="5.85546875" style="31" customWidth="1"/>
    <col min="1393" max="1393" width="5.140625" style="31" customWidth="1"/>
    <col min="1394" max="1394" width="17.7109375" style="31" customWidth="1"/>
    <col min="1395" max="1404" width="6.42578125" style="31" customWidth="1"/>
    <col min="1405" max="1405" width="14" style="31" customWidth="1"/>
    <col min="1406" max="1406" width="8.7109375" style="31" customWidth="1"/>
    <col min="1407" max="1407" width="11.42578125" style="31"/>
    <col min="1408" max="1408" width="1.42578125" style="31" customWidth="1"/>
    <col min="1409" max="1647" width="11.42578125" style="31"/>
    <col min="1648" max="1648" width="5.85546875" style="31" customWidth="1"/>
    <col min="1649" max="1649" width="5.140625" style="31" customWidth="1"/>
    <col min="1650" max="1650" width="17.7109375" style="31" customWidth="1"/>
    <col min="1651" max="1660" width="6.42578125" style="31" customWidth="1"/>
    <col min="1661" max="1661" width="14" style="31" customWidth="1"/>
    <col min="1662" max="1662" width="8.7109375" style="31" customWidth="1"/>
    <col min="1663" max="1663" width="11.42578125" style="31"/>
    <col min="1664" max="1664" width="1.42578125" style="31" customWidth="1"/>
    <col min="1665" max="1903" width="11.42578125" style="31"/>
    <col min="1904" max="1904" width="5.85546875" style="31" customWidth="1"/>
    <col min="1905" max="1905" width="5.140625" style="31" customWidth="1"/>
    <col min="1906" max="1906" width="17.7109375" style="31" customWidth="1"/>
    <col min="1907" max="1916" width="6.42578125" style="31" customWidth="1"/>
    <col min="1917" max="1917" width="14" style="31" customWidth="1"/>
    <col min="1918" max="1918" width="8.7109375" style="31" customWidth="1"/>
    <col min="1919" max="1919" width="11.42578125" style="31"/>
    <col min="1920" max="1920" width="1.42578125" style="31" customWidth="1"/>
    <col min="1921" max="2159" width="11.42578125" style="31"/>
    <col min="2160" max="2160" width="5.85546875" style="31" customWidth="1"/>
    <col min="2161" max="2161" width="5.140625" style="31" customWidth="1"/>
    <col min="2162" max="2162" width="17.7109375" style="31" customWidth="1"/>
    <col min="2163" max="2172" width="6.42578125" style="31" customWidth="1"/>
    <col min="2173" max="2173" width="14" style="31" customWidth="1"/>
    <col min="2174" max="2174" width="8.7109375" style="31" customWidth="1"/>
    <col min="2175" max="2175" width="11.42578125" style="31"/>
    <col min="2176" max="2176" width="1.42578125" style="31" customWidth="1"/>
    <col min="2177" max="2415" width="11.42578125" style="31"/>
    <col min="2416" max="2416" width="5.85546875" style="31" customWidth="1"/>
    <col min="2417" max="2417" width="5.140625" style="31" customWidth="1"/>
    <col min="2418" max="2418" width="17.7109375" style="31" customWidth="1"/>
    <col min="2419" max="2428" width="6.42578125" style="31" customWidth="1"/>
    <col min="2429" max="2429" width="14" style="31" customWidth="1"/>
    <col min="2430" max="2430" width="8.7109375" style="31" customWidth="1"/>
    <col min="2431" max="2431" width="11.42578125" style="31"/>
    <col min="2432" max="2432" width="1.42578125" style="31" customWidth="1"/>
    <col min="2433" max="2671" width="11.42578125" style="31"/>
    <col min="2672" max="2672" width="5.85546875" style="31" customWidth="1"/>
    <col min="2673" max="2673" width="5.140625" style="31" customWidth="1"/>
    <col min="2674" max="2674" width="17.7109375" style="31" customWidth="1"/>
    <col min="2675" max="2684" width="6.42578125" style="31" customWidth="1"/>
    <col min="2685" max="2685" width="14" style="31" customWidth="1"/>
    <col min="2686" max="2686" width="8.7109375" style="31" customWidth="1"/>
    <col min="2687" max="2687" width="11.42578125" style="31"/>
    <col min="2688" max="2688" width="1.42578125" style="31" customWidth="1"/>
    <col min="2689" max="2927" width="11.42578125" style="31"/>
    <col min="2928" max="2928" width="5.85546875" style="31" customWidth="1"/>
    <col min="2929" max="2929" width="5.140625" style="31" customWidth="1"/>
    <col min="2930" max="2930" width="17.7109375" style="31" customWidth="1"/>
    <col min="2931" max="2940" width="6.42578125" style="31" customWidth="1"/>
    <col min="2941" max="2941" width="14" style="31" customWidth="1"/>
    <col min="2942" max="2942" width="8.7109375" style="31" customWidth="1"/>
    <col min="2943" max="2943" width="11.42578125" style="31"/>
    <col min="2944" max="2944" width="1.42578125" style="31" customWidth="1"/>
    <col min="2945" max="3183" width="11.42578125" style="31"/>
    <col min="3184" max="3184" width="5.85546875" style="31" customWidth="1"/>
    <col min="3185" max="3185" width="5.140625" style="31" customWidth="1"/>
    <col min="3186" max="3186" width="17.7109375" style="31" customWidth="1"/>
    <col min="3187" max="3196" width="6.42578125" style="31" customWidth="1"/>
    <col min="3197" max="3197" width="14" style="31" customWidth="1"/>
    <col min="3198" max="3198" width="8.7109375" style="31" customWidth="1"/>
    <col min="3199" max="3199" width="11.42578125" style="31"/>
    <col min="3200" max="3200" width="1.42578125" style="31" customWidth="1"/>
    <col min="3201" max="3439" width="11.42578125" style="31"/>
    <col min="3440" max="3440" width="5.85546875" style="31" customWidth="1"/>
    <col min="3441" max="3441" width="5.140625" style="31" customWidth="1"/>
    <col min="3442" max="3442" width="17.7109375" style="31" customWidth="1"/>
    <col min="3443" max="3452" width="6.42578125" style="31" customWidth="1"/>
    <col min="3453" max="3453" width="14" style="31" customWidth="1"/>
    <col min="3454" max="3454" width="8.7109375" style="31" customWidth="1"/>
    <col min="3455" max="3455" width="11.42578125" style="31"/>
    <col min="3456" max="3456" width="1.42578125" style="31" customWidth="1"/>
    <col min="3457" max="3695" width="11.42578125" style="31"/>
    <col min="3696" max="3696" width="5.85546875" style="31" customWidth="1"/>
    <col min="3697" max="3697" width="5.140625" style="31" customWidth="1"/>
    <col min="3698" max="3698" width="17.7109375" style="31" customWidth="1"/>
    <col min="3699" max="3708" width="6.42578125" style="31" customWidth="1"/>
    <col min="3709" max="3709" width="14" style="31" customWidth="1"/>
    <col min="3710" max="3710" width="8.7109375" style="31" customWidth="1"/>
    <col min="3711" max="3711" width="11.42578125" style="31"/>
    <col min="3712" max="3712" width="1.42578125" style="31" customWidth="1"/>
    <col min="3713" max="3951" width="11.42578125" style="31"/>
    <col min="3952" max="3952" width="5.85546875" style="31" customWidth="1"/>
    <col min="3953" max="3953" width="5.140625" style="31" customWidth="1"/>
    <col min="3954" max="3954" width="17.7109375" style="31" customWidth="1"/>
    <col min="3955" max="3964" width="6.42578125" style="31" customWidth="1"/>
    <col min="3965" max="3965" width="14" style="31" customWidth="1"/>
    <col min="3966" max="3966" width="8.7109375" style="31" customWidth="1"/>
    <col min="3967" max="3967" width="11.42578125" style="31"/>
    <col min="3968" max="3968" width="1.42578125" style="31" customWidth="1"/>
    <col min="3969" max="4207" width="11.42578125" style="31"/>
    <col min="4208" max="4208" width="5.85546875" style="31" customWidth="1"/>
    <col min="4209" max="4209" width="5.140625" style="31" customWidth="1"/>
    <col min="4210" max="4210" width="17.7109375" style="31" customWidth="1"/>
    <col min="4211" max="4220" width="6.42578125" style="31" customWidth="1"/>
    <col min="4221" max="4221" width="14" style="31" customWidth="1"/>
    <col min="4222" max="4222" width="8.7109375" style="31" customWidth="1"/>
    <col min="4223" max="4223" width="11.42578125" style="31"/>
    <col min="4224" max="4224" width="1.42578125" style="31" customWidth="1"/>
    <col min="4225" max="4463" width="11.42578125" style="31"/>
    <col min="4464" max="4464" width="5.85546875" style="31" customWidth="1"/>
    <col min="4465" max="4465" width="5.140625" style="31" customWidth="1"/>
    <col min="4466" max="4466" width="17.7109375" style="31" customWidth="1"/>
    <col min="4467" max="4476" width="6.42578125" style="31" customWidth="1"/>
    <col min="4477" max="4477" width="14" style="31" customWidth="1"/>
    <col min="4478" max="4478" width="8.7109375" style="31" customWidth="1"/>
    <col min="4479" max="4479" width="11.42578125" style="31"/>
    <col min="4480" max="4480" width="1.42578125" style="31" customWidth="1"/>
    <col min="4481" max="4719" width="11.42578125" style="31"/>
    <col min="4720" max="4720" width="5.85546875" style="31" customWidth="1"/>
    <col min="4721" max="4721" width="5.140625" style="31" customWidth="1"/>
    <col min="4722" max="4722" width="17.7109375" style="31" customWidth="1"/>
    <col min="4723" max="4732" width="6.42578125" style="31" customWidth="1"/>
    <col min="4733" max="4733" width="14" style="31" customWidth="1"/>
    <col min="4734" max="4734" width="8.7109375" style="31" customWidth="1"/>
    <col min="4735" max="4735" width="11.42578125" style="31"/>
    <col min="4736" max="4736" width="1.42578125" style="31" customWidth="1"/>
    <col min="4737" max="4975" width="11.42578125" style="31"/>
    <col min="4976" max="4976" width="5.85546875" style="31" customWidth="1"/>
    <col min="4977" max="4977" width="5.140625" style="31" customWidth="1"/>
    <col min="4978" max="4978" width="17.7109375" style="31" customWidth="1"/>
    <col min="4979" max="4988" width="6.42578125" style="31" customWidth="1"/>
    <col min="4989" max="4989" width="14" style="31" customWidth="1"/>
    <col min="4990" max="4990" width="8.7109375" style="31" customWidth="1"/>
    <col min="4991" max="4991" width="11.42578125" style="31"/>
    <col min="4992" max="4992" width="1.42578125" style="31" customWidth="1"/>
    <col min="4993" max="5231" width="11.42578125" style="31"/>
    <col min="5232" max="5232" width="5.85546875" style="31" customWidth="1"/>
    <col min="5233" max="5233" width="5.140625" style="31" customWidth="1"/>
    <col min="5234" max="5234" width="17.7109375" style="31" customWidth="1"/>
    <col min="5235" max="5244" width="6.42578125" style="31" customWidth="1"/>
    <col min="5245" max="5245" width="14" style="31" customWidth="1"/>
    <col min="5246" max="5246" width="8.7109375" style="31" customWidth="1"/>
    <col min="5247" max="5247" width="11.42578125" style="31"/>
    <col min="5248" max="5248" width="1.42578125" style="31" customWidth="1"/>
    <col min="5249" max="5487" width="11.42578125" style="31"/>
    <col min="5488" max="5488" width="5.85546875" style="31" customWidth="1"/>
    <col min="5489" max="5489" width="5.140625" style="31" customWidth="1"/>
    <col min="5490" max="5490" width="17.7109375" style="31" customWidth="1"/>
    <col min="5491" max="5500" width="6.42578125" style="31" customWidth="1"/>
    <col min="5501" max="5501" width="14" style="31" customWidth="1"/>
    <col min="5502" max="5502" width="8.7109375" style="31" customWidth="1"/>
    <col min="5503" max="5503" width="11.42578125" style="31"/>
    <col min="5504" max="5504" width="1.42578125" style="31" customWidth="1"/>
    <col min="5505" max="5743" width="11.42578125" style="31"/>
    <col min="5744" max="5744" width="5.85546875" style="31" customWidth="1"/>
    <col min="5745" max="5745" width="5.140625" style="31" customWidth="1"/>
    <col min="5746" max="5746" width="17.7109375" style="31" customWidth="1"/>
    <col min="5747" max="5756" width="6.42578125" style="31" customWidth="1"/>
    <col min="5757" max="5757" width="14" style="31" customWidth="1"/>
    <col min="5758" max="5758" width="8.7109375" style="31" customWidth="1"/>
    <col min="5759" max="5759" width="11.42578125" style="31"/>
    <col min="5760" max="5760" width="1.42578125" style="31" customWidth="1"/>
    <col min="5761" max="5999" width="11.42578125" style="31"/>
    <col min="6000" max="6000" width="5.85546875" style="31" customWidth="1"/>
    <col min="6001" max="6001" width="5.140625" style="31" customWidth="1"/>
    <col min="6002" max="6002" width="17.7109375" style="31" customWidth="1"/>
    <col min="6003" max="6012" width="6.42578125" style="31" customWidth="1"/>
    <col min="6013" max="6013" width="14" style="31" customWidth="1"/>
    <col min="6014" max="6014" width="8.7109375" style="31" customWidth="1"/>
    <col min="6015" max="6015" width="11.42578125" style="31"/>
    <col min="6016" max="6016" width="1.42578125" style="31" customWidth="1"/>
    <col min="6017" max="6255" width="11.42578125" style="31"/>
    <col min="6256" max="6256" width="5.85546875" style="31" customWidth="1"/>
    <col min="6257" max="6257" width="5.140625" style="31" customWidth="1"/>
    <col min="6258" max="6258" width="17.7109375" style="31" customWidth="1"/>
    <col min="6259" max="6268" width="6.42578125" style="31" customWidth="1"/>
    <col min="6269" max="6269" width="14" style="31" customWidth="1"/>
    <col min="6270" max="6270" width="8.7109375" style="31" customWidth="1"/>
    <col min="6271" max="6271" width="11.42578125" style="31"/>
    <col min="6272" max="6272" width="1.42578125" style="31" customWidth="1"/>
    <col min="6273" max="6511" width="11.42578125" style="31"/>
    <col min="6512" max="6512" width="5.85546875" style="31" customWidth="1"/>
    <col min="6513" max="6513" width="5.140625" style="31" customWidth="1"/>
    <col min="6514" max="6514" width="17.7109375" style="31" customWidth="1"/>
    <col min="6515" max="6524" width="6.42578125" style="31" customWidth="1"/>
    <col min="6525" max="6525" width="14" style="31" customWidth="1"/>
    <col min="6526" max="6526" width="8.7109375" style="31" customWidth="1"/>
    <col min="6527" max="6527" width="11.42578125" style="31"/>
    <col min="6528" max="6528" width="1.42578125" style="31" customWidth="1"/>
    <col min="6529" max="6767" width="11.42578125" style="31"/>
    <col min="6768" max="6768" width="5.85546875" style="31" customWidth="1"/>
    <col min="6769" max="6769" width="5.140625" style="31" customWidth="1"/>
    <col min="6770" max="6770" width="17.7109375" style="31" customWidth="1"/>
    <col min="6771" max="6780" width="6.42578125" style="31" customWidth="1"/>
    <col min="6781" max="6781" width="14" style="31" customWidth="1"/>
    <col min="6782" max="6782" width="8.7109375" style="31" customWidth="1"/>
    <col min="6783" max="6783" width="11.42578125" style="31"/>
    <col min="6784" max="6784" width="1.42578125" style="31" customWidth="1"/>
    <col min="6785" max="7023" width="11.42578125" style="31"/>
    <col min="7024" max="7024" width="5.85546875" style="31" customWidth="1"/>
    <col min="7025" max="7025" width="5.140625" style="31" customWidth="1"/>
    <col min="7026" max="7026" width="17.7109375" style="31" customWidth="1"/>
    <col min="7027" max="7036" width="6.42578125" style="31" customWidth="1"/>
    <col min="7037" max="7037" width="14" style="31" customWidth="1"/>
    <col min="7038" max="7038" width="8.7109375" style="31" customWidth="1"/>
    <col min="7039" max="7039" width="11.42578125" style="31"/>
    <col min="7040" max="7040" width="1.42578125" style="31" customWidth="1"/>
    <col min="7041" max="7279" width="11.42578125" style="31"/>
    <col min="7280" max="7280" width="5.85546875" style="31" customWidth="1"/>
    <col min="7281" max="7281" width="5.140625" style="31" customWidth="1"/>
    <col min="7282" max="7282" width="17.7109375" style="31" customWidth="1"/>
    <col min="7283" max="7292" width="6.42578125" style="31" customWidth="1"/>
    <col min="7293" max="7293" width="14" style="31" customWidth="1"/>
    <col min="7294" max="7294" width="8.7109375" style="31" customWidth="1"/>
    <col min="7295" max="7295" width="11.42578125" style="31"/>
    <col min="7296" max="7296" width="1.42578125" style="31" customWidth="1"/>
    <col min="7297" max="7535" width="11.42578125" style="31"/>
    <col min="7536" max="7536" width="5.85546875" style="31" customWidth="1"/>
    <col min="7537" max="7537" width="5.140625" style="31" customWidth="1"/>
    <col min="7538" max="7538" width="17.7109375" style="31" customWidth="1"/>
    <col min="7539" max="7548" width="6.42578125" style="31" customWidth="1"/>
    <col min="7549" max="7549" width="14" style="31" customWidth="1"/>
    <col min="7550" max="7550" width="8.7109375" style="31" customWidth="1"/>
    <col min="7551" max="7551" width="11.42578125" style="31"/>
    <col min="7552" max="7552" width="1.42578125" style="31" customWidth="1"/>
    <col min="7553" max="7791" width="11.42578125" style="31"/>
    <col min="7792" max="7792" width="5.85546875" style="31" customWidth="1"/>
    <col min="7793" max="7793" width="5.140625" style="31" customWidth="1"/>
    <col min="7794" max="7794" width="17.7109375" style="31" customWidth="1"/>
    <col min="7795" max="7804" width="6.42578125" style="31" customWidth="1"/>
    <col min="7805" max="7805" width="14" style="31" customWidth="1"/>
    <col min="7806" max="7806" width="8.7109375" style="31" customWidth="1"/>
    <col min="7807" max="7807" width="11.42578125" style="31"/>
    <col min="7808" max="7808" width="1.42578125" style="31" customWidth="1"/>
    <col min="7809" max="8047" width="11.42578125" style="31"/>
    <col min="8048" max="8048" width="5.85546875" style="31" customWidth="1"/>
    <col min="8049" max="8049" width="5.140625" style="31" customWidth="1"/>
    <col min="8050" max="8050" width="17.7109375" style="31" customWidth="1"/>
    <col min="8051" max="8060" width="6.42578125" style="31" customWidth="1"/>
    <col min="8061" max="8061" width="14" style="31" customWidth="1"/>
    <col min="8062" max="8062" width="8.7109375" style="31" customWidth="1"/>
    <col min="8063" max="8063" width="11.42578125" style="31"/>
    <col min="8064" max="8064" width="1.42578125" style="31" customWidth="1"/>
    <col min="8065" max="8303" width="11.42578125" style="31"/>
    <col min="8304" max="8304" width="5.85546875" style="31" customWidth="1"/>
    <col min="8305" max="8305" width="5.140625" style="31" customWidth="1"/>
    <col min="8306" max="8306" width="17.7109375" style="31" customWidth="1"/>
    <col min="8307" max="8316" width="6.42578125" style="31" customWidth="1"/>
    <col min="8317" max="8317" width="14" style="31" customWidth="1"/>
    <col min="8318" max="8318" width="8.7109375" style="31" customWidth="1"/>
    <col min="8319" max="8319" width="11.42578125" style="31"/>
    <col min="8320" max="8320" width="1.42578125" style="31" customWidth="1"/>
    <col min="8321" max="8559" width="11.42578125" style="31"/>
    <col min="8560" max="8560" width="5.85546875" style="31" customWidth="1"/>
    <col min="8561" max="8561" width="5.140625" style="31" customWidth="1"/>
    <col min="8562" max="8562" width="17.7109375" style="31" customWidth="1"/>
    <col min="8563" max="8572" width="6.42578125" style="31" customWidth="1"/>
    <col min="8573" max="8573" width="14" style="31" customWidth="1"/>
    <col min="8574" max="8574" width="8.7109375" style="31" customWidth="1"/>
    <col min="8575" max="8575" width="11.42578125" style="31"/>
    <col min="8576" max="8576" width="1.42578125" style="31" customWidth="1"/>
    <col min="8577" max="8815" width="11.42578125" style="31"/>
    <col min="8816" max="8816" width="5.85546875" style="31" customWidth="1"/>
    <col min="8817" max="8817" width="5.140625" style="31" customWidth="1"/>
    <col min="8818" max="8818" width="17.7109375" style="31" customWidth="1"/>
    <col min="8819" max="8828" width="6.42578125" style="31" customWidth="1"/>
    <col min="8829" max="8829" width="14" style="31" customWidth="1"/>
    <col min="8830" max="8830" width="8.7109375" style="31" customWidth="1"/>
    <col min="8831" max="8831" width="11.42578125" style="31"/>
    <col min="8832" max="8832" width="1.42578125" style="31" customWidth="1"/>
    <col min="8833" max="9071" width="11.42578125" style="31"/>
    <col min="9072" max="9072" width="5.85546875" style="31" customWidth="1"/>
    <col min="9073" max="9073" width="5.140625" style="31" customWidth="1"/>
    <col min="9074" max="9074" width="17.7109375" style="31" customWidth="1"/>
    <col min="9075" max="9084" width="6.42578125" style="31" customWidth="1"/>
    <col min="9085" max="9085" width="14" style="31" customWidth="1"/>
    <col min="9086" max="9086" width="8.7109375" style="31" customWidth="1"/>
    <col min="9087" max="9087" width="11.42578125" style="31"/>
    <col min="9088" max="9088" width="1.42578125" style="31" customWidth="1"/>
    <col min="9089" max="9327" width="11.42578125" style="31"/>
    <col min="9328" max="9328" width="5.85546875" style="31" customWidth="1"/>
    <col min="9329" max="9329" width="5.140625" style="31" customWidth="1"/>
    <col min="9330" max="9330" width="17.7109375" style="31" customWidth="1"/>
    <col min="9331" max="9340" width="6.42578125" style="31" customWidth="1"/>
    <col min="9341" max="9341" width="14" style="31" customWidth="1"/>
    <col min="9342" max="9342" width="8.7109375" style="31" customWidth="1"/>
    <col min="9343" max="9343" width="11.42578125" style="31"/>
    <col min="9344" max="9344" width="1.42578125" style="31" customWidth="1"/>
    <col min="9345" max="9583" width="11.42578125" style="31"/>
    <col min="9584" max="9584" width="5.85546875" style="31" customWidth="1"/>
    <col min="9585" max="9585" width="5.140625" style="31" customWidth="1"/>
    <col min="9586" max="9586" width="17.7109375" style="31" customWidth="1"/>
    <col min="9587" max="9596" width="6.42578125" style="31" customWidth="1"/>
    <col min="9597" max="9597" width="14" style="31" customWidth="1"/>
    <col min="9598" max="9598" width="8.7109375" style="31" customWidth="1"/>
    <col min="9599" max="9599" width="11.42578125" style="31"/>
    <col min="9600" max="9600" width="1.42578125" style="31" customWidth="1"/>
    <col min="9601" max="9839" width="11.42578125" style="31"/>
    <col min="9840" max="9840" width="5.85546875" style="31" customWidth="1"/>
    <col min="9841" max="9841" width="5.140625" style="31" customWidth="1"/>
    <col min="9842" max="9842" width="17.7109375" style="31" customWidth="1"/>
    <col min="9843" max="9852" width="6.42578125" style="31" customWidth="1"/>
    <col min="9853" max="9853" width="14" style="31" customWidth="1"/>
    <col min="9854" max="9854" width="8.7109375" style="31" customWidth="1"/>
    <col min="9855" max="9855" width="11.42578125" style="31"/>
    <col min="9856" max="9856" width="1.42578125" style="31" customWidth="1"/>
    <col min="9857" max="10095" width="11.42578125" style="31"/>
    <col min="10096" max="10096" width="5.85546875" style="31" customWidth="1"/>
    <col min="10097" max="10097" width="5.140625" style="31" customWidth="1"/>
    <col min="10098" max="10098" width="17.7109375" style="31" customWidth="1"/>
    <col min="10099" max="10108" width="6.42578125" style="31" customWidth="1"/>
    <col min="10109" max="10109" width="14" style="31" customWidth="1"/>
    <col min="10110" max="10110" width="8.7109375" style="31" customWidth="1"/>
    <col min="10111" max="10111" width="11.42578125" style="31"/>
    <col min="10112" max="10112" width="1.42578125" style="31" customWidth="1"/>
    <col min="10113" max="10351" width="11.42578125" style="31"/>
    <col min="10352" max="10352" width="5.85546875" style="31" customWidth="1"/>
    <col min="10353" max="10353" width="5.140625" style="31" customWidth="1"/>
    <col min="10354" max="10354" width="17.7109375" style="31" customWidth="1"/>
    <col min="10355" max="10364" width="6.42578125" style="31" customWidth="1"/>
    <col min="10365" max="10365" width="14" style="31" customWidth="1"/>
    <col min="10366" max="10366" width="8.7109375" style="31" customWidth="1"/>
    <col min="10367" max="10367" width="11.42578125" style="31"/>
    <col min="10368" max="10368" width="1.42578125" style="31" customWidth="1"/>
    <col min="10369" max="10607" width="11.42578125" style="31"/>
    <col min="10608" max="10608" width="5.85546875" style="31" customWidth="1"/>
    <col min="10609" max="10609" width="5.140625" style="31" customWidth="1"/>
    <col min="10610" max="10610" width="17.7109375" style="31" customWidth="1"/>
    <col min="10611" max="10620" width="6.42578125" style="31" customWidth="1"/>
    <col min="10621" max="10621" width="14" style="31" customWidth="1"/>
    <col min="10622" max="10622" width="8.7109375" style="31" customWidth="1"/>
    <col min="10623" max="10623" width="11.42578125" style="31"/>
    <col min="10624" max="10624" width="1.42578125" style="31" customWidth="1"/>
    <col min="10625" max="10863" width="11.42578125" style="31"/>
    <col min="10864" max="10864" width="5.85546875" style="31" customWidth="1"/>
    <col min="10865" max="10865" width="5.140625" style="31" customWidth="1"/>
    <col min="10866" max="10866" width="17.7109375" style="31" customWidth="1"/>
    <col min="10867" max="10876" width="6.42578125" style="31" customWidth="1"/>
    <col min="10877" max="10877" width="14" style="31" customWidth="1"/>
    <col min="10878" max="10878" width="8.7109375" style="31" customWidth="1"/>
    <col min="10879" max="10879" width="11.42578125" style="31"/>
    <col min="10880" max="10880" width="1.42578125" style="31" customWidth="1"/>
    <col min="10881" max="11119" width="11.42578125" style="31"/>
    <col min="11120" max="11120" width="5.85546875" style="31" customWidth="1"/>
    <col min="11121" max="11121" width="5.140625" style="31" customWidth="1"/>
    <col min="11122" max="11122" width="17.7109375" style="31" customWidth="1"/>
    <col min="11123" max="11132" width="6.42578125" style="31" customWidth="1"/>
    <col min="11133" max="11133" width="14" style="31" customWidth="1"/>
    <col min="11134" max="11134" width="8.7109375" style="31" customWidth="1"/>
    <col min="11135" max="11135" width="11.42578125" style="31"/>
    <col min="11136" max="11136" width="1.42578125" style="31" customWidth="1"/>
    <col min="11137" max="11375" width="11.42578125" style="31"/>
    <col min="11376" max="11376" width="5.85546875" style="31" customWidth="1"/>
    <col min="11377" max="11377" width="5.140625" style="31" customWidth="1"/>
    <col min="11378" max="11378" width="17.7109375" style="31" customWidth="1"/>
    <col min="11379" max="11388" width="6.42578125" style="31" customWidth="1"/>
    <col min="11389" max="11389" width="14" style="31" customWidth="1"/>
    <col min="11390" max="11390" width="8.7109375" style="31" customWidth="1"/>
    <col min="11391" max="11391" width="11.42578125" style="31"/>
    <col min="11392" max="11392" width="1.42578125" style="31" customWidth="1"/>
    <col min="11393" max="11631" width="11.42578125" style="31"/>
    <col min="11632" max="11632" width="5.85546875" style="31" customWidth="1"/>
    <col min="11633" max="11633" width="5.140625" style="31" customWidth="1"/>
    <col min="11634" max="11634" width="17.7109375" style="31" customWidth="1"/>
    <col min="11635" max="11644" width="6.42578125" style="31" customWidth="1"/>
    <col min="11645" max="11645" width="14" style="31" customWidth="1"/>
    <col min="11646" max="11646" width="8.7109375" style="31" customWidth="1"/>
    <col min="11647" max="11647" width="11.42578125" style="31"/>
    <col min="11648" max="11648" width="1.42578125" style="31" customWidth="1"/>
    <col min="11649" max="11887" width="11.42578125" style="31"/>
    <col min="11888" max="11888" width="5.85546875" style="31" customWidth="1"/>
    <col min="11889" max="11889" width="5.140625" style="31" customWidth="1"/>
    <col min="11890" max="11890" width="17.7109375" style="31" customWidth="1"/>
    <col min="11891" max="11900" width="6.42578125" style="31" customWidth="1"/>
    <col min="11901" max="11901" width="14" style="31" customWidth="1"/>
    <col min="11902" max="11902" width="8.7109375" style="31" customWidth="1"/>
    <col min="11903" max="11903" width="11.42578125" style="31"/>
    <col min="11904" max="11904" width="1.42578125" style="31" customWidth="1"/>
    <col min="11905" max="12143" width="11.42578125" style="31"/>
    <col min="12144" max="12144" width="5.85546875" style="31" customWidth="1"/>
    <col min="12145" max="12145" width="5.140625" style="31" customWidth="1"/>
    <col min="12146" max="12146" width="17.7109375" style="31" customWidth="1"/>
    <col min="12147" max="12156" width="6.42578125" style="31" customWidth="1"/>
    <col min="12157" max="12157" width="14" style="31" customWidth="1"/>
    <col min="12158" max="12158" width="8.7109375" style="31" customWidth="1"/>
    <col min="12159" max="12159" width="11.42578125" style="31"/>
    <col min="12160" max="12160" width="1.42578125" style="31" customWidth="1"/>
    <col min="12161" max="12399" width="11.42578125" style="31"/>
    <col min="12400" max="12400" width="5.85546875" style="31" customWidth="1"/>
    <col min="12401" max="12401" width="5.140625" style="31" customWidth="1"/>
    <col min="12402" max="12402" width="17.7109375" style="31" customWidth="1"/>
    <col min="12403" max="12412" width="6.42578125" style="31" customWidth="1"/>
    <col min="12413" max="12413" width="14" style="31" customWidth="1"/>
    <col min="12414" max="12414" width="8.7109375" style="31" customWidth="1"/>
    <col min="12415" max="12415" width="11.42578125" style="31"/>
    <col min="12416" max="12416" width="1.42578125" style="31" customWidth="1"/>
    <col min="12417" max="12655" width="11.42578125" style="31"/>
    <col min="12656" max="12656" width="5.85546875" style="31" customWidth="1"/>
    <col min="12657" max="12657" width="5.140625" style="31" customWidth="1"/>
    <col min="12658" max="12658" width="17.7109375" style="31" customWidth="1"/>
    <col min="12659" max="12668" width="6.42578125" style="31" customWidth="1"/>
    <col min="12669" max="12669" width="14" style="31" customWidth="1"/>
    <col min="12670" max="12670" width="8.7109375" style="31" customWidth="1"/>
    <col min="12671" max="12671" width="11.42578125" style="31"/>
    <col min="12672" max="12672" width="1.42578125" style="31" customWidth="1"/>
    <col min="12673" max="12911" width="11.42578125" style="31"/>
    <col min="12912" max="12912" width="5.85546875" style="31" customWidth="1"/>
    <col min="12913" max="12913" width="5.140625" style="31" customWidth="1"/>
    <col min="12914" max="12914" width="17.7109375" style="31" customWidth="1"/>
    <col min="12915" max="12924" width="6.42578125" style="31" customWidth="1"/>
    <col min="12925" max="12925" width="14" style="31" customWidth="1"/>
    <col min="12926" max="12926" width="8.7109375" style="31" customWidth="1"/>
    <col min="12927" max="12927" width="11.42578125" style="31"/>
    <col min="12928" max="12928" width="1.42578125" style="31" customWidth="1"/>
    <col min="12929" max="13167" width="11.42578125" style="31"/>
    <col min="13168" max="13168" width="5.85546875" style="31" customWidth="1"/>
    <col min="13169" max="13169" width="5.140625" style="31" customWidth="1"/>
    <col min="13170" max="13170" width="17.7109375" style="31" customWidth="1"/>
    <col min="13171" max="13180" width="6.42578125" style="31" customWidth="1"/>
    <col min="13181" max="13181" width="14" style="31" customWidth="1"/>
    <col min="13182" max="13182" width="8.7109375" style="31" customWidth="1"/>
    <col min="13183" max="13183" width="11.42578125" style="31"/>
    <col min="13184" max="13184" width="1.42578125" style="31" customWidth="1"/>
    <col min="13185" max="13423" width="11.42578125" style="31"/>
    <col min="13424" max="13424" width="5.85546875" style="31" customWidth="1"/>
    <col min="13425" max="13425" width="5.140625" style="31" customWidth="1"/>
    <col min="13426" max="13426" width="17.7109375" style="31" customWidth="1"/>
    <col min="13427" max="13436" width="6.42578125" style="31" customWidth="1"/>
    <col min="13437" max="13437" width="14" style="31" customWidth="1"/>
    <col min="13438" max="13438" width="8.7109375" style="31" customWidth="1"/>
    <col min="13439" max="13439" width="11.42578125" style="31"/>
    <col min="13440" max="13440" width="1.42578125" style="31" customWidth="1"/>
    <col min="13441" max="13679" width="11.42578125" style="31"/>
    <col min="13680" max="13680" width="5.85546875" style="31" customWidth="1"/>
    <col min="13681" max="13681" width="5.140625" style="31" customWidth="1"/>
    <col min="13682" max="13682" width="17.7109375" style="31" customWidth="1"/>
    <col min="13683" max="13692" width="6.42578125" style="31" customWidth="1"/>
    <col min="13693" max="13693" width="14" style="31" customWidth="1"/>
    <col min="13694" max="13694" width="8.7109375" style="31" customWidth="1"/>
    <col min="13695" max="13695" width="11.42578125" style="31"/>
    <col min="13696" max="13696" width="1.42578125" style="31" customWidth="1"/>
    <col min="13697" max="13935" width="11.42578125" style="31"/>
    <col min="13936" max="13936" width="5.85546875" style="31" customWidth="1"/>
    <col min="13937" max="13937" width="5.140625" style="31" customWidth="1"/>
    <col min="13938" max="13938" width="17.7109375" style="31" customWidth="1"/>
    <col min="13939" max="13948" width="6.42578125" style="31" customWidth="1"/>
    <col min="13949" max="13949" width="14" style="31" customWidth="1"/>
    <col min="13950" max="13950" width="8.7109375" style="31" customWidth="1"/>
    <col min="13951" max="13951" width="11.42578125" style="31"/>
    <col min="13952" max="13952" width="1.42578125" style="31" customWidth="1"/>
    <col min="13953" max="14191" width="11.42578125" style="31"/>
    <col min="14192" max="14192" width="5.85546875" style="31" customWidth="1"/>
    <col min="14193" max="14193" width="5.140625" style="31" customWidth="1"/>
    <col min="14194" max="14194" width="17.7109375" style="31" customWidth="1"/>
    <col min="14195" max="14204" width="6.42578125" style="31" customWidth="1"/>
    <col min="14205" max="14205" width="14" style="31" customWidth="1"/>
    <col min="14206" max="14206" width="8.7109375" style="31" customWidth="1"/>
    <col min="14207" max="14207" width="11.42578125" style="31"/>
    <col min="14208" max="14208" width="1.42578125" style="31" customWidth="1"/>
    <col min="14209" max="14447" width="11.42578125" style="31"/>
    <col min="14448" max="14448" width="5.85546875" style="31" customWidth="1"/>
    <col min="14449" max="14449" width="5.140625" style="31" customWidth="1"/>
    <col min="14450" max="14450" width="17.7109375" style="31" customWidth="1"/>
    <col min="14451" max="14460" width="6.42578125" style="31" customWidth="1"/>
    <col min="14461" max="14461" width="14" style="31" customWidth="1"/>
    <col min="14462" max="14462" width="8.7109375" style="31" customWidth="1"/>
    <col min="14463" max="14463" width="11.42578125" style="31"/>
    <col min="14464" max="14464" width="1.42578125" style="31" customWidth="1"/>
    <col min="14465" max="14703" width="11.42578125" style="31"/>
    <col min="14704" max="14704" width="5.85546875" style="31" customWidth="1"/>
    <col min="14705" max="14705" width="5.140625" style="31" customWidth="1"/>
    <col min="14706" max="14706" width="17.7109375" style="31" customWidth="1"/>
    <col min="14707" max="14716" width="6.42578125" style="31" customWidth="1"/>
    <col min="14717" max="14717" width="14" style="31" customWidth="1"/>
    <col min="14718" max="14718" width="8.7109375" style="31" customWidth="1"/>
    <col min="14719" max="14719" width="11.42578125" style="31"/>
    <col min="14720" max="14720" width="1.42578125" style="31" customWidth="1"/>
    <col min="14721" max="14959" width="11.42578125" style="31"/>
    <col min="14960" max="14960" width="5.85546875" style="31" customWidth="1"/>
    <col min="14961" max="14961" width="5.140625" style="31" customWidth="1"/>
    <col min="14962" max="14962" width="17.7109375" style="31" customWidth="1"/>
    <col min="14963" max="14972" width="6.42578125" style="31" customWidth="1"/>
    <col min="14973" max="14973" width="14" style="31" customWidth="1"/>
    <col min="14974" max="14974" width="8.7109375" style="31" customWidth="1"/>
    <col min="14975" max="14975" width="11.42578125" style="31"/>
    <col min="14976" max="14976" width="1.42578125" style="31" customWidth="1"/>
    <col min="14977" max="15215" width="11.42578125" style="31"/>
    <col min="15216" max="15216" width="5.85546875" style="31" customWidth="1"/>
    <col min="15217" max="15217" width="5.140625" style="31" customWidth="1"/>
    <col min="15218" max="15218" width="17.7109375" style="31" customWidth="1"/>
    <col min="15219" max="15228" width="6.42578125" style="31" customWidth="1"/>
    <col min="15229" max="15229" width="14" style="31" customWidth="1"/>
    <col min="15230" max="15230" width="8.7109375" style="31" customWidth="1"/>
    <col min="15231" max="15231" width="11.42578125" style="31"/>
    <col min="15232" max="15232" width="1.42578125" style="31" customWidth="1"/>
    <col min="15233" max="15471" width="11.42578125" style="31"/>
    <col min="15472" max="15472" width="5.85546875" style="31" customWidth="1"/>
    <col min="15473" max="15473" width="5.140625" style="31" customWidth="1"/>
    <col min="15474" max="15474" width="17.7109375" style="31" customWidth="1"/>
    <col min="15475" max="15484" width="6.42578125" style="31" customWidth="1"/>
    <col min="15485" max="15485" width="14" style="31" customWidth="1"/>
    <col min="15486" max="15486" width="8.7109375" style="31" customWidth="1"/>
    <col min="15487" max="15487" width="11.42578125" style="31"/>
    <col min="15488" max="15488" width="1.42578125" style="31" customWidth="1"/>
    <col min="15489" max="15727" width="11.42578125" style="31"/>
    <col min="15728" max="15728" width="5.85546875" style="31" customWidth="1"/>
    <col min="15729" max="15729" width="5.140625" style="31" customWidth="1"/>
    <col min="15730" max="15730" width="17.7109375" style="31" customWidth="1"/>
    <col min="15731" max="15740" width="6.42578125" style="31" customWidth="1"/>
    <col min="15741" max="15741" width="14" style="31" customWidth="1"/>
    <col min="15742" max="15742" width="8.7109375" style="31" customWidth="1"/>
    <col min="15743" max="15743" width="11.42578125" style="31"/>
    <col min="15744" max="15744" width="1.42578125" style="31" customWidth="1"/>
    <col min="15745" max="15983" width="11.42578125" style="31"/>
    <col min="15984" max="15984" width="5.85546875" style="31" customWidth="1"/>
    <col min="15985" max="15985" width="5.140625" style="31" customWidth="1"/>
    <col min="15986" max="15986" width="17.7109375" style="31" customWidth="1"/>
    <col min="15987" max="15996" width="6.42578125" style="31" customWidth="1"/>
    <col min="15997" max="15997" width="14" style="31" customWidth="1"/>
    <col min="15998" max="15998" width="8.7109375" style="31" customWidth="1"/>
    <col min="15999" max="15999" width="11.42578125" style="31"/>
    <col min="16000" max="16000" width="1.42578125" style="31" customWidth="1"/>
    <col min="16001" max="16384" width="11.42578125" style="31"/>
  </cols>
  <sheetData>
    <row r="1" spans="1:11" ht="11.25" customHeight="1" x14ac:dyDescent="0.25"/>
    <row r="2" spans="1:11" ht="16.5" customHeight="1" x14ac:dyDescent="0.25">
      <c r="A2" s="172" t="s">
        <v>135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9.25" customHeight="1" x14ac:dyDescent="0.25">
      <c r="A3" s="173" t="s">
        <v>155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2.7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22.5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22.5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</row>
    <row r="7" spans="1:11" ht="22.5" customHeight="1" x14ac:dyDescent="0.25">
      <c r="A7" s="6" t="s">
        <v>69</v>
      </c>
      <c r="B7" s="87">
        <v>16.366776249263662</v>
      </c>
      <c r="C7" s="87">
        <v>18.279966777447257</v>
      </c>
      <c r="D7" s="87">
        <v>18.229228254234304</v>
      </c>
      <c r="E7" s="87">
        <v>21.589346340869351</v>
      </c>
      <c r="F7" s="87">
        <v>21.635951794632845</v>
      </c>
      <c r="G7" s="87">
        <v>22.43237211276675</v>
      </c>
      <c r="H7" s="87">
        <v>23.908181399613589</v>
      </c>
      <c r="I7" s="87">
        <v>24.086571308640455</v>
      </c>
      <c r="J7" s="87">
        <v>24.858641063632188</v>
      </c>
      <c r="K7" s="87">
        <v>23.93936541698039</v>
      </c>
    </row>
    <row r="8" spans="1:11" ht="10.5" customHeight="1" x14ac:dyDescent="0.25">
      <c r="A8" s="6"/>
      <c r="B8" s="87"/>
      <c r="C8" s="87"/>
      <c r="D8" s="87"/>
    </row>
    <row r="9" spans="1:11" ht="12" customHeight="1" x14ac:dyDescent="0.25">
      <c r="A9" s="15" t="s">
        <v>82</v>
      </c>
      <c r="B9" s="88"/>
      <c r="C9" s="88"/>
      <c r="D9" s="88"/>
      <c r="E9" s="129"/>
      <c r="F9" s="129"/>
      <c r="G9" s="129"/>
      <c r="H9" s="129"/>
      <c r="I9" s="129"/>
      <c r="J9" s="129"/>
      <c r="K9" s="129"/>
    </row>
    <row r="10" spans="1:11" ht="12" customHeight="1" x14ac:dyDescent="0.25">
      <c r="A10" s="6" t="s">
        <v>53</v>
      </c>
      <c r="B10" s="88">
        <v>6.2427442938731064</v>
      </c>
      <c r="C10" s="88">
        <v>7.8351246024674532</v>
      </c>
      <c r="D10" s="88">
        <v>8.5546967075900326</v>
      </c>
      <c r="E10" s="88">
        <v>11.21056129903352</v>
      </c>
      <c r="F10" s="88">
        <v>10.758321542893958</v>
      </c>
      <c r="G10" s="88">
        <v>11.102888803708176</v>
      </c>
      <c r="H10" s="88">
        <v>12.487278553430347</v>
      </c>
      <c r="I10" s="88">
        <v>12.973196233422017</v>
      </c>
      <c r="J10" s="88">
        <v>13.027503716571761</v>
      </c>
      <c r="K10" s="88">
        <v>12.315418988575079</v>
      </c>
    </row>
    <row r="11" spans="1:11" ht="12" customHeight="1" x14ac:dyDescent="0.25">
      <c r="A11" s="6" t="s">
        <v>54</v>
      </c>
      <c r="B11" s="88">
        <v>20.559719971425164</v>
      </c>
      <c r="C11" s="88">
        <v>22.546509849421327</v>
      </c>
      <c r="D11" s="88">
        <v>22.398945528578373</v>
      </c>
      <c r="E11" s="88">
        <v>26.555957309855899</v>
      </c>
      <c r="F11" s="88">
        <v>25.816632023671144</v>
      </c>
      <c r="G11" s="88">
        <v>27.993260079580498</v>
      </c>
      <c r="H11" s="88">
        <v>28.929342408805429</v>
      </c>
      <c r="I11" s="88">
        <v>29.021335349026341</v>
      </c>
      <c r="J11" s="88">
        <v>29.936497630056898</v>
      </c>
      <c r="K11" s="88">
        <v>28.1476397319684</v>
      </c>
    </row>
    <row r="12" spans="1:11" ht="12" customHeight="1" x14ac:dyDescent="0.25">
      <c r="A12" s="6" t="s">
        <v>55</v>
      </c>
      <c r="B12" s="88">
        <v>17.34829225244815</v>
      </c>
      <c r="C12" s="88">
        <v>19.202641039299909</v>
      </c>
      <c r="D12" s="88">
        <v>18.417150277001703</v>
      </c>
      <c r="E12" s="88">
        <v>20.786130988311392</v>
      </c>
      <c r="F12" s="88">
        <v>22.209253804972569</v>
      </c>
      <c r="G12" s="88">
        <v>21.167334042247234</v>
      </c>
      <c r="H12" s="88">
        <v>23.085678103385483</v>
      </c>
      <c r="I12" s="88">
        <v>23.089063449330482</v>
      </c>
      <c r="J12" s="88">
        <v>23.840993900404271</v>
      </c>
      <c r="K12" s="88">
        <v>24.045635426387761</v>
      </c>
    </row>
    <row r="13" spans="1:11" ht="12" customHeight="1" x14ac:dyDescent="0.25">
      <c r="A13" s="3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12" customHeight="1" x14ac:dyDescent="0.25">
      <c r="A14" s="3" t="s">
        <v>56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2" customHeight="1" x14ac:dyDescent="0.25">
      <c r="A15" s="6" t="s">
        <v>58</v>
      </c>
      <c r="B15" s="88">
        <v>2.5633192547900885</v>
      </c>
      <c r="C15" s="88">
        <v>3.0405413309643543</v>
      </c>
      <c r="D15" s="88">
        <v>3.3025755995834869</v>
      </c>
      <c r="E15" s="88">
        <v>4.6696883729680829</v>
      </c>
      <c r="F15" s="88">
        <v>4.4646859176665448</v>
      </c>
      <c r="G15" s="88">
        <v>4.0590263856158577</v>
      </c>
      <c r="H15" s="88">
        <v>4.3093228853071892</v>
      </c>
      <c r="I15" s="88">
        <v>4.5078413716856645</v>
      </c>
      <c r="J15" s="88">
        <v>6.0309291995574617</v>
      </c>
      <c r="K15" s="88">
        <v>5.7140119691459725</v>
      </c>
    </row>
    <row r="16" spans="1:11" ht="12" customHeight="1" x14ac:dyDescent="0.25">
      <c r="A16" s="6" t="s">
        <v>21</v>
      </c>
      <c r="B16" s="88">
        <v>11.121488032462336</v>
      </c>
      <c r="C16" s="88">
        <v>11.672461281713973</v>
      </c>
      <c r="D16" s="88">
        <v>12.279213238074336</v>
      </c>
      <c r="E16" s="88">
        <v>14.621134460146127</v>
      </c>
      <c r="F16" s="88">
        <v>13.658824743966573</v>
      </c>
      <c r="G16" s="88">
        <v>14.402533591458699</v>
      </c>
      <c r="H16" s="88">
        <v>16.004820475140694</v>
      </c>
      <c r="I16" s="88">
        <v>15.70990637034711</v>
      </c>
      <c r="J16" s="88">
        <v>16.314828278084072</v>
      </c>
      <c r="K16" s="88">
        <v>15.893808822970856</v>
      </c>
    </row>
    <row r="17" spans="1:11" ht="12" customHeight="1" x14ac:dyDescent="0.25">
      <c r="A17" s="6" t="s">
        <v>59</v>
      </c>
      <c r="B17" s="88">
        <v>32.724191060587827</v>
      </c>
      <c r="C17" s="88">
        <v>33.864863990176183</v>
      </c>
      <c r="D17" s="88">
        <v>35.890625736602999</v>
      </c>
      <c r="E17" s="88">
        <v>40.615808848609895</v>
      </c>
      <c r="F17" s="88">
        <v>37.620297918913138</v>
      </c>
      <c r="G17" s="88">
        <v>41.029882427024106</v>
      </c>
      <c r="H17" s="88">
        <v>45.525834591666651</v>
      </c>
      <c r="I17" s="88">
        <v>44.020097177332872</v>
      </c>
      <c r="J17" s="88">
        <v>44.014231560701198</v>
      </c>
      <c r="K17" s="88">
        <v>41.250654047196093</v>
      </c>
    </row>
    <row r="18" spans="1:11" ht="12" customHeight="1" x14ac:dyDescent="0.25">
      <c r="A18" s="6" t="s">
        <v>60</v>
      </c>
      <c r="B18" s="88">
        <v>51.923451024423422</v>
      </c>
      <c r="C18" s="88">
        <v>57.290210176044361</v>
      </c>
      <c r="D18" s="88">
        <v>53.559874665237309</v>
      </c>
      <c r="E18" s="88">
        <v>58.3427761805928</v>
      </c>
      <c r="F18" s="88">
        <v>56.885189973893894</v>
      </c>
      <c r="G18" s="88">
        <v>58.552009254000119</v>
      </c>
      <c r="H18" s="88">
        <v>58.201225819031606</v>
      </c>
      <c r="I18" s="88">
        <v>62.351973885183732</v>
      </c>
      <c r="J18" s="88">
        <v>59.882093733030679</v>
      </c>
      <c r="K18" s="88">
        <v>58.366053732731658</v>
      </c>
    </row>
    <row r="19" spans="1:11" ht="12" customHeight="1" x14ac:dyDescent="0.25">
      <c r="A19" s="6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1" ht="12" customHeight="1" x14ac:dyDescent="0.25">
      <c r="A20" s="3" t="s">
        <v>57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12" customHeight="1" x14ac:dyDescent="0.25">
      <c r="A21" s="12" t="s">
        <v>70</v>
      </c>
      <c r="B21" s="88">
        <v>16.367795540008355</v>
      </c>
      <c r="C21" s="88">
        <v>18.137593827807027</v>
      </c>
      <c r="D21" s="88">
        <v>17.088255792341677</v>
      </c>
      <c r="E21" s="88">
        <v>20.138261744624714</v>
      </c>
      <c r="F21" s="88">
        <v>20.672767842658587</v>
      </c>
      <c r="G21" s="88">
        <v>20.197751842905472</v>
      </c>
      <c r="H21" s="88">
        <v>21.540706489585208</v>
      </c>
      <c r="I21" s="88">
        <v>21.018676914165052</v>
      </c>
      <c r="J21" s="88">
        <v>23.001057518977987</v>
      </c>
      <c r="K21" s="88">
        <v>22.411176284211443</v>
      </c>
    </row>
    <row r="22" spans="1:11" ht="12" customHeight="1" x14ac:dyDescent="0.25">
      <c r="A22" s="17" t="s">
        <v>71</v>
      </c>
      <c r="B22" s="88">
        <v>16.332377756362117</v>
      </c>
      <c r="C22" s="88">
        <v>18.678433791679247</v>
      </c>
      <c r="D22" s="88">
        <v>18.354204605608427</v>
      </c>
      <c r="E22" s="88">
        <v>21.356746891713236</v>
      </c>
      <c r="F22" s="88">
        <v>21.005237189780445</v>
      </c>
      <c r="G22" s="88">
        <v>23.28586247426653</v>
      </c>
      <c r="H22" s="88">
        <v>24.565704184585048</v>
      </c>
      <c r="I22" s="88">
        <v>24.748990279727195</v>
      </c>
      <c r="J22" s="88">
        <v>25.240224172609178</v>
      </c>
      <c r="K22" s="88">
        <v>23.800598597849806</v>
      </c>
    </row>
    <row r="23" spans="1:11" ht="12" customHeight="1" x14ac:dyDescent="0.25">
      <c r="A23" s="17" t="s">
        <v>34</v>
      </c>
      <c r="B23" s="88">
        <v>16.384574470397848</v>
      </c>
      <c r="C23" s="88">
        <v>18.309262206582773</v>
      </c>
      <c r="D23" s="88">
        <v>20.223167751741162</v>
      </c>
      <c r="E23" s="88">
        <v>24.34875890816301</v>
      </c>
      <c r="F23" s="88">
        <v>23.660259093130083</v>
      </c>
      <c r="G23" s="88">
        <v>25.807113491468222</v>
      </c>
      <c r="H23" s="88">
        <v>27.710220790775619</v>
      </c>
      <c r="I23" s="88">
        <v>29.374739201662635</v>
      </c>
      <c r="J23" s="88">
        <v>28.358940183728627</v>
      </c>
      <c r="K23" s="88">
        <v>27.18352929870505</v>
      </c>
    </row>
    <row r="24" spans="1:11" ht="12" customHeight="1" x14ac:dyDescent="0.25">
      <c r="A24" s="6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ht="12" customHeight="1" x14ac:dyDescent="0.25">
      <c r="A25" s="3" t="s">
        <v>68</v>
      </c>
      <c r="B25" s="88"/>
      <c r="C25" s="88"/>
      <c r="D25" s="88"/>
      <c r="E25" s="88"/>
      <c r="F25" s="81"/>
      <c r="G25" s="81"/>
      <c r="H25" s="81"/>
      <c r="I25" s="81"/>
      <c r="J25" s="81"/>
      <c r="K25" s="81"/>
    </row>
    <row r="26" spans="1:11" ht="12" customHeight="1" x14ac:dyDescent="0.25">
      <c r="A26" s="3" t="s">
        <v>36</v>
      </c>
      <c r="B26" s="87">
        <v>22.116184217688048</v>
      </c>
      <c r="C26" s="87">
        <v>24.596152922372458</v>
      </c>
      <c r="D26" s="87">
        <v>24.031884076077777</v>
      </c>
      <c r="E26" s="87">
        <v>28.242116475192507</v>
      </c>
      <c r="F26" s="79">
        <v>27.881373741262557</v>
      </c>
      <c r="G26" s="79">
        <v>28.682966834138611</v>
      </c>
      <c r="H26" s="79">
        <v>30.417501271258452</v>
      </c>
      <c r="I26" s="79">
        <v>30.650651986825807</v>
      </c>
      <c r="J26" s="79">
        <v>30.987093480753291</v>
      </c>
      <c r="K26" s="79">
        <v>29.677297973269241</v>
      </c>
    </row>
    <row r="27" spans="1:11" ht="12" customHeight="1" x14ac:dyDescent="0.25">
      <c r="A27" s="15" t="s">
        <v>82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ht="12" customHeight="1" x14ac:dyDescent="0.25">
      <c r="A28" s="6" t="s">
        <v>53</v>
      </c>
      <c r="B28" s="88">
        <v>8.8779943908398486</v>
      </c>
      <c r="C28" s="88">
        <v>11.116975095137695</v>
      </c>
      <c r="D28" s="88">
        <v>12.017406988596727</v>
      </c>
      <c r="E28" s="88">
        <v>15.497582781184436</v>
      </c>
      <c r="F28" s="88">
        <v>14.809917184372489</v>
      </c>
      <c r="G28" s="88">
        <v>14.982807320931668</v>
      </c>
      <c r="H28" s="88">
        <v>16.848796168824386</v>
      </c>
      <c r="I28" s="88">
        <v>17.70386617803355</v>
      </c>
      <c r="J28" s="88">
        <v>16.909593143847601</v>
      </c>
      <c r="K28" s="88">
        <v>15.972934839411732</v>
      </c>
    </row>
    <row r="29" spans="1:11" ht="12" customHeight="1" x14ac:dyDescent="0.25">
      <c r="A29" s="6" t="s">
        <v>54</v>
      </c>
      <c r="B29" s="88">
        <v>26.235261984386597</v>
      </c>
      <c r="C29" s="88">
        <v>28.717348615568959</v>
      </c>
      <c r="D29" s="88">
        <v>28.104342929224909</v>
      </c>
      <c r="E29" s="88">
        <v>33.322052936017691</v>
      </c>
      <c r="F29" s="88">
        <v>31.784278489627642</v>
      </c>
      <c r="G29" s="88">
        <v>34.283219962399805</v>
      </c>
      <c r="H29" s="88">
        <v>35.56049929337501</v>
      </c>
      <c r="I29" s="88">
        <v>35.605874382480131</v>
      </c>
      <c r="J29" s="88">
        <v>36.129393161299298</v>
      </c>
      <c r="K29" s="88">
        <v>33.975853668447236</v>
      </c>
    </row>
    <row r="30" spans="1:11" ht="12" customHeight="1" x14ac:dyDescent="0.25">
      <c r="A30" s="6" t="s">
        <v>55</v>
      </c>
      <c r="B30" s="88">
        <v>24.774206578656745</v>
      </c>
      <c r="C30" s="88">
        <v>27.129867143642176</v>
      </c>
      <c r="D30" s="88">
        <v>25.11002594691027</v>
      </c>
      <c r="E30" s="88">
        <v>27.988186027548753</v>
      </c>
      <c r="F30" s="88">
        <v>29.492334918108522</v>
      </c>
      <c r="G30" s="88">
        <v>28.013711659107742</v>
      </c>
      <c r="H30" s="88">
        <v>29.867346756218698</v>
      </c>
      <c r="I30" s="88">
        <v>29.909414605512939</v>
      </c>
      <c r="J30" s="88">
        <v>30.422116429760852</v>
      </c>
      <c r="K30" s="88">
        <v>30.209859469060348</v>
      </c>
    </row>
    <row r="31" spans="1:11" ht="12" customHeight="1" x14ac:dyDescent="0.25">
      <c r="A31" s="3"/>
      <c r="B31" s="88"/>
      <c r="C31" s="88"/>
      <c r="D31" s="88"/>
    </row>
    <row r="32" spans="1:11" ht="12" customHeight="1" x14ac:dyDescent="0.25">
      <c r="A32" s="3" t="s">
        <v>56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ht="12" customHeight="1" x14ac:dyDescent="0.25">
      <c r="A33" s="6" t="s">
        <v>58</v>
      </c>
      <c r="B33" s="88">
        <v>5.3130035760226457</v>
      </c>
      <c r="C33" s="88">
        <v>6.1830485878486865</v>
      </c>
      <c r="D33" s="88">
        <v>6.3259616724406467</v>
      </c>
      <c r="E33" s="88">
        <v>9.2083908593299046</v>
      </c>
      <c r="F33" s="88">
        <v>8.6983494321449033</v>
      </c>
      <c r="G33" s="88">
        <v>7.5898886905935283</v>
      </c>
      <c r="H33" s="88">
        <v>7.848402282745405</v>
      </c>
      <c r="I33" s="88">
        <v>8.2463622345686449</v>
      </c>
      <c r="J33" s="88">
        <v>10.103339670228028</v>
      </c>
      <c r="K33" s="88">
        <v>9.8452483037222454</v>
      </c>
    </row>
    <row r="34" spans="1:11" ht="12" customHeight="1" x14ac:dyDescent="0.25">
      <c r="A34" s="6" t="s">
        <v>21</v>
      </c>
      <c r="B34" s="88">
        <v>13.371423020990038</v>
      </c>
      <c r="C34" s="88">
        <v>14.168383636050988</v>
      </c>
      <c r="D34" s="88">
        <v>14.641428328615081</v>
      </c>
      <c r="E34" s="88">
        <v>17.649725088343203</v>
      </c>
      <c r="F34" s="88">
        <v>16.207869328632448</v>
      </c>
      <c r="G34" s="88">
        <v>17.059174774210998</v>
      </c>
      <c r="H34" s="88">
        <v>19.017406711692196</v>
      </c>
      <c r="I34" s="88">
        <v>18.690593998770051</v>
      </c>
      <c r="J34" s="88">
        <v>19.047926552940183</v>
      </c>
      <c r="K34" s="88">
        <v>18.538255783887436</v>
      </c>
    </row>
    <row r="35" spans="1:11" ht="12" customHeight="1" x14ac:dyDescent="0.25">
      <c r="A35" s="6" t="s">
        <v>59</v>
      </c>
      <c r="B35" s="88">
        <v>33.721690321727777</v>
      </c>
      <c r="C35" s="88">
        <v>34.6747802211937</v>
      </c>
      <c r="D35" s="88">
        <v>37.073183732450367</v>
      </c>
      <c r="E35" s="88">
        <v>41.508215665730511</v>
      </c>
      <c r="F35" s="88">
        <v>38.642506210182951</v>
      </c>
      <c r="G35" s="88">
        <v>42.384621792036782</v>
      </c>
      <c r="H35" s="88">
        <v>46.968961242928444</v>
      </c>
      <c r="I35" s="88">
        <v>45.44570108355304</v>
      </c>
      <c r="J35" s="88">
        <v>45.193653165119642</v>
      </c>
      <c r="K35" s="88">
        <v>42.525431624496719</v>
      </c>
    </row>
    <row r="36" spans="1:11" ht="12" customHeight="1" x14ac:dyDescent="0.25">
      <c r="A36" s="6" t="s">
        <v>60</v>
      </c>
      <c r="B36" s="88">
        <v>52.093025357325914</v>
      </c>
      <c r="C36" s="88">
        <v>57.923697609044581</v>
      </c>
      <c r="D36" s="88">
        <v>54.011333150223926</v>
      </c>
      <c r="E36" s="88">
        <v>59.18624507474749</v>
      </c>
      <c r="F36" s="88">
        <v>57.67840973789211</v>
      </c>
      <c r="G36" s="88">
        <v>59.292899083460547</v>
      </c>
      <c r="H36" s="88">
        <v>58.948894134634259</v>
      </c>
      <c r="I36" s="88">
        <v>63.555008554928982</v>
      </c>
      <c r="J36" s="88">
        <v>60.754102679216686</v>
      </c>
      <c r="K36" s="88">
        <v>59.030991545136523</v>
      </c>
    </row>
    <row r="37" spans="1:11" ht="12" customHeight="1" x14ac:dyDescent="0.25">
      <c r="A37" s="6"/>
      <c r="B37" s="88"/>
      <c r="C37" s="88"/>
      <c r="D37" s="88"/>
    </row>
    <row r="38" spans="1:11" ht="12" customHeight="1" x14ac:dyDescent="0.25">
      <c r="A38" s="3" t="s">
        <v>57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1:11" ht="12" customHeight="1" x14ac:dyDescent="0.25">
      <c r="A39" s="12" t="s">
        <v>70</v>
      </c>
      <c r="B39" s="88">
        <v>23.345864233003262</v>
      </c>
      <c r="C39" s="88">
        <v>25.611189846794165</v>
      </c>
      <c r="D39" s="88">
        <v>23.333427305656823</v>
      </c>
      <c r="E39" s="88">
        <v>27.433186061841997</v>
      </c>
      <c r="F39" s="88">
        <v>27.698086607856698</v>
      </c>
      <c r="G39" s="88">
        <v>27.057271128825164</v>
      </c>
      <c r="H39" s="88">
        <v>28.548442672497288</v>
      </c>
      <c r="I39" s="88">
        <v>28.050028444057101</v>
      </c>
      <c r="J39" s="88">
        <v>29.745866940479846</v>
      </c>
      <c r="K39" s="88">
        <v>28.884165238488187</v>
      </c>
    </row>
    <row r="40" spans="1:11" ht="12" customHeight="1" x14ac:dyDescent="0.25">
      <c r="A40" s="17" t="s">
        <v>71</v>
      </c>
      <c r="B40" s="88">
        <v>20.605693165119497</v>
      </c>
      <c r="C40" s="88">
        <v>23.852897170607388</v>
      </c>
      <c r="D40" s="88">
        <v>23.056910843377523</v>
      </c>
      <c r="E40" s="88">
        <v>26.339393323490174</v>
      </c>
      <c r="F40" s="88">
        <v>25.823311708060999</v>
      </c>
      <c r="G40" s="88">
        <v>28.092900101010297</v>
      </c>
      <c r="H40" s="88">
        <v>29.425275745952856</v>
      </c>
      <c r="I40" s="88">
        <v>29.445986042294244</v>
      </c>
      <c r="J40" s="88">
        <v>29.939313401705455</v>
      </c>
      <c r="K40" s="88">
        <v>27.923991147209467</v>
      </c>
    </row>
    <row r="41" spans="1:11" ht="12" customHeight="1" x14ac:dyDescent="0.25">
      <c r="A41" s="17" t="s">
        <v>34</v>
      </c>
      <c r="B41" s="88">
        <v>21.045303704512243</v>
      </c>
      <c r="C41" s="88">
        <v>23.409215133836746</v>
      </c>
      <c r="D41" s="88">
        <v>25.79107612855617</v>
      </c>
      <c r="E41" s="88">
        <v>30.735356101409263</v>
      </c>
      <c r="F41" s="88">
        <v>29.354402537295801</v>
      </c>
      <c r="G41" s="88">
        <v>31.609187395051123</v>
      </c>
      <c r="H41" s="88">
        <v>34.172082781601048</v>
      </c>
      <c r="I41" s="88">
        <v>35.886976325184449</v>
      </c>
      <c r="J41" s="88">
        <v>34.087763980039618</v>
      </c>
      <c r="K41" s="88">
        <v>32.574952598236237</v>
      </c>
    </row>
    <row r="42" spans="1:11" ht="12" customHeight="1" x14ac:dyDescent="0.25">
      <c r="A42" s="13"/>
      <c r="B42" s="88"/>
      <c r="C42" s="88"/>
      <c r="D42" s="88"/>
    </row>
    <row r="43" spans="1:11" ht="12" customHeight="1" x14ac:dyDescent="0.25">
      <c r="A43" s="14" t="s">
        <v>1</v>
      </c>
      <c r="B43" s="87">
        <v>1.7108318170810131</v>
      </c>
      <c r="C43" s="87">
        <v>1.9367027407398358</v>
      </c>
      <c r="D43" s="87">
        <v>2.1252654656968595</v>
      </c>
      <c r="E43" s="87">
        <v>2.2709859860744763</v>
      </c>
      <c r="F43" s="87">
        <v>2.5451958052964261</v>
      </c>
      <c r="G43" s="87">
        <v>2.7469580425400113</v>
      </c>
      <c r="H43" s="87">
        <v>3.0803593841247925</v>
      </c>
      <c r="I43" s="87">
        <v>2.6878918080466589</v>
      </c>
      <c r="J43" s="87">
        <v>3.6416625597013765</v>
      </c>
      <c r="K43" s="87">
        <v>3.3253269408559136</v>
      </c>
    </row>
    <row r="44" spans="1:11" ht="12" customHeight="1" x14ac:dyDescent="0.25">
      <c r="A44" s="15" t="s">
        <v>82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1" ht="12" customHeight="1" x14ac:dyDescent="0.25">
      <c r="A45" s="6" t="s">
        <v>53</v>
      </c>
      <c r="B45" s="88">
        <v>0.74060750787645468</v>
      </c>
      <c r="C45" s="88">
        <v>1.0024926748067311</v>
      </c>
      <c r="D45" s="88">
        <v>1.1059511192091112</v>
      </c>
      <c r="E45" s="88">
        <v>1.2131032772616981</v>
      </c>
      <c r="F45" s="88">
        <v>1.2234088310697431</v>
      </c>
      <c r="G45" s="88">
        <v>1.2458918431830073</v>
      </c>
      <c r="H45" s="88">
        <v>1.7075110952703358</v>
      </c>
      <c r="I45" s="88">
        <v>1.0607845366347961</v>
      </c>
      <c r="J45" s="88">
        <v>2.3324132705517195</v>
      </c>
      <c r="K45" s="88">
        <v>1.7710092063295719</v>
      </c>
    </row>
    <row r="46" spans="1:11" ht="12" customHeight="1" x14ac:dyDescent="0.25">
      <c r="A46" s="6" t="s">
        <v>54</v>
      </c>
      <c r="B46" s="88">
        <v>2.797917081612928</v>
      </c>
      <c r="C46" s="88">
        <v>2.8890867869000454</v>
      </c>
      <c r="D46" s="88">
        <v>2.9420945062516872</v>
      </c>
      <c r="E46" s="88">
        <v>3.069314407868494</v>
      </c>
      <c r="F46" s="88">
        <v>3.6519322053930146</v>
      </c>
      <c r="G46" s="88">
        <v>4.1973167640723474</v>
      </c>
      <c r="H46" s="88">
        <v>4.1939506336592363</v>
      </c>
      <c r="I46" s="88">
        <v>3.9022520247512609</v>
      </c>
      <c r="J46" s="88">
        <v>5.2740710327240787</v>
      </c>
      <c r="K46" s="88">
        <v>4.4083812213232427</v>
      </c>
    </row>
    <row r="47" spans="1:11" ht="12" customHeight="1" x14ac:dyDescent="0.25">
      <c r="A47" s="6" t="s">
        <v>55</v>
      </c>
      <c r="B47" s="88">
        <v>1.1155025886059964</v>
      </c>
      <c r="C47" s="88">
        <v>1.4784721504494178</v>
      </c>
      <c r="D47" s="88">
        <v>1.8968206286166129</v>
      </c>
      <c r="E47" s="88">
        <v>2.032643110365576</v>
      </c>
      <c r="F47" s="88">
        <v>2.1384602329017182</v>
      </c>
      <c r="G47" s="88">
        <v>2.0153089085198523</v>
      </c>
      <c r="H47" s="88">
        <v>2.6005630098846262</v>
      </c>
      <c r="I47" s="88">
        <v>2.2443707959277588</v>
      </c>
      <c r="J47" s="88">
        <v>2.4442614767693343</v>
      </c>
      <c r="K47" s="88">
        <v>2.9247426801017138</v>
      </c>
    </row>
    <row r="48" spans="1:11" ht="12" customHeight="1" x14ac:dyDescent="0.25">
      <c r="A48" s="3"/>
      <c r="B48" s="88"/>
      <c r="C48" s="88"/>
      <c r="D48" s="88"/>
    </row>
    <row r="49" spans="1:11" ht="12" customHeight="1" x14ac:dyDescent="0.25">
      <c r="A49" s="3" t="s">
        <v>56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ht="12" customHeight="1" x14ac:dyDescent="0.25">
      <c r="A50" s="6" t="s">
        <v>58</v>
      </c>
      <c r="B50" s="88">
        <v>0.29126309044837145</v>
      </c>
      <c r="C50" s="88">
        <v>0.3665035498024371</v>
      </c>
      <c r="D50" s="88">
        <v>0.50590411924208034</v>
      </c>
      <c r="E50" s="88">
        <v>0.37116093952336443</v>
      </c>
      <c r="F50" s="88">
        <v>0.45718172139372842</v>
      </c>
      <c r="G50" s="88">
        <v>0.54709545691343631</v>
      </c>
      <c r="H50" s="88">
        <v>0.6354469197092909</v>
      </c>
      <c r="I50" s="88">
        <v>0.45872156734079605</v>
      </c>
      <c r="J50" s="88">
        <v>1.3712014023010055</v>
      </c>
      <c r="K50" s="88">
        <v>0.90715686367431858</v>
      </c>
    </row>
    <row r="51" spans="1:11" ht="12" customHeight="1" x14ac:dyDescent="0.25">
      <c r="A51" s="6" t="s">
        <v>21</v>
      </c>
      <c r="B51" s="88">
        <v>1.6447362232592799</v>
      </c>
      <c r="C51" s="88">
        <v>1.9522036289919202</v>
      </c>
      <c r="D51" s="88">
        <v>2.3256810971192055</v>
      </c>
      <c r="E51" s="88">
        <v>1.915890396373932</v>
      </c>
      <c r="F51" s="88">
        <v>3.0757045083356704</v>
      </c>
      <c r="G51" s="88">
        <v>2.6379594905739707</v>
      </c>
      <c r="H51" s="88">
        <v>2.7123429517929081</v>
      </c>
      <c r="I51" s="88">
        <v>2.7271083524984725</v>
      </c>
      <c r="J51" s="88">
        <v>4.1219781483740965</v>
      </c>
      <c r="K51" s="88">
        <v>2.9921737436104801</v>
      </c>
    </row>
    <row r="52" spans="1:11" ht="12" customHeight="1" x14ac:dyDescent="0.25">
      <c r="A52" s="6" t="s">
        <v>59</v>
      </c>
      <c r="B52" s="88">
        <v>18.943192173008153</v>
      </c>
      <c r="C52" s="88">
        <v>21.239675106290591</v>
      </c>
      <c r="D52" s="88">
        <v>17.181676764644159</v>
      </c>
      <c r="E52" s="88">
        <v>25.841216965538489</v>
      </c>
      <c r="F52" s="88">
        <v>21.431827426424551</v>
      </c>
      <c r="G52" s="88">
        <v>20.860040371395193</v>
      </c>
      <c r="H52" s="88">
        <v>25.388405148701001</v>
      </c>
      <c r="I52" s="88">
        <v>22.474059278515153</v>
      </c>
      <c r="J52" s="88">
        <v>23.881655246342447</v>
      </c>
      <c r="K52" s="88">
        <v>22.153612880992664</v>
      </c>
    </row>
    <row r="53" spans="1:11" ht="12" customHeight="1" x14ac:dyDescent="0.25">
      <c r="A53" s="6" t="s">
        <v>60</v>
      </c>
      <c r="B53" s="88">
        <v>44.609208326057072</v>
      </c>
      <c r="C53" s="88">
        <v>35.404248230127969</v>
      </c>
      <c r="D53" s="88">
        <v>38.786710927756872</v>
      </c>
      <c r="E53" s="88">
        <v>32.841099073367587</v>
      </c>
      <c r="F53" s="88">
        <v>29.326753573704817</v>
      </c>
      <c r="G53" s="88">
        <v>36.658531518923681</v>
      </c>
      <c r="H53" s="88">
        <v>36.009250856866359</v>
      </c>
      <c r="I53" s="88">
        <v>28.903231573002614</v>
      </c>
      <c r="J53" s="88">
        <v>28.97417446407384</v>
      </c>
      <c r="K53" s="88">
        <v>37.211348783955842</v>
      </c>
    </row>
    <row r="54" spans="1:11" ht="12" customHeight="1" x14ac:dyDescent="0.25">
      <c r="A54" s="6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1" ht="12" customHeight="1" x14ac:dyDescent="0.25">
      <c r="A55" s="3" t="s">
        <v>57</v>
      </c>
      <c r="B55" s="88"/>
      <c r="C55" s="88"/>
      <c r="D55" s="88"/>
    </row>
    <row r="56" spans="1:11" ht="12" customHeight="1" x14ac:dyDescent="0.25">
      <c r="A56" s="12" t="s">
        <v>70</v>
      </c>
      <c r="B56" s="88">
        <v>1.711151823633472</v>
      </c>
      <c r="C56" s="88">
        <v>2.1066797846393079</v>
      </c>
      <c r="D56" s="88">
        <v>2.285563744304461</v>
      </c>
      <c r="E56" s="88">
        <v>2.3029027816340495</v>
      </c>
      <c r="F56" s="88">
        <v>2.6116875533899893</v>
      </c>
      <c r="G56" s="88">
        <v>2.6250182695595536</v>
      </c>
      <c r="H56" s="88">
        <v>2.9417292234862442</v>
      </c>
      <c r="I56" s="88">
        <v>2.7679102898256187</v>
      </c>
      <c r="J56" s="88">
        <v>3.8089463663664658</v>
      </c>
      <c r="K56" s="88">
        <v>3.3711318715942191</v>
      </c>
    </row>
    <row r="57" spans="1:11" ht="12" customHeight="1" x14ac:dyDescent="0.25">
      <c r="A57" s="17" t="s">
        <v>71</v>
      </c>
      <c r="B57" s="88">
        <v>1.8575719657605594</v>
      </c>
      <c r="C57" s="88">
        <v>1.861472954678878</v>
      </c>
      <c r="D57" s="88">
        <v>1.8302804226579124</v>
      </c>
      <c r="E57" s="88">
        <v>2.5447107235964914</v>
      </c>
      <c r="F57" s="88">
        <v>2.3703629205439345</v>
      </c>
      <c r="G57" s="88">
        <v>2.8099439481203685</v>
      </c>
      <c r="H57" s="88">
        <v>3.2359899602183639</v>
      </c>
      <c r="I57" s="88">
        <v>2.9248328116917675</v>
      </c>
      <c r="J57" s="88">
        <v>3.4868799632528291</v>
      </c>
      <c r="K57" s="88">
        <v>3.3797968666661755</v>
      </c>
    </row>
    <row r="58" spans="1:11" ht="12" customHeight="1" x14ac:dyDescent="0.25">
      <c r="A58" s="17" t="s">
        <v>34</v>
      </c>
      <c r="B58" s="88">
        <v>1.630652338199498</v>
      </c>
      <c r="C58" s="88">
        <v>1.5685205749010653</v>
      </c>
      <c r="D58" s="88">
        <v>1.924509990887308</v>
      </c>
      <c r="E58" s="88">
        <v>2.0414612719197414</v>
      </c>
      <c r="F58" s="88">
        <v>2.4900317287186273</v>
      </c>
      <c r="G58" s="88">
        <v>3.005176059627932</v>
      </c>
      <c r="H58" s="88">
        <v>3.3130681413755214</v>
      </c>
      <c r="I58" s="88">
        <v>2.3202588269500652</v>
      </c>
      <c r="J58" s="88">
        <v>3.2762068657901597</v>
      </c>
      <c r="K58" s="88">
        <v>3.1558054806018685</v>
      </c>
    </row>
    <row r="59" spans="1:11" ht="3" customHeight="1" x14ac:dyDescent="0.25">
      <c r="A59" s="7"/>
      <c r="B59" s="8"/>
      <c r="C59" s="8"/>
      <c r="D59" s="133"/>
      <c r="E59" s="133"/>
      <c r="F59" s="133"/>
      <c r="G59" s="133"/>
      <c r="H59" s="133"/>
      <c r="I59" s="133"/>
      <c r="J59" s="133"/>
      <c r="K59" s="133"/>
    </row>
    <row r="60" spans="1:11" ht="11.25" customHeight="1" x14ac:dyDescent="0.25">
      <c r="A60" s="26" t="s">
        <v>168</v>
      </c>
      <c r="B60" s="71"/>
      <c r="C60" s="71"/>
      <c r="D60" s="45"/>
    </row>
    <row r="61" spans="1:11" s="35" customFormat="1" ht="11.25" customHeight="1" x14ac:dyDescent="0.25">
      <c r="A61" s="26" t="s">
        <v>72</v>
      </c>
      <c r="B61" s="71"/>
      <c r="C61" s="71"/>
      <c r="D61" s="73"/>
      <c r="E61" s="73"/>
      <c r="F61" s="73"/>
      <c r="G61" s="73"/>
      <c r="H61" s="73"/>
      <c r="I61" s="73"/>
      <c r="J61" s="73"/>
      <c r="K61" s="73"/>
    </row>
    <row r="62" spans="1:11" s="35" customFormat="1" ht="11.25" customHeight="1" x14ac:dyDescent="0.25">
      <c r="A62" s="26" t="s">
        <v>73</v>
      </c>
      <c r="B62" s="71"/>
      <c r="C62" s="71"/>
      <c r="D62" s="73"/>
      <c r="E62" s="73"/>
      <c r="F62" s="73"/>
      <c r="G62" s="73"/>
      <c r="H62" s="73"/>
      <c r="I62" s="73"/>
      <c r="J62" s="73"/>
      <c r="K62" s="73"/>
    </row>
    <row r="63" spans="1:11" s="35" customFormat="1" ht="13.5" customHeight="1" x14ac:dyDescent="0.25">
      <c r="A63" s="187" t="s">
        <v>50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</row>
    <row r="64" spans="1:11" s="35" customFormat="1" ht="22.5" customHeight="1" x14ac:dyDescent="0.25">
      <c r="A64" s="9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s="35" customFormat="1" ht="22.5" customHeight="1" x14ac:dyDescent="0.25">
      <c r="A65" s="9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s="35" customFormat="1" ht="22.5" customHeight="1" x14ac:dyDescent="0.25">
      <c r="A66" s="9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s="35" customFormat="1" ht="22.5" customHeight="1" x14ac:dyDescent="0.25">
      <c r="A67" s="9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s="35" customFormat="1" ht="22.5" customHeigh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s="35" customFormat="1" ht="22.5" customHeigh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s="35" customFormat="1" ht="22.5" customHeigh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s="35" customFormat="1" ht="22.5" customHeigh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s="35" customFormat="1" ht="22.5" customHeigh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s="35" customFormat="1" ht="22.5" customHeigh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s="35" customFormat="1" ht="22.5" customHeigh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s="35" customFormat="1" ht="22.5" customHeight="1" x14ac:dyDescent="0.25">
      <c r="A75" s="10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s="35" customFormat="1" ht="22.5" customHeigh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s="35" customFormat="1" ht="22.5" customHeigh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s="35" customFormat="1" ht="22.5" customHeigh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s="35" customFormat="1" ht="22.5" customHeight="1" x14ac:dyDescent="0.25">
      <c r="A79" s="9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s="35" customFormat="1" ht="22.5" customHeigh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s="35" customFormat="1" ht="22.5" customHeigh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5" customFormat="1" ht="22.5" customHeigh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s="35" customFormat="1" ht="22.5" customHeigh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s="35" customFormat="1" ht="22.5" customHeight="1" x14ac:dyDescent="0.25">
      <c r="A84" s="9"/>
      <c r="B84" s="73"/>
      <c r="C84" s="73"/>
      <c r="D84" s="74"/>
      <c r="E84" s="73"/>
      <c r="F84" s="73"/>
      <c r="G84" s="73"/>
      <c r="H84" s="73"/>
      <c r="I84" s="73"/>
      <c r="J84" s="73"/>
      <c r="K84" s="73"/>
    </row>
    <row r="85" spans="1:11" s="35" customFormat="1" ht="22.5" customHeight="1" x14ac:dyDescent="0.25">
      <c r="A85" s="9"/>
      <c r="B85" s="73"/>
      <c r="C85" s="73"/>
      <c r="D85" s="74"/>
      <c r="E85" s="73"/>
      <c r="F85" s="73"/>
      <c r="G85" s="73"/>
      <c r="H85" s="73"/>
      <c r="I85" s="73"/>
      <c r="J85" s="73"/>
      <c r="K85" s="73"/>
    </row>
    <row r="86" spans="1:11" s="35" customFormat="1" ht="22.5" customHeight="1" x14ac:dyDescent="0.25">
      <c r="A86" s="9"/>
      <c r="B86" s="73"/>
      <c r="C86" s="73"/>
      <c r="D86" s="74"/>
      <c r="E86" s="73"/>
      <c r="F86" s="73"/>
      <c r="G86" s="73"/>
      <c r="H86" s="73"/>
      <c r="I86" s="73"/>
      <c r="J86" s="73"/>
      <c r="K86" s="73"/>
    </row>
    <row r="87" spans="1:11" s="35" customFormat="1" ht="22.5" customHeight="1" x14ac:dyDescent="0.25">
      <c r="A87" s="9"/>
      <c r="B87" s="73"/>
      <c r="C87" s="73"/>
      <c r="D87" s="74"/>
      <c r="E87" s="73"/>
      <c r="F87" s="73"/>
      <c r="G87" s="73"/>
      <c r="H87" s="73"/>
      <c r="I87" s="73"/>
      <c r="J87" s="73"/>
      <c r="K87" s="73"/>
    </row>
    <row r="88" spans="1:11" s="35" customFormat="1" ht="22.5" customHeigh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</row>
    <row r="89" spans="1:11" ht="22.5" customHeight="1" x14ac:dyDescent="0.25">
      <c r="D89" s="75"/>
    </row>
    <row r="90" spans="1:11" ht="22.5" customHeight="1" x14ac:dyDescent="0.25">
      <c r="D90" s="75"/>
    </row>
    <row r="91" spans="1:11" ht="22.5" customHeight="1" x14ac:dyDescent="0.25">
      <c r="D91" s="75"/>
    </row>
    <row r="92" spans="1:11" ht="22.5" customHeight="1" x14ac:dyDescent="0.25">
      <c r="D92" s="75"/>
    </row>
    <row r="93" spans="1:11" ht="22.5" customHeight="1" x14ac:dyDescent="0.25">
      <c r="D93" s="75"/>
    </row>
    <row r="94" spans="1:11" ht="22.5" customHeight="1" x14ac:dyDescent="0.25">
      <c r="D94" s="75"/>
    </row>
    <row r="95" spans="1:11" ht="22.5" customHeight="1" x14ac:dyDescent="0.25">
      <c r="D95" s="75"/>
    </row>
  </sheetData>
  <mergeCells count="15">
    <mergeCell ref="A63:K63"/>
    <mergeCell ref="A5:A6"/>
    <mergeCell ref="B5:B6"/>
    <mergeCell ref="A2:K2"/>
    <mergeCell ref="A3:K3"/>
    <mergeCell ref="A4:K4"/>
    <mergeCell ref="G5:G6"/>
    <mergeCell ref="H5:H6"/>
    <mergeCell ref="I5:I6"/>
    <mergeCell ref="J5:J6"/>
    <mergeCell ref="K5:K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5.42578125" style="31" customWidth="1"/>
    <col min="2" max="11" width="5.28515625" style="62" customWidth="1"/>
    <col min="12" max="12" width="8.85546875" style="62" customWidth="1"/>
    <col min="13" max="13" width="9.140625" style="62" customWidth="1"/>
    <col min="14" max="120" width="11.42578125" style="31"/>
    <col min="121" max="121" width="5.85546875" style="31" customWidth="1"/>
    <col min="122" max="122" width="5.140625" style="31" customWidth="1"/>
    <col min="123" max="123" width="17.7109375" style="31" customWidth="1"/>
    <col min="124" max="133" width="6.42578125" style="31" customWidth="1"/>
    <col min="134" max="134" width="14" style="31" customWidth="1"/>
    <col min="135" max="135" width="8.7109375" style="31" customWidth="1"/>
    <col min="136" max="136" width="11.42578125" style="31"/>
    <col min="137" max="137" width="1.42578125" style="31" customWidth="1"/>
    <col min="138" max="376" width="11.42578125" style="31"/>
    <col min="377" max="377" width="5.85546875" style="31" customWidth="1"/>
    <col min="378" max="378" width="5.140625" style="31" customWidth="1"/>
    <col min="379" max="379" width="17.7109375" style="31" customWidth="1"/>
    <col min="380" max="389" width="6.42578125" style="31" customWidth="1"/>
    <col min="390" max="390" width="14" style="31" customWidth="1"/>
    <col min="391" max="391" width="8.7109375" style="31" customWidth="1"/>
    <col min="392" max="392" width="11.42578125" style="31"/>
    <col min="393" max="393" width="1.42578125" style="31" customWidth="1"/>
    <col min="394" max="632" width="11.42578125" style="31"/>
    <col min="633" max="633" width="5.85546875" style="31" customWidth="1"/>
    <col min="634" max="634" width="5.140625" style="31" customWidth="1"/>
    <col min="635" max="635" width="17.7109375" style="31" customWidth="1"/>
    <col min="636" max="645" width="6.42578125" style="31" customWidth="1"/>
    <col min="646" max="646" width="14" style="31" customWidth="1"/>
    <col min="647" max="647" width="8.7109375" style="31" customWidth="1"/>
    <col min="648" max="648" width="11.42578125" style="31"/>
    <col min="649" max="649" width="1.42578125" style="31" customWidth="1"/>
    <col min="650" max="888" width="11.42578125" style="31"/>
    <col min="889" max="889" width="5.85546875" style="31" customWidth="1"/>
    <col min="890" max="890" width="5.140625" style="31" customWidth="1"/>
    <col min="891" max="891" width="17.7109375" style="31" customWidth="1"/>
    <col min="892" max="901" width="6.42578125" style="31" customWidth="1"/>
    <col min="902" max="902" width="14" style="31" customWidth="1"/>
    <col min="903" max="903" width="8.7109375" style="31" customWidth="1"/>
    <col min="904" max="904" width="11.42578125" style="31"/>
    <col min="905" max="905" width="1.42578125" style="31" customWidth="1"/>
    <col min="906" max="1144" width="11.42578125" style="31"/>
    <col min="1145" max="1145" width="5.85546875" style="31" customWidth="1"/>
    <col min="1146" max="1146" width="5.140625" style="31" customWidth="1"/>
    <col min="1147" max="1147" width="17.7109375" style="31" customWidth="1"/>
    <col min="1148" max="1157" width="6.42578125" style="31" customWidth="1"/>
    <col min="1158" max="1158" width="14" style="31" customWidth="1"/>
    <col min="1159" max="1159" width="8.7109375" style="31" customWidth="1"/>
    <col min="1160" max="1160" width="11.42578125" style="31"/>
    <col min="1161" max="1161" width="1.42578125" style="31" customWidth="1"/>
    <col min="1162" max="1400" width="11.42578125" style="31"/>
    <col min="1401" max="1401" width="5.85546875" style="31" customWidth="1"/>
    <col min="1402" max="1402" width="5.140625" style="31" customWidth="1"/>
    <col min="1403" max="1403" width="17.7109375" style="31" customWidth="1"/>
    <col min="1404" max="1413" width="6.42578125" style="31" customWidth="1"/>
    <col min="1414" max="1414" width="14" style="31" customWidth="1"/>
    <col min="1415" max="1415" width="8.7109375" style="31" customWidth="1"/>
    <col min="1416" max="1416" width="11.42578125" style="31"/>
    <col min="1417" max="1417" width="1.42578125" style="31" customWidth="1"/>
    <col min="1418" max="1656" width="11.42578125" style="31"/>
    <col min="1657" max="1657" width="5.85546875" style="31" customWidth="1"/>
    <col min="1658" max="1658" width="5.140625" style="31" customWidth="1"/>
    <col min="1659" max="1659" width="17.7109375" style="31" customWidth="1"/>
    <col min="1660" max="1669" width="6.42578125" style="31" customWidth="1"/>
    <col min="1670" max="1670" width="14" style="31" customWidth="1"/>
    <col min="1671" max="1671" width="8.7109375" style="31" customWidth="1"/>
    <col min="1672" max="1672" width="11.42578125" style="31"/>
    <col min="1673" max="1673" width="1.42578125" style="31" customWidth="1"/>
    <col min="1674" max="1912" width="11.42578125" style="31"/>
    <col min="1913" max="1913" width="5.85546875" style="31" customWidth="1"/>
    <col min="1914" max="1914" width="5.140625" style="31" customWidth="1"/>
    <col min="1915" max="1915" width="17.7109375" style="31" customWidth="1"/>
    <col min="1916" max="1925" width="6.42578125" style="31" customWidth="1"/>
    <col min="1926" max="1926" width="14" style="31" customWidth="1"/>
    <col min="1927" max="1927" width="8.7109375" style="31" customWidth="1"/>
    <col min="1928" max="1928" width="11.42578125" style="31"/>
    <col min="1929" max="1929" width="1.42578125" style="31" customWidth="1"/>
    <col min="1930" max="2168" width="11.42578125" style="31"/>
    <col min="2169" max="2169" width="5.85546875" style="31" customWidth="1"/>
    <col min="2170" max="2170" width="5.140625" style="31" customWidth="1"/>
    <col min="2171" max="2171" width="17.7109375" style="31" customWidth="1"/>
    <col min="2172" max="2181" width="6.42578125" style="31" customWidth="1"/>
    <col min="2182" max="2182" width="14" style="31" customWidth="1"/>
    <col min="2183" max="2183" width="8.7109375" style="31" customWidth="1"/>
    <col min="2184" max="2184" width="11.42578125" style="31"/>
    <col min="2185" max="2185" width="1.42578125" style="31" customWidth="1"/>
    <col min="2186" max="2424" width="11.42578125" style="31"/>
    <col min="2425" max="2425" width="5.85546875" style="31" customWidth="1"/>
    <col min="2426" max="2426" width="5.140625" style="31" customWidth="1"/>
    <col min="2427" max="2427" width="17.7109375" style="31" customWidth="1"/>
    <col min="2428" max="2437" width="6.42578125" style="31" customWidth="1"/>
    <col min="2438" max="2438" width="14" style="31" customWidth="1"/>
    <col min="2439" max="2439" width="8.7109375" style="31" customWidth="1"/>
    <col min="2440" max="2440" width="11.42578125" style="31"/>
    <col min="2441" max="2441" width="1.42578125" style="31" customWidth="1"/>
    <col min="2442" max="2680" width="11.42578125" style="31"/>
    <col min="2681" max="2681" width="5.85546875" style="31" customWidth="1"/>
    <col min="2682" max="2682" width="5.140625" style="31" customWidth="1"/>
    <col min="2683" max="2683" width="17.7109375" style="31" customWidth="1"/>
    <col min="2684" max="2693" width="6.42578125" style="31" customWidth="1"/>
    <col min="2694" max="2694" width="14" style="31" customWidth="1"/>
    <col min="2695" max="2695" width="8.7109375" style="31" customWidth="1"/>
    <col min="2696" max="2696" width="11.42578125" style="31"/>
    <col min="2697" max="2697" width="1.42578125" style="31" customWidth="1"/>
    <col min="2698" max="2936" width="11.42578125" style="31"/>
    <col min="2937" max="2937" width="5.85546875" style="31" customWidth="1"/>
    <col min="2938" max="2938" width="5.140625" style="31" customWidth="1"/>
    <col min="2939" max="2939" width="17.7109375" style="31" customWidth="1"/>
    <col min="2940" max="2949" width="6.42578125" style="31" customWidth="1"/>
    <col min="2950" max="2950" width="14" style="31" customWidth="1"/>
    <col min="2951" max="2951" width="8.7109375" style="31" customWidth="1"/>
    <col min="2952" max="2952" width="11.42578125" style="31"/>
    <col min="2953" max="2953" width="1.42578125" style="31" customWidth="1"/>
    <col min="2954" max="3192" width="11.42578125" style="31"/>
    <col min="3193" max="3193" width="5.85546875" style="31" customWidth="1"/>
    <col min="3194" max="3194" width="5.140625" style="31" customWidth="1"/>
    <col min="3195" max="3195" width="17.7109375" style="31" customWidth="1"/>
    <col min="3196" max="3205" width="6.42578125" style="31" customWidth="1"/>
    <col min="3206" max="3206" width="14" style="31" customWidth="1"/>
    <col min="3207" max="3207" width="8.7109375" style="31" customWidth="1"/>
    <col min="3208" max="3208" width="11.42578125" style="31"/>
    <col min="3209" max="3209" width="1.42578125" style="31" customWidth="1"/>
    <col min="3210" max="3448" width="11.42578125" style="31"/>
    <col min="3449" max="3449" width="5.85546875" style="31" customWidth="1"/>
    <col min="3450" max="3450" width="5.140625" style="31" customWidth="1"/>
    <col min="3451" max="3451" width="17.7109375" style="31" customWidth="1"/>
    <col min="3452" max="3461" width="6.42578125" style="31" customWidth="1"/>
    <col min="3462" max="3462" width="14" style="31" customWidth="1"/>
    <col min="3463" max="3463" width="8.7109375" style="31" customWidth="1"/>
    <col min="3464" max="3464" width="11.42578125" style="31"/>
    <col min="3465" max="3465" width="1.42578125" style="31" customWidth="1"/>
    <col min="3466" max="3704" width="11.42578125" style="31"/>
    <col min="3705" max="3705" width="5.85546875" style="31" customWidth="1"/>
    <col min="3706" max="3706" width="5.140625" style="31" customWidth="1"/>
    <col min="3707" max="3707" width="17.7109375" style="31" customWidth="1"/>
    <col min="3708" max="3717" width="6.42578125" style="31" customWidth="1"/>
    <col min="3718" max="3718" width="14" style="31" customWidth="1"/>
    <col min="3719" max="3719" width="8.7109375" style="31" customWidth="1"/>
    <col min="3720" max="3720" width="11.42578125" style="31"/>
    <col min="3721" max="3721" width="1.42578125" style="31" customWidth="1"/>
    <col min="3722" max="3960" width="11.42578125" style="31"/>
    <col min="3961" max="3961" width="5.85546875" style="31" customWidth="1"/>
    <col min="3962" max="3962" width="5.140625" style="31" customWidth="1"/>
    <col min="3963" max="3963" width="17.7109375" style="31" customWidth="1"/>
    <col min="3964" max="3973" width="6.42578125" style="31" customWidth="1"/>
    <col min="3974" max="3974" width="14" style="31" customWidth="1"/>
    <col min="3975" max="3975" width="8.7109375" style="31" customWidth="1"/>
    <col min="3976" max="3976" width="11.42578125" style="31"/>
    <col min="3977" max="3977" width="1.42578125" style="31" customWidth="1"/>
    <col min="3978" max="4216" width="11.42578125" style="31"/>
    <col min="4217" max="4217" width="5.85546875" style="31" customWidth="1"/>
    <col min="4218" max="4218" width="5.140625" style="31" customWidth="1"/>
    <col min="4219" max="4219" width="17.7109375" style="31" customWidth="1"/>
    <col min="4220" max="4229" width="6.42578125" style="31" customWidth="1"/>
    <col min="4230" max="4230" width="14" style="31" customWidth="1"/>
    <col min="4231" max="4231" width="8.7109375" style="31" customWidth="1"/>
    <col min="4232" max="4232" width="11.42578125" style="31"/>
    <col min="4233" max="4233" width="1.42578125" style="31" customWidth="1"/>
    <col min="4234" max="4472" width="11.42578125" style="31"/>
    <col min="4473" max="4473" width="5.85546875" style="31" customWidth="1"/>
    <col min="4474" max="4474" width="5.140625" style="31" customWidth="1"/>
    <col min="4475" max="4475" width="17.7109375" style="31" customWidth="1"/>
    <col min="4476" max="4485" width="6.42578125" style="31" customWidth="1"/>
    <col min="4486" max="4486" width="14" style="31" customWidth="1"/>
    <col min="4487" max="4487" width="8.7109375" style="31" customWidth="1"/>
    <col min="4488" max="4488" width="11.42578125" style="31"/>
    <col min="4489" max="4489" width="1.42578125" style="31" customWidth="1"/>
    <col min="4490" max="4728" width="11.42578125" style="31"/>
    <col min="4729" max="4729" width="5.85546875" style="31" customWidth="1"/>
    <col min="4730" max="4730" width="5.140625" style="31" customWidth="1"/>
    <col min="4731" max="4731" width="17.7109375" style="31" customWidth="1"/>
    <col min="4732" max="4741" width="6.42578125" style="31" customWidth="1"/>
    <col min="4742" max="4742" width="14" style="31" customWidth="1"/>
    <col min="4743" max="4743" width="8.7109375" style="31" customWidth="1"/>
    <col min="4744" max="4744" width="11.42578125" style="31"/>
    <col min="4745" max="4745" width="1.42578125" style="31" customWidth="1"/>
    <col min="4746" max="4984" width="11.42578125" style="31"/>
    <col min="4985" max="4985" width="5.85546875" style="31" customWidth="1"/>
    <col min="4986" max="4986" width="5.140625" style="31" customWidth="1"/>
    <col min="4987" max="4987" width="17.7109375" style="31" customWidth="1"/>
    <col min="4988" max="4997" width="6.42578125" style="31" customWidth="1"/>
    <col min="4998" max="4998" width="14" style="31" customWidth="1"/>
    <col min="4999" max="4999" width="8.7109375" style="31" customWidth="1"/>
    <col min="5000" max="5000" width="11.42578125" style="31"/>
    <col min="5001" max="5001" width="1.42578125" style="31" customWidth="1"/>
    <col min="5002" max="5240" width="11.42578125" style="31"/>
    <col min="5241" max="5241" width="5.85546875" style="31" customWidth="1"/>
    <col min="5242" max="5242" width="5.140625" style="31" customWidth="1"/>
    <col min="5243" max="5243" width="17.7109375" style="31" customWidth="1"/>
    <col min="5244" max="5253" width="6.42578125" style="31" customWidth="1"/>
    <col min="5254" max="5254" width="14" style="31" customWidth="1"/>
    <col min="5255" max="5255" width="8.7109375" style="31" customWidth="1"/>
    <col min="5256" max="5256" width="11.42578125" style="31"/>
    <col min="5257" max="5257" width="1.42578125" style="31" customWidth="1"/>
    <col min="5258" max="5496" width="11.42578125" style="31"/>
    <col min="5497" max="5497" width="5.85546875" style="31" customWidth="1"/>
    <col min="5498" max="5498" width="5.140625" style="31" customWidth="1"/>
    <col min="5499" max="5499" width="17.7109375" style="31" customWidth="1"/>
    <col min="5500" max="5509" width="6.42578125" style="31" customWidth="1"/>
    <col min="5510" max="5510" width="14" style="31" customWidth="1"/>
    <col min="5511" max="5511" width="8.7109375" style="31" customWidth="1"/>
    <col min="5512" max="5512" width="11.42578125" style="31"/>
    <col min="5513" max="5513" width="1.42578125" style="31" customWidth="1"/>
    <col min="5514" max="5752" width="11.42578125" style="31"/>
    <col min="5753" max="5753" width="5.85546875" style="31" customWidth="1"/>
    <col min="5754" max="5754" width="5.140625" style="31" customWidth="1"/>
    <col min="5755" max="5755" width="17.7109375" style="31" customWidth="1"/>
    <col min="5756" max="5765" width="6.42578125" style="31" customWidth="1"/>
    <col min="5766" max="5766" width="14" style="31" customWidth="1"/>
    <col min="5767" max="5767" width="8.7109375" style="31" customWidth="1"/>
    <col min="5768" max="5768" width="11.42578125" style="31"/>
    <col min="5769" max="5769" width="1.42578125" style="31" customWidth="1"/>
    <col min="5770" max="6008" width="11.42578125" style="31"/>
    <col min="6009" max="6009" width="5.85546875" style="31" customWidth="1"/>
    <col min="6010" max="6010" width="5.140625" style="31" customWidth="1"/>
    <col min="6011" max="6011" width="17.7109375" style="31" customWidth="1"/>
    <col min="6012" max="6021" width="6.42578125" style="31" customWidth="1"/>
    <col min="6022" max="6022" width="14" style="31" customWidth="1"/>
    <col min="6023" max="6023" width="8.7109375" style="31" customWidth="1"/>
    <col min="6024" max="6024" width="11.42578125" style="31"/>
    <col min="6025" max="6025" width="1.42578125" style="31" customWidth="1"/>
    <col min="6026" max="6264" width="11.42578125" style="31"/>
    <col min="6265" max="6265" width="5.85546875" style="31" customWidth="1"/>
    <col min="6266" max="6266" width="5.140625" style="31" customWidth="1"/>
    <col min="6267" max="6267" width="17.7109375" style="31" customWidth="1"/>
    <col min="6268" max="6277" width="6.42578125" style="31" customWidth="1"/>
    <col min="6278" max="6278" width="14" style="31" customWidth="1"/>
    <col min="6279" max="6279" width="8.7109375" style="31" customWidth="1"/>
    <col min="6280" max="6280" width="11.42578125" style="31"/>
    <col min="6281" max="6281" width="1.42578125" style="31" customWidth="1"/>
    <col min="6282" max="6520" width="11.42578125" style="31"/>
    <col min="6521" max="6521" width="5.85546875" style="31" customWidth="1"/>
    <col min="6522" max="6522" width="5.140625" style="31" customWidth="1"/>
    <col min="6523" max="6523" width="17.7109375" style="31" customWidth="1"/>
    <col min="6524" max="6533" width="6.42578125" style="31" customWidth="1"/>
    <col min="6534" max="6534" width="14" style="31" customWidth="1"/>
    <col min="6535" max="6535" width="8.7109375" style="31" customWidth="1"/>
    <col min="6536" max="6536" width="11.42578125" style="31"/>
    <col min="6537" max="6537" width="1.42578125" style="31" customWidth="1"/>
    <col min="6538" max="6776" width="11.42578125" style="31"/>
    <col min="6777" max="6777" width="5.85546875" style="31" customWidth="1"/>
    <col min="6778" max="6778" width="5.140625" style="31" customWidth="1"/>
    <col min="6779" max="6779" width="17.7109375" style="31" customWidth="1"/>
    <col min="6780" max="6789" width="6.42578125" style="31" customWidth="1"/>
    <col min="6790" max="6790" width="14" style="31" customWidth="1"/>
    <col min="6791" max="6791" width="8.7109375" style="31" customWidth="1"/>
    <col min="6792" max="6792" width="11.42578125" style="31"/>
    <col min="6793" max="6793" width="1.42578125" style="31" customWidth="1"/>
    <col min="6794" max="7032" width="11.42578125" style="31"/>
    <col min="7033" max="7033" width="5.85546875" style="31" customWidth="1"/>
    <col min="7034" max="7034" width="5.140625" style="31" customWidth="1"/>
    <col min="7035" max="7035" width="17.7109375" style="31" customWidth="1"/>
    <col min="7036" max="7045" width="6.42578125" style="31" customWidth="1"/>
    <col min="7046" max="7046" width="14" style="31" customWidth="1"/>
    <col min="7047" max="7047" width="8.7109375" style="31" customWidth="1"/>
    <col min="7048" max="7048" width="11.42578125" style="31"/>
    <col min="7049" max="7049" width="1.42578125" style="31" customWidth="1"/>
    <col min="7050" max="7288" width="11.42578125" style="31"/>
    <col min="7289" max="7289" width="5.85546875" style="31" customWidth="1"/>
    <col min="7290" max="7290" width="5.140625" style="31" customWidth="1"/>
    <col min="7291" max="7291" width="17.7109375" style="31" customWidth="1"/>
    <col min="7292" max="7301" width="6.42578125" style="31" customWidth="1"/>
    <col min="7302" max="7302" width="14" style="31" customWidth="1"/>
    <col min="7303" max="7303" width="8.7109375" style="31" customWidth="1"/>
    <col min="7304" max="7304" width="11.42578125" style="31"/>
    <col min="7305" max="7305" width="1.42578125" style="31" customWidth="1"/>
    <col min="7306" max="7544" width="11.42578125" style="31"/>
    <col min="7545" max="7545" width="5.85546875" style="31" customWidth="1"/>
    <col min="7546" max="7546" width="5.140625" style="31" customWidth="1"/>
    <col min="7547" max="7547" width="17.7109375" style="31" customWidth="1"/>
    <col min="7548" max="7557" width="6.42578125" style="31" customWidth="1"/>
    <col min="7558" max="7558" width="14" style="31" customWidth="1"/>
    <col min="7559" max="7559" width="8.7109375" style="31" customWidth="1"/>
    <col min="7560" max="7560" width="11.42578125" style="31"/>
    <col min="7561" max="7561" width="1.42578125" style="31" customWidth="1"/>
    <col min="7562" max="7800" width="11.42578125" style="31"/>
    <col min="7801" max="7801" width="5.85546875" style="31" customWidth="1"/>
    <col min="7802" max="7802" width="5.140625" style="31" customWidth="1"/>
    <col min="7803" max="7803" width="17.7109375" style="31" customWidth="1"/>
    <col min="7804" max="7813" width="6.42578125" style="31" customWidth="1"/>
    <col min="7814" max="7814" width="14" style="31" customWidth="1"/>
    <col min="7815" max="7815" width="8.7109375" style="31" customWidth="1"/>
    <col min="7816" max="7816" width="11.42578125" style="31"/>
    <col min="7817" max="7817" width="1.42578125" style="31" customWidth="1"/>
    <col min="7818" max="8056" width="11.42578125" style="31"/>
    <col min="8057" max="8057" width="5.85546875" style="31" customWidth="1"/>
    <col min="8058" max="8058" width="5.140625" style="31" customWidth="1"/>
    <col min="8059" max="8059" width="17.7109375" style="31" customWidth="1"/>
    <col min="8060" max="8069" width="6.42578125" style="31" customWidth="1"/>
    <col min="8070" max="8070" width="14" style="31" customWidth="1"/>
    <col min="8071" max="8071" width="8.7109375" style="31" customWidth="1"/>
    <col min="8072" max="8072" width="11.42578125" style="31"/>
    <col min="8073" max="8073" width="1.42578125" style="31" customWidth="1"/>
    <col min="8074" max="8312" width="11.42578125" style="31"/>
    <col min="8313" max="8313" width="5.85546875" style="31" customWidth="1"/>
    <col min="8314" max="8314" width="5.140625" style="31" customWidth="1"/>
    <col min="8315" max="8315" width="17.7109375" style="31" customWidth="1"/>
    <col min="8316" max="8325" width="6.42578125" style="31" customWidth="1"/>
    <col min="8326" max="8326" width="14" style="31" customWidth="1"/>
    <col min="8327" max="8327" width="8.7109375" style="31" customWidth="1"/>
    <col min="8328" max="8328" width="11.42578125" style="31"/>
    <col min="8329" max="8329" width="1.42578125" style="31" customWidth="1"/>
    <col min="8330" max="8568" width="11.42578125" style="31"/>
    <col min="8569" max="8569" width="5.85546875" style="31" customWidth="1"/>
    <col min="8570" max="8570" width="5.140625" style="31" customWidth="1"/>
    <col min="8571" max="8571" width="17.7109375" style="31" customWidth="1"/>
    <col min="8572" max="8581" width="6.42578125" style="31" customWidth="1"/>
    <col min="8582" max="8582" width="14" style="31" customWidth="1"/>
    <col min="8583" max="8583" width="8.7109375" style="31" customWidth="1"/>
    <col min="8584" max="8584" width="11.42578125" style="31"/>
    <col min="8585" max="8585" width="1.42578125" style="31" customWidth="1"/>
    <col min="8586" max="8824" width="11.42578125" style="31"/>
    <col min="8825" max="8825" width="5.85546875" style="31" customWidth="1"/>
    <col min="8826" max="8826" width="5.140625" style="31" customWidth="1"/>
    <col min="8827" max="8827" width="17.7109375" style="31" customWidth="1"/>
    <col min="8828" max="8837" width="6.42578125" style="31" customWidth="1"/>
    <col min="8838" max="8838" width="14" style="31" customWidth="1"/>
    <col min="8839" max="8839" width="8.7109375" style="31" customWidth="1"/>
    <col min="8840" max="8840" width="11.42578125" style="31"/>
    <col min="8841" max="8841" width="1.42578125" style="31" customWidth="1"/>
    <col min="8842" max="9080" width="11.42578125" style="31"/>
    <col min="9081" max="9081" width="5.85546875" style="31" customWidth="1"/>
    <col min="9082" max="9082" width="5.140625" style="31" customWidth="1"/>
    <col min="9083" max="9083" width="17.7109375" style="31" customWidth="1"/>
    <col min="9084" max="9093" width="6.42578125" style="31" customWidth="1"/>
    <col min="9094" max="9094" width="14" style="31" customWidth="1"/>
    <col min="9095" max="9095" width="8.7109375" style="31" customWidth="1"/>
    <col min="9096" max="9096" width="11.42578125" style="31"/>
    <col min="9097" max="9097" width="1.42578125" style="31" customWidth="1"/>
    <col min="9098" max="9336" width="11.42578125" style="31"/>
    <col min="9337" max="9337" width="5.85546875" style="31" customWidth="1"/>
    <col min="9338" max="9338" width="5.140625" style="31" customWidth="1"/>
    <col min="9339" max="9339" width="17.7109375" style="31" customWidth="1"/>
    <col min="9340" max="9349" width="6.42578125" style="31" customWidth="1"/>
    <col min="9350" max="9350" width="14" style="31" customWidth="1"/>
    <col min="9351" max="9351" width="8.7109375" style="31" customWidth="1"/>
    <col min="9352" max="9352" width="11.42578125" style="31"/>
    <col min="9353" max="9353" width="1.42578125" style="31" customWidth="1"/>
    <col min="9354" max="9592" width="11.42578125" style="31"/>
    <col min="9593" max="9593" width="5.85546875" style="31" customWidth="1"/>
    <col min="9594" max="9594" width="5.140625" style="31" customWidth="1"/>
    <col min="9595" max="9595" width="17.7109375" style="31" customWidth="1"/>
    <col min="9596" max="9605" width="6.42578125" style="31" customWidth="1"/>
    <col min="9606" max="9606" width="14" style="31" customWidth="1"/>
    <col min="9607" max="9607" width="8.7109375" style="31" customWidth="1"/>
    <col min="9608" max="9608" width="11.42578125" style="31"/>
    <col min="9609" max="9609" width="1.42578125" style="31" customWidth="1"/>
    <col min="9610" max="9848" width="11.42578125" style="31"/>
    <col min="9849" max="9849" width="5.85546875" style="31" customWidth="1"/>
    <col min="9850" max="9850" width="5.140625" style="31" customWidth="1"/>
    <col min="9851" max="9851" width="17.7109375" style="31" customWidth="1"/>
    <col min="9852" max="9861" width="6.42578125" style="31" customWidth="1"/>
    <col min="9862" max="9862" width="14" style="31" customWidth="1"/>
    <col min="9863" max="9863" width="8.7109375" style="31" customWidth="1"/>
    <col min="9864" max="9864" width="11.42578125" style="31"/>
    <col min="9865" max="9865" width="1.42578125" style="31" customWidth="1"/>
    <col min="9866" max="10104" width="11.42578125" style="31"/>
    <col min="10105" max="10105" width="5.85546875" style="31" customWidth="1"/>
    <col min="10106" max="10106" width="5.140625" style="31" customWidth="1"/>
    <col min="10107" max="10107" width="17.7109375" style="31" customWidth="1"/>
    <col min="10108" max="10117" width="6.42578125" style="31" customWidth="1"/>
    <col min="10118" max="10118" width="14" style="31" customWidth="1"/>
    <col min="10119" max="10119" width="8.7109375" style="31" customWidth="1"/>
    <col min="10120" max="10120" width="11.42578125" style="31"/>
    <col min="10121" max="10121" width="1.42578125" style="31" customWidth="1"/>
    <col min="10122" max="10360" width="11.42578125" style="31"/>
    <col min="10361" max="10361" width="5.85546875" style="31" customWidth="1"/>
    <col min="10362" max="10362" width="5.140625" style="31" customWidth="1"/>
    <col min="10363" max="10363" width="17.7109375" style="31" customWidth="1"/>
    <col min="10364" max="10373" width="6.42578125" style="31" customWidth="1"/>
    <col min="10374" max="10374" width="14" style="31" customWidth="1"/>
    <col min="10375" max="10375" width="8.7109375" style="31" customWidth="1"/>
    <col min="10376" max="10376" width="11.42578125" style="31"/>
    <col min="10377" max="10377" width="1.42578125" style="31" customWidth="1"/>
    <col min="10378" max="10616" width="11.42578125" style="31"/>
    <col min="10617" max="10617" width="5.85546875" style="31" customWidth="1"/>
    <col min="10618" max="10618" width="5.140625" style="31" customWidth="1"/>
    <col min="10619" max="10619" width="17.7109375" style="31" customWidth="1"/>
    <col min="10620" max="10629" width="6.42578125" style="31" customWidth="1"/>
    <col min="10630" max="10630" width="14" style="31" customWidth="1"/>
    <col min="10631" max="10631" width="8.7109375" style="31" customWidth="1"/>
    <col min="10632" max="10632" width="11.42578125" style="31"/>
    <col min="10633" max="10633" width="1.42578125" style="31" customWidth="1"/>
    <col min="10634" max="10872" width="11.42578125" style="31"/>
    <col min="10873" max="10873" width="5.85546875" style="31" customWidth="1"/>
    <col min="10874" max="10874" width="5.140625" style="31" customWidth="1"/>
    <col min="10875" max="10875" width="17.7109375" style="31" customWidth="1"/>
    <col min="10876" max="10885" width="6.42578125" style="31" customWidth="1"/>
    <col min="10886" max="10886" width="14" style="31" customWidth="1"/>
    <col min="10887" max="10887" width="8.7109375" style="31" customWidth="1"/>
    <col min="10888" max="10888" width="11.42578125" style="31"/>
    <col min="10889" max="10889" width="1.42578125" style="31" customWidth="1"/>
    <col min="10890" max="11128" width="11.42578125" style="31"/>
    <col min="11129" max="11129" width="5.85546875" style="31" customWidth="1"/>
    <col min="11130" max="11130" width="5.140625" style="31" customWidth="1"/>
    <col min="11131" max="11131" width="17.7109375" style="31" customWidth="1"/>
    <col min="11132" max="11141" width="6.42578125" style="31" customWidth="1"/>
    <col min="11142" max="11142" width="14" style="31" customWidth="1"/>
    <col min="11143" max="11143" width="8.7109375" style="31" customWidth="1"/>
    <col min="11144" max="11144" width="11.42578125" style="31"/>
    <col min="11145" max="11145" width="1.42578125" style="31" customWidth="1"/>
    <col min="11146" max="11384" width="11.42578125" style="31"/>
    <col min="11385" max="11385" width="5.85546875" style="31" customWidth="1"/>
    <col min="11386" max="11386" width="5.140625" style="31" customWidth="1"/>
    <col min="11387" max="11387" width="17.7109375" style="31" customWidth="1"/>
    <col min="11388" max="11397" width="6.42578125" style="31" customWidth="1"/>
    <col min="11398" max="11398" width="14" style="31" customWidth="1"/>
    <col min="11399" max="11399" width="8.7109375" style="31" customWidth="1"/>
    <col min="11400" max="11400" width="11.42578125" style="31"/>
    <col min="11401" max="11401" width="1.42578125" style="31" customWidth="1"/>
    <col min="11402" max="11640" width="11.42578125" style="31"/>
    <col min="11641" max="11641" width="5.85546875" style="31" customWidth="1"/>
    <col min="11642" max="11642" width="5.140625" style="31" customWidth="1"/>
    <col min="11643" max="11643" width="17.7109375" style="31" customWidth="1"/>
    <col min="11644" max="11653" width="6.42578125" style="31" customWidth="1"/>
    <col min="11654" max="11654" width="14" style="31" customWidth="1"/>
    <col min="11655" max="11655" width="8.7109375" style="31" customWidth="1"/>
    <col min="11656" max="11656" width="11.42578125" style="31"/>
    <col min="11657" max="11657" width="1.42578125" style="31" customWidth="1"/>
    <col min="11658" max="11896" width="11.42578125" style="31"/>
    <col min="11897" max="11897" width="5.85546875" style="31" customWidth="1"/>
    <col min="11898" max="11898" width="5.140625" style="31" customWidth="1"/>
    <col min="11899" max="11899" width="17.7109375" style="31" customWidth="1"/>
    <col min="11900" max="11909" width="6.42578125" style="31" customWidth="1"/>
    <col min="11910" max="11910" width="14" style="31" customWidth="1"/>
    <col min="11911" max="11911" width="8.7109375" style="31" customWidth="1"/>
    <col min="11912" max="11912" width="11.42578125" style="31"/>
    <col min="11913" max="11913" width="1.42578125" style="31" customWidth="1"/>
    <col min="11914" max="12152" width="11.42578125" style="31"/>
    <col min="12153" max="12153" width="5.85546875" style="31" customWidth="1"/>
    <col min="12154" max="12154" width="5.140625" style="31" customWidth="1"/>
    <col min="12155" max="12155" width="17.7109375" style="31" customWidth="1"/>
    <col min="12156" max="12165" width="6.42578125" style="31" customWidth="1"/>
    <col min="12166" max="12166" width="14" style="31" customWidth="1"/>
    <col min="12167" max="12167" width="8.7109375" style="31" customWidth="1"/>
    <col min="12168" max="12168" width="11.42578125" style="31"/>
    <col min="12169" max="12169" width="1.42578125" style="31" customWidth="1"/>
    <col min="12170" max="12408" width="11.42578125" style="31"/>
    <col min="12409" max="12409" width="5.85546875" style="31" customWidth="1"/>
    <col min="12410" max="12410" width="5.140625" style="31" customWidth="1"/>
    <col min="12411" max="12411" width="17.7109375" style="31" customWidth="1"/>
    <col min="12412" max="12421" width="6.42578125" style="31" customWidth="1"/>
    <col min="12422" max="12422" width="14" style="31" customWidth="1"/>
    <col min="12423" max="12423" width="8.7109375" style="31" customWidth="1"/>
    <col min="12424" max="12424" width="11.42578125" style="31"/>
    <col min="12425" max="12425" width="1.42578125" style="31" customWidth="1"/>
    <col min="12426" max="12664" width="11.42578125" style="31"/>
    <col min="12665" max="12665" width="5.85546875" style="31" customWidth="1"/>
    <col min="12666" max="12666" width="5.140625" style="31" customWidth="1"/>
    <col min="12667" max="12667" width="17.7109375" style="31" customWidth="1"/>
    <col min="12668" max="12677" width="6.42578125" style="31" customWidth="1"/>
    <col min="12678" max="12678" width="14" style="31" customWidth="1"/>
    <col min="12679" max="12679" width="8.7109375" style="31" customWidth="1"/>
    <col min="12680" max="12680" width="11.42578125" style="31"/>
    <col min="12681" max="12681" width="1.42578125" style="31" customWidth="1"/>
    <col min="12682" max="12920" width="11.42578125" style="31"/>
    <col min="12921" max="12921" width="5.85546875" style="31" customWidth="1"/>
    <col min="12922" max="12922" width="5.140625" style="31" customWidth="1"/>
    <col min="12923" max="12923" width="17.7109375" style="31" customWidth="1"/>
    <col min="12924" max="12933" width="6.42578125" style="31" customWidth="1"/>
    <col min="12934" max="12934" width="14" style="31" customWidth="1"/>
    <col min="12935" max="12935" width="8.7109375" style="31" customWidth="1"/>
    <col min="12936" max="12936" width="11.42578125" style="31"/>
    <col min="12937" max="12937" width="1.42578125" style="31" customWidth="1"/>
    <col min="12938" max="13176" width="11.42578125" style="31"/>
    <col min="13177" max="13177" width="5.85546875" style="31" customWidth="1"/>
    <col min="13178" max="13178" width="5.140625" style="31" customWidth="1"/>
    <col min="13179" max="13179" width="17.7109375" style="31" customWidth="1"/>
    <col min="13180" max="13189" width="6.42578125" style="31" customWidth="1"/>
    <col min="13190" max="13190" width="14" style="31" customWidth="1"/>
    <col min="13191" max="13191" width="8.7109375" style="31" customWidth="1"/>
    <col min="13192" max="13192" width="11.42578125" style="31"/>
    <col min="13193" max="13193" width="1.42578125" style="31" customWidth="1"/>
    <col min="13194" max="13432" width="11.42578125" style="31"/>
    <col min="13433" max="13433" width="5.85546875" style="31" customWidth="1"/>
    <col min="13434" max="13434" width="5.140625" style="31" customWidth="1"/>
    <col min="13435" max="13435" width="17.7109375" style="31" customWidth="1"/>
    <col min="13436" max="13445" width="6.42578125" style="31" customWidth="1"/>
    <col min="13446" max="13446" width="14" style="31" customWidth="1"/>
    <col min="13447" max="13447" width="8.7109375" style="31" customWidth="1"/>
    <col min="13448" max="13448" width="11.42578125" style="31"/>
    <col min="13449" max="13449" width="1.42578125" style="31" customWidth="1"/>
    <col min="13450" max="13688" width="11.42578125" style="31"/>
    <col min="13689" max="13689" width="5.85546875" style="31" customWidth="1"/>
    <col min="13690" max="13690" width="5.140625" style="31" customWidth="1"/>
    <col min="13691" max="13691" width="17.7109375" style="31" customWidth="1"/>
    <col min="13692" max="13701" width="6.42578125" style="31" customWidth="1"/>
    <col min="13702" max="13702" width="14" style="31" customWidth="1"/>
    <col min="13703" max="13703" width="8.7109375" style="31" customWidth="1"/>
    <col min="13704" max="13704" width="11.42578125" style="31"/>
    <col min="13705" max="13705" width="1.42578125" style="31" customWidth="1"/>
    <col min="13706" max="13944" width="11.42578125" style="31"/>
    <col min="13945" max="13945" width="5.85546875" style="31" customWidth="1"/>
    <col min="13946" max="13946" width="5.140625" style="31" customWidth="1"/>
    <col min="13947" max="13947" width="17.7109375" style="31" customWidth="1"/>
    <col min="13948" max="13957" width="6.42578125" style="31" customWidth="1"/>
    <col min="13958" max="13958" width="14" style="31" customWidth="1"/>
    <col min="13959" max="13959" width="8.7109375" style="31" customWidth="1"/>
    <col min="13960" max="13960" width="11.42578125" style="31"/>
    <col min="13961" max="13961" width="1.42578125" style="31" customWidth="1"/>
    <col min="13962" max="14200" width="11.42578125" style="31"/>
    <col min="14201" max="14201" width="5.85546875" style="31" customWidth="1"/>
    <col min="14202" max="14202" width="5.140625" style="31" customWidth="1"/>
    <col min="14203" max="14203" width="17.7109375" style="31" customWidth="1"/>
    <col min="14204" max="14213" width="6.42578125" style="31" customWidth="1"/>
    <col min="14214" max="14214" width="14" style="31" customWidth="1"/>
    <col min="14215" max="14215" width="8.7109375" style="31" customWidth="1"/>
    <col min="14216" max="14216" width="11.42578125" style="31"/>
    <col min="14217" max="14217" width="1.42578125" style="31" customWidth="1"/>
    <col min="14218" max="14456" width="11.42578125" style="31"/>
    <col min="14457" max="14457" width="5.85546875" style="31" customWidth="1"/>
    <col min="14458" max="14458" width="5.140625" style="31" customWidth="1"/>
    <col min="14459" max="14459" width="17.7109375" style="31" customWidth="1"/>
    <col min="14460" max="14469" width="6.42578125" style="31" customWidth="1"/>
    <col min="14470" max="14470" width="14" style="31" customWidth="1"/>
    <col min="14471" max="14471" width="8.7109375" style="31" customWidth="1"/>
    <col min="14472" max="14472" width="11.42578125" style="31"/>
    <col min="14473" max="14473" width="1.42578125" style="31" customWidth="1"/>
    <col min="14474" max="14712" width="11.42578125" style="31"/>
    <col min="14713" max="14713" width="5.85546875" style="31" customWidth="1"/>
    <col min="14714" max="14714" width="5.140625" style="31" customWidth="1"/>
    <col min="14715" max="14715" width="17.7109375" style="31" customWidth="1"/>
    <col min="14716" max="14725" width="6.42578125" style="31" customWidth="1"/>
    <col min="14726" max="14726" width="14" style="31" customWidth="1"/>
    <col min="14727" max="14727" width="8.7109375" style="31" customWidth="1"/>
    <col min="14728" max="14728" width="11.42578125" style="31"/>
    <col min="14729" max="14729" width="1.42578125" style="31" customWidth="1"/>
    <col min="14730" max="14968" width="11.42578125" style="31"/>
    <col min="14969" max="14969" width="5.85546875" style="31" customWidth="1"/>
    <col min="14970" max="14970" width="5.140625" style="31" customWidth="1"/>
    <col min="14971" max="14971" width="17.7109375" style="31" customWidth="1"/>
    <col min="14972" max="14981" width="6.42578125" style="31" customWidth="1"/>
    <col min="14982" max="14982" width="14" style="31" customWidth="1"/>
    <col min="14983" max="14983" width="8.7109375" style="31" customWidth="1"/>
    <col min="14984" max="14984" width="11.42578125" style="31"/>
    <col min="14985" max="14985" width="1.42578125" style="31" customWidth="1"/>
    <col min="14986" max="15224" width="11.42578125" style="31"/>
    <col min="15225" max="15225" width="5.85546875" style="31" customWidth="1"/>
    <col min="15226" max="15226" width="5.140625" style="31" customWidth="1"/>
    <col min="15227" max="15227" width="17.7109375" style="31" customWidth="1"/>
    <col min="15228" max="15237" width="6.42578125" style="31" customWidth="1"/>
    <col min="15238" max="15238" width="14" style="31" customWidth="1"/>
    <col min="15239" max="15239" width="8.7109375" style="31" customWidth="1"/>
    <col min="15240" max="15240" width="11.42578125" style="31"/>
    <col min="15241" max="15241" width="1.42578125" style="31" customWidth="1"/>
    <col min="15242" max="15480" width="11.42578125" style="31"/>
    <col min="15481" max="15481" width="5.85546875" style="31" customWidth="1"/>
    <col min="15482" max="15482" width="5.140625" style="31" customWidth="1"/>
    <col min="15483" max="15483" width="17.7109375" style="31" customWidth="1"/>
    <col min="15484" max="15493" width="6.42578125" style="31" customWidth="1"/>
    <col min="15494" max="15494" width="14" style="31" customWidth="1"/>
    <col min="15495" max="15495" width="8.7109375" style="31" customWidth="1"/>
    <col min="15496" max="15496" width="11.42578125" style="31"/>
    <col min="15497" max="15497" width="1.42578125" style="31" customWidth="1"/>
    <col min="15498" max="15736" width="11.42578125" style="31"/>
    <col min="15737" max="15737" width="5.85546875" style="31" customWidth="1"/>
    <col min="15738" max="15738" width="5.140625" style="31" customWidth="1"/>
    <col min="15739" max="15739" width="17.7109375" style="31" customWidth="1"/>
    <col min="15740" max="15749" width="6.42578125" style="31" customWidth="1"/>
    <col min="15750" max="15750" width="14" style="31" customWidth="1"/>
    <col min="15751" max="15751" width="8.7109375" style="31" customWidth="1"/>
    <col min="15752" max="15752" width="11.42578125" style="31"/>
    <col min="15753" max="15753" width="1.42578125" style="31" customWidth="1"/>
    <col min="15754" max="15992" width="11.42578125" style="31"/>
    <col min="15993" max="15993" width="5.85546875" style="31" customWidth="1"/>
    <col min="15994" max="15994" width="5.140625" style="31" customWidth="1"/>
    <col min="15995" max="15995" width="17.7109375" style="31" customWidth="1"/>
    <col min="15996" max="16005" width="6.42578125" style="31" customWidth="1"/>
    <col min="16006" max="16006" width="14" style="31" customWidth="1"/>
    <col min="16007" max="16007" width="8.7109375" style="31" customWidth="1"/>
    <col min="16008" max="16008" width="11.42578125" style="31"/>
    <col min="16009" max="16009" width="1.42578125" style="31" customWidth="1"/>
    <col min="16010" max="16384" width="11.42578125" style="31"/>
  </cols>
  <sheetData>
    <row r="2" spans="1:13" ht="13.5" x14ac:dyDescent="0.25">
      <c r="A2" s="172" t="s">
        <v>137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30.75" customHeight="1" x14ac:dyDescent="0.25">
      <c r="A3" s="173" t="s">
        <v>132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9.5" customHeight="1" x14ac:dyDescent="0.25">
      <c r="A5" s="176" t="s">
        <v>175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51.7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0"/>
      <c r="M6" s="180"/>
    </row>
    <row r="7" spans="1:13" ht="3.75" customHeight="1" x14ac:dyDescent="0.25">
      <c r="A7" s="51"/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  <c r="M7" s="86"/>
    </row>
    <row r="8" spans="1:13" ht="19.5" customHeight="1" x14ac:dyDescent="0.25">
      <c r="A8" s="18" t="s">
        <v>0</v>
      </c>
      <c r="B8" s="142">
        <v>5276.1012230926881</v>
      </c>
      <c r="C8" s="142">
        <v>5304.6103545554142</v>
      </c>
      <c r="D8" s="142">
        <v>5450.1529668066523</v>
      </c>
      <c r="E8" s="143">
        <v>5295.0367540968055</v>
      </c>
      <c r="F8" s="143">
        <v>5346.7850004274978</v>
      </c>
      <c r="G8" s="143">
        <v>5343.5682687587932</v>
      </c>
      <c r="H8" s="142">
        <v>5262.3192302500602</v>
      </c>
      <c r="I8" s="142">
        <v>5274.0842230566432</v>
      </c>
      <c r="J8" s="142">
        <v>5335.0983659249923</v>
      </c>
      <c r="K8" s="142">
        <v>5552.274385069466</v>
      </c>
      <c r="L8" s="4">
        <f>+(((K8/B8)^(1/9))-1)*100</f>
        <v>0.56850123282541354</v>
      </c>
      <c r="M8" s="4">
        <f>+K8/J8*100-100</f>
        <v>4.0707031857475329</v>
      </c>
    </row>
    <row r="9" spans="1:13" ht="15" customHeight="1" x14ac:dyDescent="0.25">
      <c r="A9" s="15" t="s">
        <v>82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4"/>
      <c r="M9" s="4"/>
    </row>
    <row r="10" spans="1:13" ht="18" customHeight="1" x14ac:dyDescent="0.25">
      <c r="A10" s="6" t="s">
        <v>53</v>
      </c>
      <c r="B10" s="145">
        <v>1342.6639389758914</v>
      </c>
      <c r="C10" s="145">
        <v>1332.1355757040255</v>
      </c>
      <c r="D10" s="145">
        <v>1300.3019421941276</v>
      </c>
      <c r="E10" s="145">
        <v>1242.917134337875</v>
      </c>
      <c r="F10" s="145">
        <v>1234.4147820412447</v>
      </c>
      <c r="G10" s="145">
        <v>1234.5409189268933</v>
      </c>
      <c r="H10" s="145">
        <v>1143.5973294968398</v>
      </c>
      <c r="I10" s="145">
        <v>1114.4631556470156</v>
      </c>
      <c r="J10" s="145">
        <v>1095.9150517905964</v>
      </c>
      <c r="K10" s="145">
        <v>1125.4395136651424</v>
      </c>
      <c r="L10" s="5">
        <f t="shared" ref="L10:L60" si="0">+(((K10/B10)^(1/9))-1)*100</f>
        <v>-1.9418104822715776</v>
      </c>
      <c r="M10" s="5">
        <f t="shared" ref="M10:M60" si="1">+K10/J10*100-100</f>
        <v>2.6940465710646464</v>
      </c>
    </row>
    <row r="11" spans="1:13" x14ac:dyDescent="0.25">
      <c r="A11" s="6" t="s">
        <v>54</v>
      </c>
      <c r="B11" s="145">
        <v>2402.3948201409348</v>
      </c>
      <c r="C11" s="145">
        <v>2418.4675434434926</v>
      </c>
      <c r="D11" s="145">
        <v>2489.0008392558407</v>
      </c>
      <c r="E11" s="145">
        <v>2396.6669955729121</v>
      </c>
      <c r="F11" s="145">
        <v>2452.831092436254</v>
      </c>
      <c r="G11" s="145">
        <v>2393.7318826596265</v>
      </c>
      <c r="H11" s="145">
        <v>2376.2102523360327</v>
      </c>
      <c r="I11" s="145">
        <v>2379.1526778061284</v>
      </c>
      <c r="J11" s="145">
        <v>2396.6912554363512</v>
      </c>
      <c r="K11" s="145">
        <v>2501.3579047636372</v>
      </c>
      <c r="L11" s="5">
        <f t="shared" si="0"/>
        <v>0.44953700802905505</v>
      </c>
      <c r="M11" s="5">
        <f t="shared" si="1"/>
        <v>4.3671311058474345</v>
      </c>
    </row>
    <row r="12" spans="1:13" x14ac:dyDescent="0.25">
      <c r="A12" s="6" t="s">
        <v>55</v>
      </c>
      <c r="B12" s="144">
        <v>1531.0424639758642</v>
      </c>
      <c r="C12" s="144">
        <v>1554.0072354078948</v>
      </c>
      <c r="D12" s="144">
        <v>1660.850185356627</v>
      </c>
      <c r="E12" s="144">
        <v>1655.4526241860115</v>
      </c>
      <c r="F12" s="144">
        <v>1659.5391259499547</v>
      </c>
      <c r="G12" s="144">
        <v>1715.2954671723257</v>
      </c>
      <c r="H12" s="144">
        <v>1742.5116484172217</v>
      </c>
      <c r="I12" s="144">
        <v>1780.4683896035115</v>
      </c>
      <c r="J12" s="144">
        <v>1842.4920586980656</v>
      </c>
      <c r="K12" s="144">
        <v>1925.4769666408099</v>
      </c>
      <c r="L12" s="5">
        <f t="shared" si="0"/>
        <v>2.5796545997519349</v>
      </c>
      <c r="M12" s="5">
        <f t="shared" si="1"/>
        <v>4.5039492871075311</v>
      </c>
    </row>
    <row r="13" spans="1:13" ht="4.5" customHeight="1" x14ac:dyDescent="0.25">
      <c r="A13" s="6"/>
      <c r="B13" s="144"/>
      <c r="C13" s="144"/>
      <c r="D13" s="144"/>
      <c r="E13" s="144"/>
      <c r="F13" s="144"/>
      <c r="G13" s="144"/>
      <c r="K13" s="144"/>
      <c r="L13" s="5"/>
      <c r="M13" s="5"/>
    </row>
    <row r="14" spans="1:13" x14ac:dyDescent="0.25">
      <c r="A14" s="3" t="s">
        <v>56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5"/>
      <c r="M14" s="5"/>
    </row>
    <row r="15" spans="1:13" ht="17.25" customHeight="1" x14ac:dyDescent="0.25">
      <c r="A15" s="6" t="s">
        <v>58</v>
      </c>
      <c r="B15" s="145">
        <v>2234.0182736327065</v>
      </c>
      <c r="C15" s="145">
        <v>2255.1905871798681</v>
      </c>
      <c r="D15" s="145">
        <v>2258.1790503605102</v>
      </c>
      <c r="E15" s="145">
        <v>2164.4604703296568</v>
      </c>
      <c r="F15" s="145">
        <v>2061.2818651290113</v>
      </c>
      <c r="G15" s="145">
        <v>2087.7042126902811</v>
      </c>
      <c r="H15" s="145">
        <v>2097.8594582658839</v>
      </c>
      <c r="I15" s="145">
        <v>2068.9050606666401</v>
      </c>
      <c r="J15" s="145">
        <v>2060.3855332235248</v>
      </c>
      <c r="K15" s="145">
        <v>2071.7586549011467</v>
      </c>
      <c r="L15" s="5">
        <f t="shared" si="0"/>
        <v>-0.83432273673729185</v>
      </c>
      <c r="M15" s="5">
        <f t="shared" si="1"/>
        <v>0.55198997926511595</v>
      </c>
    </row>
    <row r="16" spans="1:13" ht="12" customHeight="1" x14ac:dyDescent="0.25">
      <c r="A16" s="6" t="s">
        <v>21</v>
      </c>
      <c r="B16" s="145">
        <v>2062.5171798656957</v>
      </c>
      <c r="C16" s="145">
        <v>2031.5806128394911</v>
      </c>
      <c r="D16" s="145">
        <v>2131.899100063426</v>
      </c>
      <c r="E16" s="145">
        <v>2092.1093264497886</v>
      </c>
      <c r="F16" s="145">
        <v>2123.2362927923837</v>
      </c>
      <c r="G16" s="145">
        <v>2166.1405343163265</v>
      </c>
      <c r="H16" s="145">
        <v>2108.5976309560456</v>
      </c>
      <c r="I16" s="145">
        <v>2200.8855814225758</v>
      </c>
      <c r="J16" s="145">
        <v>2162.5169717975159</v>
      </c>
      <c r="K16" s="145">
        <v>2299.4000976711354</v>
      </c>
      <c r="L16" s="5">
        <f t="shared" si="0"/>
        <v>1.2153380807226499</v>
      </c>
      <c r="M16" s="5">
        <f t="shared" si="1"/>
        <v>6.3298058539554631</v>
      </c>
    </row>
    <row r="17" spans="1:13" ht="12" customHeight="1" x14ac:dyDescent="0.25">
      <c r="A17" s="6" t="s">
        <v>59</v>
      </c>
      <c r="B17" s="145">
        <v>576.63026483679812</v>
      </c>
      <c r="C17" s="145">
        <v>624.50168867625143</v>
      </c>
      <c r="D17" s="145">
        <v>643.31814515020574</v>
      </c>
      <c r="E17" s="145">
        <v>643.0391083979423</v>
      </c>
      <c r="F17" s="145">
        <v>683.3378915448609</v>
      </c>
      <c r="G17" s="145">
        <v>620.27427741495387</v>
      </c>
      <c r="H17" s="145">
        <v>557.98332294057786</v>
      </c>
      <c r="I17" s="145">
        <v>571.94691076196989</v>
      </c>
      <c r="J17" s="145">
        <v>634.32620013503185</v>
      </c>
      <c r="K17" s="145">
        <v>671.11002054300513</v>
      </c>
      <c r="L17" s="5">
        <f t="shared" si="0"/>
        <v>1.7002007187533197</v>
      </c>
      <c r="M17" s="5">
        <f t="shared" si="1"/>
        <v>5.7988808282147204</v>
      </c>
    </row>
    <row r="18" spans="1:13" ht="12" customHeight="1" x14ac:dyDescent="0.25">
      <c r="A18" s="6" t="s">
        <v>60</v>
      </c>
      <c r="B18" s="145">
        <v>402.93550475748151</v>
      </c>
      <c r="C18" s="145">
        <v>393.3374658597948</v>
      </c>
      <c r="D18" s="145">
        <v>415.59145006880641</v>
      </c>
      <c r="E18" s="145">
        <v>395.42784891942324</v>
      </c>
      <c r="F18" s="145">
        <v>478.92895096118815</v>
      </c>
      <c r="G18" s="145">
        <v>467.34437716710431</v>
      </c>
      <c r="H18" s="145">
        <v>495.71206664934715</v>
      </c>
      <c r="I18" s="145">
        <v>432.19660194519491</v>
      </c>
      <c r="J18" s="145">
        <v>476.69391786484113</v>
      </c>
      <c r="K18" s="145">
        <v>510.00561195428509</v>
      </c>
      <c r="L18" s="5">
        <f t="shared" si="0"/>
        <v>2.6528582820693813</v>
      </c>
      <c r="M18" s="5">
        <f t="shared" si="1"/>
        <v>6.988067781240062</v>
      </c>
    </row>
    <row r="19" spans="1:13" ht="12" customHeight="1" x14ac:dyDescent="0.25">
      <c r="A19" s="6" t="s">
        <v>83</v>
      </c>
      <c r="B19" s="144">
        <v>0</v>
      </c>
      <c r="C19" s="144">
        <v>0</v>
      </c>
      <c r="D19" s="144">
        <v>1.1652211636566516</v>
      </c>
      <c r="E19" s="144">
        <v>0</v>
      </c>
      <c r="F19" s="144">
        <v>0</v>
      </c>
      <c r="G19" s="144">
        <v>2.1048671701806114</v>
      </c>
      <c r="H19" s="144">
        <v>2.1667514382231601</v>
      </c>
      <c r="I19" s="144">
        <v>0.15006826027944556</v>
      </c>
      <c r="J19" s="144">
        <v>1.1757429040751921</v>
      </c>
      <c r="K19" s="144">
        <v>0</v>
      </c>
      <c r="L19" s="5" t="s">
        <v>46</v>
      </c>
      <c r="M19" s="5" t="s">
        <v>46</v>
      </c>
    </row>
    <row r="20" spans="1:13" ht="2.25" customHeight="1" x14ac:dyDescent="0.25">
      <c r="A20" s="6"/>
      <c r="B20" s="144"/>
      <c r="C20" s="144"/>
      <c r="D20" s="144"/>
      <c r="E20" s="144"/>
      <c r="F20" s="144"/>
      <c r="G20" s="144"/>
      <c r="K20" s="144"/>
      <c r="L20" s="5"/>
      <c r="M20" s="5"/>
    </row>
    <row r="21" spans="1:13" x14ac:dyDescent="0.25">
      <c r="A21" s="3" t="s">
        <v>57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5"/>
      <c r="M21" s="5"/>
    </row>
    <row r="22" spans="1:13" ht="17.25" customHeight="1" x14ac:dyDescent="0.25">
      <c r="A22" s="12" t="s">
        <v>70</v>
      </c>
      <c r="B22" s="145">
        <v>2799.5650411420802</v>
      </c>
      <c r="C22" s="145">
        <v>2827.3038113174043</v>
      </c>
      <c r="D22" s="145">
        <v>2933.2087254314297</v>
      </c>
      <c r="E22" s="145">
        <v>2859.7310145210754</v>
      </c>
      <c r="F22" s="145">
        <v>2835.6870474556345</v>
      </c>
      <c r="G22" s="145">
        <v>2856.2122991509254</v>
      </c>
      <c r="H22" s="145">
        <v>2811.6196553487016</v>
      </c>
      <c r="I22" s="145">
        <v>2874.6870442103532</v>
      </c>
      <c r="J22" s="145">
        <v>2938.0814108363529</v>
      </c>
      <c r="K22" s="145">
        <v>3024.3700105063276</v>
      </c>
      <c r="L22" s="5">
        <f t="shared" si="0"/>
        <v>0.8619014552354809</v>
      </c>
      <c r="M22" s="5">
        <f t="shared" si="1"/>
        <v>2.9369029514199667</v>
      </c>
    </row>
    <row r="23" spans="1:13" ht="12" customHeight="1" x14ac:dyDescent="0.25">
      <c r="A23" s="6" t="s">
        <v>71</v>
      </c>
      <c r="B23" s="145">
        <v>899.48650004197953</v>
      </c>
      <c r="C23" s="145">
        <v>887.14558781412086</v>
      </c>
      <c r="D23" s="145">
        <v>960.80830454600016</v>
      </c>
      <c r="E23" s="145">
        <v>934.94201051321795</v>
      </c>
      <c r="F23" s="145">
        <v>932.03166608109643</v>
      </c>
      <c r="G23" s="145">
        <v>965.07519470765567</v>
      </c>
      <c r="H23" s="145">
        <v>1004.0068450354192</v>
      </c>
      <c r="I23" s="145">
        <v>1029.0942867217077</v>
      </c>
      <c r="J23" s="145">
        <v>1056.6829446328907</v>
      </c>
      <c r="K23" s="145">
        <v>1144.1128826854388</v>
      </c>
      <c r="L23" s="5">
        <f t="shared" si="0"/>
        <v>2.708940050305042</v>
      </c>
      <c r="M23" s="5">
        <f t="shared" si="1"/>
        <v>8.2739991684944556</v>
      </c>
    </row>
    <row r="24" spans="1:13" ht="12" customHeight="1" x14ac:dyDescent="0.25">
      <c r="A24" s="6" t="s">
        <v>63</v>
      </c>
      <c r="B24" s="145">
        <v>1577.0496819086256</v>
      </c>
      <c r="C24" s="145">
        <v>1590.1609554238835</v>
      </c>
      <c r="D24" s="145">
        <v>1556.1359368291701</v>
      </c>
      <c r="E24" s="145">
        <v>1500.3637290624993</v>
      </c>
      <c r="F24" s="145">
        <v>1579.0662868907125</v>
      </c>
      <c r="G24" s="145">
        <v>1522.2807749002591</v>
      </c>
      <c r="H24" s="145">
        <v>1446.6927298659978</v>
      </c>
      <c r="I24" s="145">
        <v>1370.3028921245664</v>
      </c>
      <c r="J24" s="145">
        <v>1340.3340104557778</v>
      </c>
      <c r="K24" s="145">
        <v>1383.7914918778017</v>
      </c>
      <c r="L24" s="5">
        <f t="shared" si="0"/>
        <v>-1.4420417700909738</v>
      </c>
      <c r="M24" s="5">
        <f t="shared" si="1"/>
        <v>3.2422874509650228</v>
      </c>
    </row>
    <row r="25" spans="1:13" ht="4.5" customHeight="1" x14ac:dyDescent="0.25">
      <c r="A25" s="6"/>
      <c r="B25" s="144"/>
      <c r="C25" s="144"/>
      <c r="D25" s="144"/>
      <c r="E25" s="144"/>
      <c r="F25" s="144"/>
      <c r="G25" s="144"/>
      <c r="K25" s="144"/>
      <c r="L25" s="5"/>
      <c r="M25" s="5"/>
    </row>
    <row r="26" spans="1:13" x14ac:dyDescent="0.25">
      <c r="A26" s="3" t="s">
        <v>35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5"/>
      <c r="M26" s="5"/>
    </row>
    <row r="27" spans="1:13" ht="3.75" customHeight="1" x14ac:dyDescent="0.25">
      <c r="A27" s="3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5"/>
      <c r="M27" s="5"/>
    </row>
    <row r="28" spans="1:13" ht="12" customHeight="1" x14ac:dyDescent="0.25">
      <c r="A28" s="3" t="s">
        <v>36</v>
      </c>
      <c r="B28" s="142">
        <v>3528.9963775831047</v>
      </c>
      <c r="C28" s="142">
        <v>3530.2697186565856</v>
      </c>
      <c r="D28" s="142">
        <v>3722.197059045719</v>
      </c>
      <c r="E28" s="142">
        <v>3604.4826063254736</v>
      </c>
      <c r="F28" s="142">
        <v>3707.7063412905513</v>
      </c>
      <c r="G28" s="142">
        <v>3728.9411502531602</v>
      </c>
      <c r="H28" s="142">
        <v>3666.3168740381384</v>
      </c>
      <c r="I28" s="142">
        <v>3687.0393468022075</v>
      </c>
      <c r="J28" s="142">
        <v>3801.8280383867123</v>
      </c>
      <c r="K28" s="142">
        <v>4015.6560089271848</v>
      </c>
      <c r="L28" s="4">
        <f t="shared" si="0"/>
        <v>1.4457649206089274</v>
      </c>
      <c r="M28" s="4">
        <f t="shared" si="1"/>
        <v>5.6243461929753664</v>
      </c>
    </row>
    <row r="29" spans="1:13" x14ac:dyDescent="0.25">
      <c r="A29" s="3" t="s">
        <v>82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5"/>
      <c r="M29" s="5"/>
    </row>
    <row r="30" spans="1:13" x14ac:dyDescent="0.25">
      <c r="A30" s="6" t="s">
        <v>53</v>
      </c>
      <c r="B30" s="145">
        <v>882.33219525426716</v>
      </c>
      <c r="C30" s="145">
        <v>867.85301130218159</v>
      </c>
      <c r="D30" s="145">
        <v>854.04352532671464</v>
      </c>
      <c r="E30" s="145">
        <v>827.89482099461384</v>
      </c>
      <c r="F30" s="145">
        <v>826.97291493951366</v>
      </c>
      <c r="G30" s="145">
        <v>847.18839414473644</v>
      </c>
      <c r="H30" s="145">
        <v>773.60120961399525</v>
      </c>
      <c r="I30" s="145">
        <v>754.32424287369827</v>
      </c>
      <c r="J30" s="145">
        <v>768.1690246068631</v>
      </c>
      <c r="K30" s="145">
        <v>800.74302452509608</v>
      </c>
      <c r="L30" s="5">
        <f t="shared" si="0"/>
        <v>-1.0723043447662506</v>
      </c>
      <c r="M30" s="5">
        <f t="shared" si="1"/>
        <v>4.2404729785744593</v>
      </c>
    </row>
    <row r="31" spans="1:13" x14ac:dyDescent="0.25">
      <c r="A31" s="6" t="s">
        <v>54</v>
      </c>
      <c r="B31" s="145">
        <v>1690.5618170400587</v>
      </c>
      <c r="C31" s="145">
        <v>1694.0043464882131</v>
      </c>
      <c r="D31" s="145">
        <v>1783.1307334004202</v>
      </c>
      <c r="E31" s="145">
        <v>1689.2331349949247</v>
      </c>
      <c r="F31" s="145">
        <v>1777.0574669478149</v>
      </c>
      <c r="G31" s="145">
        <v>1727.8995966905013</v>
      </c>
      <c r="H31" s="145">
        <v>1699.0210392149459</v>
      </c>
      <c r="I31" s="145">
        <v>1710.1556489296943</v>
      </c>
      <c r="J31" s="145">
        <v>1746.3328011246349</v>
      </c>
      <c r="K31" s="145">
        <v>1845.4001079943498</v>
      </c>
      <c r="L31" s="5">
        <f t="shared" si="0"/>
        <v>0.97848062024017413</v>
      </c>
      <c r="M31" s="5">
        <f t="shared" si="1"/>
        <v>5.6728767166210048</v>
      </c>
    </row>
    <row r="32" spans="1:13" x14ac:dyDescent="0.25">
      <c r="A32" s="6" t="s">
        <v>55</v>
      </c>
      <c r="B32" s="144">
        <v>956.10236528878704</v>
      </c>
      <c r="C32" s="144">
        <v>968.41236086619324</v>
      </c>
      <c r="D32" s="144">
        <v>1085.0228003185593</v>
      </c>
      <c r="E32" s="144">
        <v>1087.3546503359703</v>
      </c>
      <c r="F32" s="144">
        <v>1103.6759594032246</v>
      </c>
      <c r="G32" s="144">
        <v>1153.8531594179387</v>
      </c>
      <c r="H32" s="62">
        <v>1193.6946252091861</v>
      </c>
      <c r="I32" s="62">
        <v>1222.5594549988327</v>
      </c>
      <c r="J32" s="62">
        <v>1287.3262126552036</v>
      </c>
      <c r="K32" s="144">
        <v>1369.5128764077472</v>
      </c>
      <c r="L32" s="5">
        <f t="shared" si="0"/>
        <v>4.073507611171312</v>
      </c>
      <c r="M32" s="5">
        <f t="shared" si="1"/>
        <v>6.3842919490489862</v>
      </c>
    </row>
    <row r="33" spans="1:13" ht="4.5" customHeight="1" x14ac:dyDescent="0.25">
      <c r="A33" s="6"/>
      <c r="B33" s="144"/>
      <c r="C33" s="144"/>
      <c r="D33" s="144"/>
      <c r="E33" s="144"/>
      <c r="F33" s="144"/>
      <c r="G33" s="144"/>
      <c r="K33" s="144"/>
      <c r="L33" s="5"/>
      <c r="M33" s="5"/>
    </row>
    <row r="34" spans="1:13" x14ac:dyDescent="0.25">
      <c r="A34" s="3" t="s">
        <v>56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5"/>
      <c r="M34" s="5"/>
    </row>
    <row r="35" spans="1:13" x14ac:dyDescent="0.25">
      <c r="A35" s="6" t="s">
        <v>58</v>
      </c>
      <c r="B35" s="145">
        <v>982.24398515274106</v>
      </c>
      <c r="C35" s="145">
        <v>1003.1752949384693</v>
      </c>
      <c r="D35" s="145">
        <v>1051.179505709837</v>
      </c>
      <c r="E35" s="145">
        <v>1002.6928263853428</v>
      </c>
      <c r="F35" s="145">
        <v>957.93779621711587</v>
      </c>
      <c r="G35" s="145">
        <v>1002.7331365840919</v>
      </c>
      <c r="H35" s="145">
        <v>1029.013037327695</v>
      </c>
      <c r="I35" s="145">
        <v>1033.5961079569415</v>
      </c>
      <c r="J35" s="145">
        <v>1051.8336516001684</v>
      </c>
      <c r="K35" s="145">
        <v>1065.3611728978533</v>
      </c>
      <c r="L35" s="5">
        <f t="shared" si="0"/>
        <v>0.90663431361914792</v>
      </c>
      <c r="M35" s="5">
        <f t="shared" si="1"/>
        <v>1.2860894189024208</v>
      </c>
    </row>
    <row r="36" spans="1:13" x14ac:dyDescent="0.25">
      <c r="A36" s="6" t="s">
        <v>21</v>
      </c>
      <c r="B36" s="145">
        <v>1624.5989236129892</v>
      </c>
      <c r="C36" s="145">
        <v>1570.8241713026816</v>
      </c>
      <c r="D36" s="145">
        <v>1676.5932899653426</v>
      </c>
      <c r="E36" s="145">
        <v>1629.4741611416641</v>
      </c>
      <c r="F36" s="145">
        <v>1660.5846241002885</v>
      </c>
      <c r="G36" s="145">
        <v>1712.2549109968209</v>
      </c>
      <c r="H36" s="145">
        <v>1657.3508858514665</v>
      </c>
      <c r="I36" s="145">
        <v>1726.6419643816298</v>
      </c>
      <c r="J36" s="145">
        <v>1708.8434947026067</v>
      </c>
      <c r="K36" s="145">
        <v>1848.2643328370762</v>
      </c>
      <c r="L36" s="5">
        <f t="shared" si="0"/>
        <v>1.4434973604304124</v>
      </c>
      <c r="M36" s="5">
        <f t="shared" si="1"/>
        <v>8.1587833272428014</v>
      </c>
    </row>
    <row r="37" spans="1:13" x14ac:dyDescent="0.25">
      <c r="A37" s="6" t="s">
        <v>59</v>
      </c>
      <c r="B37" s="144">
        <v>529.73702036895634</v>
      </c>
      <c r="C37" s="144">
        <v>579.66764621185212</v>
      </c>
      <c r="D37" s="144">
        <v>593.91148929605538</v>
      </c>
      <c r="E37" s="144">
        <v>597.29805022924131</v>
      </c>
      <c r="F37" s="145">
        <v>632.21913758970572</v>
      </c>
      <c r="G37" s="145">
        <v>567.88183582035663</v>
      </c>
      <c r="H37" s="145">
        <v>506.87651308332386</v>
      </c>
      <c r="I37" s="145">
        <v>522.79080566333948</v>
      </c>
      <c r="J37" s="145">
        <v>586.59863755993672</v>
      </c>
      <c r="K37" s="145">
        <v>615.46404488615065</v>
      </c>
      <c r="L37" s="5">
        <f>+(((K37/B37)^(1/9))-1)*100</f>
        <v>1.6805859536140444</v>
      </c>
      <c r="M37" s="5">
        <f>+K37/J37*100-100</f>
        <v>4.9208104959610495</v>
      </c>
    </row>
    <row r="38" spans="1:13" x14ac:dyDescent="0.25">
      <c r="A38" s="6" t="s">
        <v>60</v>
      </c>
      <c r="B38" s="145">
        <v>392.41644844841738</v>
      </c>
      <c r="C38" s="145">
        <v>376.60260620357809</v>
      </c>
      <c r="D38" s="145">
        <v>399.34755291080171</v>
      </c>
      <c r="E38" s="145">
        <v>375.01756856925499</v>
      </c>
      <c r="F38" s="145">
        <v>456.96478338344286</v>
      </c>
      <c r="G38" s="145">
        <v>443.96639968171775</v>
      </c>
      <c r="H38" s="145">
        <v>470.97743448967668</v>
      </c>
      <c r="I38" s="145">
        <v>403.86040054003246</v>
      </c>
      <c r="J38" s="145">
        <v>453.536737922584</v>
      </c>
      <c r="K38" s="145">
        <v>486.56645830611711</v>
      </c>
      <c r="L38" s="5">
        <f t="shared" si="0"/>
        <v>2.4182187320634929</v>
      </c>
      <c r="M38" s="5">
        <f t="shared" si="1"/>
        <v>7.2827000817673735</v>
      </c>
    </row>
    <row r="39" spans="1:13" ht="5.25" customHeight="1" x14ac:dyDescent="0.25">
      <c r="A39" s="6"/>
      <c r="B39" s="144"/>
      <c r="C39" s="144"/>
      <c r="D39" s="144"/>
      <c r="E39" s="144"/>
      <c r="F39" s="144"/>
      <c r="G39" s="144"/>
      <c r="K39" s="144"/>
      <c r="L39" s="5"/>
      <c r="M39" s="5"/>
    </row>
    <row r="40" spans="1:13" x14ac:dyDescent="0.25">
      <c r="A40" s="3" t="s">
        <v>57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5"/>
      <c r="M40" s="5"/>
    </row>
    <row r="41" spans="1:13" x14ac:dyDescent="0.25">
      <c r="A41" s="12" t="s">
        <v>70</v>
      </c>
      <c r="B41" s="145">
        <v>1738.3451617759615</v>
      </c>
      <c r="C41" s="145">
        <v>1752.276625239399</v>
      </c>
      <c r="D41" s="145">
        <v>1907.5048468534601</v>
      </c>
      <c r="E41" s="145">
        <v>1844.2039709044395</v>
      </c>
      <c r="F41" s="145">
        <v>1860.7635300480383</v>
      </c>
      <c r="G41" s="145">
        <v>1877.7301323238069</v>
      </c>
      <c r="H41" s="145">
        <v>1859.7694032763225</v>
      </c>
      <c r="I41" s="145">
        <v>1890.4467498135525</v>
      </c>
      <c r="J41" s="145">
        <v>1983.6054001043001</v>
      </c>
      <c r="K41" s="145">
        <v>2068.7496011614489</v>
      </c>
      <c r="L41" s="5">
        <f t="shared" si="0"/>
        <v>1.9522651709383609</v>
      </c>
      <c r="M41" s="5">
        <f t="shared" si="1"/>
        <v>4.2923961112765596</v>
      </c>
    </row>
    <row r="42" spans="1:13" x14ac:dyDescent="0.25">
      <c r="A42" s="6" t="s">
        <v>71</v>
      </c>
      <c r="B42" s="145">
        <v>658.99417709369868</v>
      </c>
      <c r="C42" s="145">
        <v>635.2383420849817</v>
      </c>
      <c r="D42" s="145">
        <v>704.86294110082065</v>
      </c>
      <c r="E42" s="145">
        <v>692.33196773576242</v>
      </c>
      <c r="F42" s="145">
        <v>695.39060671608001</v>
      </c>
      <c r="G42" s="145">
        <v>732.61036900916133</v>
      </c>
      <c r="H42" s="145">
        <v>765.02989281794112</v>
      </c>
      <c r="I42" s="145">
        <v>793.98014811554344</v>
      </c>
      <c r="J42" s="145">
        <v>814.35074502504278</v>
      </c>
      <c r="K42" s="145">
        <v>900.39288562978948</v>
      </c>
      <c r="L42" s="5">
        <f t="shared" si="0"/>
        <v>3.5287961953311076</v>
      </c>
      <c r="M42" s="5">
        <f t="shared" si="1"/>
        <v>10.565734866749679</v>
      </c>
    </row>
    <row r="43" spans="1:13" x14ac:dyDescent="0.25">
      <c r="A43" s="6" t="s">
        <v>63</v>
      </c>
      <c r="B43" s="144">
        <v>1131.6570387134479</v>
      </c>
      <c r="C43" s="144">
        <v>1142.7547513322008</v>
      </c>
      <c r="D43" s="145">
        <v>1109.8292710914081</v>
      </c>
      <c r="E43" s="145">
        <v>1067.9466676852908</v>
      </c>
      <c r="F43" s="145">
        <v>1151.5522045264318</v>
      </c>
      <c r="G43" s="145">
        <v>1118.6006489201982</v>
      </c>
      <c r="H43" s="145">
        <v>1041.517577943868</v>
      </c>
      <c r="I43" s="145">
        <v>1002.6124488731319</v>
      </c>
      <c r="J43" s="145">
        <v>1003.871893257363</v>
      </c>
      <c r="K43" s="145">
        <v>1046.5135221359665</v>
      </c>
      <c r="L43" s="5">
        <f t="shared" si="0"/>
        <v>-0.86533182464380021</v>
      </c>
      <c r="M43" s="5">
        <f t="shared" si="1"/>
        <v>4.2477161842075191</v>
      </c>
    </row>
    <row r="44" spans="1:13" ht="4.5" customHeight="1" x14ac:dyDescent="0.25">
      <c r="A44" s="6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5"/>
      <c r="M44" s="5"/>
    </row>
    <row r="45" spans="1:13" x14ac:dyDescent="0.25">
      <c r="A45" s="3" t="s">
        <v>1</v>
      </c>
      <c r="B45" s="142">
        <v>1747.1048455095845</v>
      </c>
      <c r="C45" s="142">
        <v>1774.3406358988386</v>
      </c>
      <c r="D45" s="142">
        <v>1727.9559077609185</v>
      </c>
      <c r="E45" s="142">
        <v>1690.554147771318</v>
      </c>
      <c r="F45" s="142">
        <v>1639.0786591368883</v>
      </c>
      <c r="G45" s="142">
        <v>1614.6271185056746</v>
      </c>
      <c r="H45" s="142">
        <v>1596.0023562119482</v>
      </c>
      <c r="I45" s="142">
        <v>1587.0448762544363</v>
      </c>
      <c r="J45" s="142">
        <v>1533.270327538303</v>
      </c>
      <c r="K45" s="142">
        <v>1536.6183761423672</v>
      </c>
      <c r="L45" s="4">
        <f t="shared" si="0"/>
        <v>-1.4162740350958658</v>
      </c>
      <c r="M45" s="4">
        <f t="shared" si="1"/>
        <v>0.21835996848902539</v>
      </c>
    </row>
    <row r="46" spans="1:13" x14ac:dyDescent="0.25">
      <c r="A46" s="3" t="s">
        <v>82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5"/>
      <c r="M46" s="5"/>
    </row>
    <row r="47" spans="1:13" x14ac:dyDescent="0.25">
      <c r="A47" s="6" t="s">
        <v>53</v>
      </c>
      <c r="B47" s="145">
        <v>460.33174372162591</v>
      </c>
      <c r="C47" s="145">
        <v>464.28256440185066</v>
      </c>
      <c r="D47" s="145">
        <v>446.25841686741512</v>
      </c>
      <c r="E47" s="145">
        <v>415.02231334326058</v>
      </c>
      <c r="F47" s="145">
        <v>407.44186710172727</v>
      </c>
      <c r="G47" s="145">
        <v>387.35252478215511</v>
      </c>
      <c r="H47" s="145">
        <v>369.99611988284437</v>
      </c>
      <c r="I47" s="145">
        <v>360.13891277331493</v>
      </c>
      <c r="J47" s="145">
        <v>327.74602718372938</v>
      </c>
      <c r="K47" s="145">
        <v>324.6964891400491</v>
      </c>
      <c r="L47" s="5">
        <f t="shared" si="0"/>
        <v>-3.8041588529632908</v>
      </c>
      <c r="M47" s="5">
        <f t="shared" si="1"/>
        <v>-0.93045766866633528</v>
      </c>
    </row>
    <row r="48" spans="1:13" x14ac:dyDescent="0.25">
      <c r="A48" s="6" t="s">
        <v>54</v>
      </c>
      <c r="B48" s="145">
        <v>711.83300310088396</v>
      </c>
      <c r="C48" s="145">
        <v>724.46319695528564</v>
      </c>
      <c r="D48" s="145">
        <v>705.87010585543896</v>
      </c>
      <c r="E48" s="145">
        <v>707.43386057801899</v>
      </c>
      <c r="F48" s="145">
        <v>675.77362548842984</v>
      </c>
      <c r="G48" s="145">
        <v>665.8322859691267</v>
      </c>
      <c r="H48" s="145">
        <v>677.18921312106738</v>
      </c>
      <c r="I48" s="145">
        <v>668.99702887644708</v>
      </c>
      <c r="J48" s="145">
        <v>650.35845431171595</v>
      </c>
      <c r="K48" s="145">
        <v>655.95779676926725</v>
      </c>
      <c r="L48" s="5">
        <f t="shared" si="0"/>
        <v>-0.90418615042785477</v>
      </c>
      <c r="M48" s="5">
        <f t="shared" si="1"/>
        <v>0.86096250774154726</v>
      </c>
    </row>
    <row r="49" spans="1:13" x14ac:dyDescent="0.25">
      <c r="A49" s="6" t="s">
        <v>55</v>
      </c>
      <c r="B49" s="144">
        <v>574.94009868707974</v>
      </c>
      <c r="C49" s="144">
        <v>585.59487454168732</v>
      </c>
      <c r="D49" s="144">
        <v>575.82738503807479</v>
      </c>
      <c r="E49" s="145">
        <v>568.09797385004481</v>
      </c>
      <c r="F49" s="145">
        <v>555.86316654673169</v>
      </c>
      <c r="G49" s="145">
        <v>561.44230775437552</v>
      </c>
      <c r="H49" s="145">
        <v>548.81702320804823</v>
      </c>
      <c r="I49" s="145">
        <v>557.90893460466827</v>
      </c>
      <c r="J49" s="145">
        <v>555.16584604287721</v>
      </c>
      <c r="K49" s="145">
        <v>555.96409023303886</v>
      </c>
      <c r="L49" s="5">
        <f t="shared" si="0"/>
        <v>-0.3722183539227264</v>
      </c>
      <c r="M49" s="5">
        <f t="shared" si="1"/>
        <v>0.14378481598811277</v>
      </c>
    </row>
    <row r="50" spans="1:13" ht="4.5" customHeight="1" x14ac:dyDescent="0.25">
      <c r="A50" s="6"/>
      <c r="B50" s="144"/>
      <c r="C50" s="144"/>
      <c r="D50" s="144"/>
      <c r="E50" s="144"/>
      <c r="F50" s="144"/>
      <c r="G50" s="144"/>
      <c r="K50" s="144"/>
      <c r="L50" s="5"/>
      <c r="M50" s="5"/>
    </row>
    <row r="51" spans="1:13" x14ac:dyDescent="0.25">
      <c r="A51" s="3" t="s">
        <v>56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5"/>
      <c r="M51" s="5"/>
    </row>
    <row r="52" spans="1:13" x14ac:dyDescent="0.25">
      <c r="A52" s="6" t="s">
        <v>58</v>
      </c>
      <c r="B52" s="145">
        <v>1251.7742884799791</v>
      </c>
      <c r="C52" s="145">
        <v>1252.0152922413943</v>
      </c>
      <c r="D52" s="145">
        <v>1206.9995446506871</v>
      </c>
      <c r="E52" s="145">
        <v>1161.7676439443255</v>
      </c>
      <c r="F52" s="145">
        <v>1103.3440689118968</v>
      </c>
      <c r="G52" s="145">
        <v>1084.9710761061785</v>
      </c>
      <c r="H52" s="145">
        <v>1068.8464209381987</v>
      </c>
      <c r="I52" s="145">
        <v>1035.3089527096811</v>
      </c>
      <c r="J52" s="145">
        <v>1008.5518816233636</v>
      </c>
      <c r="K52" s="145">
        <v>1006.3974820032677</v>
      </c>
      <c r="L52" s="5">
        <f t="shared" si="0"/>
        <v>-2.3951267923307928</v>
      </c>
      <c r="M52" s="5">
        <f t="shared" si="1"/>
        <v>-0.21361316748803461</v>
      </c>
    </row>
    <row r="53" spans="1:13" x14ac:dyDescent="0.25">
      <c r="A53" s="6" t="s">
        <v>21</v>
      </c>
      <c r="B53" s="145">
        <v>437.91825625270997</v>
      </c>
      <c r="C53" s="145">
        <v>460.75644153682202</v>
      </c>
      <c r="D53" s="145">
        <v>455.30581009808384</v>
      </c>
      <c r="E53" s="145">
        <v>462.63516530812694</v>
      </c>
      <c r="F53" s="145">
        <v>462.65166869209429</v>
      </c>
      <c r="G53" s="145">
        <v>453.88562331949254</v>
      </c>
      <c r="H53" s="145">
        <v>451.24674510457828</v>
      </c>
      <c r="I53" s="145">
        <v>474.24361704095099</v>
      </c>
      <c r="J53" s="145">
        <v>453.67347709492742</v>
      </c>
      <c r="K53" s="145">
        <v>451.13576483406626</v>
      </c>
      <c r="L53" s="5">
        <f t="shared" si="0"/>
        <v>0.33094710776904179</v>
      </c>
      <c r="M53" s="5">
        <f t="shared" si="1"/>
        <v>-0.55936976459616972</v>
      </c>
    </row>
    <row r="54" spans="1:13" x14ac:dyDescent="0.25">
      <c r="A54" s="6" t="s">
        <v>59</v>
      </c>
      <c r="B54" s="145">
        <v>46.893244467840809</v>
      </c>
      <c r="C54" s="145">
        <v>44.834042464399261</v>
      </c>
      <c r="D54" s="145">
        <v>49.406655854150387</v>
      </c>
      <c r="E54" s="145">
        <v>45.741058168701173</v>
      </c>
      <c r="F54" s="145">
        <v>51.118753955154929</v>
      </c>
      <c r="G54" s="145">
        <v>52.392441594597173</v>
      </c>
      <c r="H54" s="145">
        <v>51.106809857255129</v>
      </c>
      <c r="I54" s="145">
        <v>49.15610509863</v>
      </c>
      <c r="J54" s="145">
        <v>47.72756257509544</v>
      </c>
      <c r="K54" s="145">
        <v>55.64597565685375</v>
      </c>
      <c r="L54" s="5">
        <f t="shared" si="0"/>
        <v>1.9197065100529542</v>
      </c>
      <c r="M54" s="5">
        <f t="shared" si="1"/>
        <v>16.590859986405817</v>
      </c>
    </row>
    <row r="55" spans="1:13" x14ac:dyDescent="0.25">
      <c r="A55" s="6" t="s">
        <v>60</v>
      </c>
      <c r="B55" s="144">
        <v>10.519056309064315</v>
      </c>
      <c r="C55" s="144">
        <v>16.7348596562171</v>
      </c>
      <c r="D55" s="144">
        <v>16.24389715800433</v>
      </c>
      <c r="E55" s="145">
        <v>20.410280350168453</v>
      </c>
      <c r="F55" s="145">
        <v>21.964167577744995</v>
      </c>
      <c r="G55" s="145">
        <v>23.377977485386356</v>
      </c>
      <c r="H55" s="145">
        <v>24.734632159670582</v>
      </c>
      <c r="I55" s="145">
        <v>28.336201405162367</v>
      </c>
      <c r="J55" s="145">
        <v>23.157179942257127</v>
      </c>
      <c r="K55" s="145">
        <v>23.439153648167878</v>
      </c>
      <c r="L55" s="5">
        <f t="shared" si="0"/>
        <v>9.3107298436105879</v>
      </c>
      <c r="M55" s="5">
        <f t="shared" si="1"/>
        <v>1.217651314252663</v>
      </c>
    </row>
    <row r="56" spans="1:13" ht="3.75" customHeight="1" x14ac:dyDescent="0.25">
      <c r="A56" s="6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5"/>
      <c r="M56" s="5"/>
    </row>
    <row r="57" spans="1:13" x14ac:dyDescent="0.25">
      <c r="A57" s="3" t="s">
        <v>57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5"/>
      <c r="M57" s="5"/>
    </row>
    <row r="58" spans="1:13" x14ac:dyDescent="0.25">
      <c r="A58" s="12" t="s">
        <v>70</v>
      </c>
      <c r="B58" s="145">
        <v>1061.2198793661375</v>
      </c>
      <c r="C58" s="145">
        <v>1075.0271860779974</v>
      </c>
      <c r="D58" s="145">
        <v>1025.7038785779844</v>
      </c>
      <c r="E58" s="145">
        <v>1015.5270436166601</v>
      </c>
      <c r="F58" s="145">
        <v>974.92351740759739</v>
      </c>
      <c r="G58" s="145">
        <v>978.48216682710108</v>
      </c>
      <c r="H58" s="145">
        <v>951.85025207234901</v>
      </c>
      <c r="I58" s="145">
        <v>984.24029439681385</v>
      </c>
      <c r="J58" s="145">
        <v>954.47601073203998</v>
      </c>
      <c r="K58" s="145">
        <v>955.62040934485799</v>
      </c>
      <c r="L58" s="5">
        <f>+(((K58/B58)^(1/9))-1)*100</f>
        <v>-1.1578401943939998</v>
      </c>
      <c r="M58" s="5">
        <f>+K58/J58*100-100</f>
        <v>0.11989810115188959</v>
      </c>
    </row>
    <row r="59" spans="1:13" x14ac:dyDescent="0.25">
      <c r="A59" s="6" t="s">
        <v>71</v>
      </c>
      <c r="B59" s="145">
        <v>240.49232294827652</v>
      </c>
      <c r="C59" s="145">
        <v>251.90724572913965</v>
      </c>
      <c r="D59" s="145">
        <v>255.94536344517707</v>
      </c>
      <c r="E59" s="145">
        <v>242.61004277745587</v>
      </c>
      <c r="F59" s="145">
        <v>236.64105936501628</v>
      </c>
      <c r="G59" s="145">
        <v>232.46482569849326</v>
      </c>
      <c r="H59" s="145">
        <v>238.97695221748094</v>
      </c>
      <c r="I59" s="145">
        <v>235.11413860616969</v>
      </c>
      <c r="J59" s="145">
        <v>242.33219960784979</v>
      </c>
      <c r="K59" s="145">
        <v>243.71999705565131</v>
      </c>
      <c r="L59" s="5">
        <f t="shared" si="0"/>
        <v>0.1482413854741127</v>
      </c>
      <c r="M59" s="5">
        <f t="shared" si="1"/>
        <v>0.57268388189737607</v>
      </c>
    </row>
    <row r="60" spans="1:13" x14ac:dyDescent="0.25">
      <c r="A60" s="6" t="s">
        <v>63</v>
      </c>
      <c r="B60" s="145">
        <v>445.39264319517883</v>
      </c>
      <c r="C60" s="145">
        <v>447.40620409169156</v>
      </c>
      <c r="D60" s="145">
        <v>446.30666573776551</v>
      </c>
      <c r="E60" s="145">
        <v>432.41706137720672</v>
      </c>
      <c r="F60" s="145">
        <v>427.51408236427875</v>
      </c>
      <c r="G60" s="145">
        <v>403.68012598005839</v>
      </c>
      <c r="H60" s="145">
        <v>405.17515192212886</v>
      </c>
      <c r="I60" s="145">
        <v>367.69044325144444</v>
      </c>
      <c r="J60" s="145">
        <v>336.46211719842017</v>
      </c>
      <c r="K60" s="145">
        <v>337.27796974184014</v>
      </c>
      <c r="L60" s="5">
        <f t="shared" si="0"/>
        <v>-3.0421959897779738</v>
      </c>
      <c r="M60" s="5">
        <f t="shared" si="1"/>
        <v>0.24247976271838922</v>
      </c>
    </row>
    <row r="61" spans="1:13" ht="6" customHeight="1" x14ac:dyDescent="0.25">
      <c r="A61" s="7"/>
      <c r="B61" s="8"/>
      <c r="C61" s="8"/>
      <c r="D61" s="133"/>
      <c r="E61" s="133"/>
      <c r="F61" s="133"/>
      <c r="G61" s="133"/>
      <c r="H61" s="133"/>
      <c r="I61" s="133"/>
      <c r="J61" s="133"/>
      <c r="K61" s="133"/>
      <c r="L61" s="133"/>
      <c r="M61" s="133"/>
    </row>
    <row r="62" spans="1:13" ht="12.75" customHeight="1" x14ac:dyDescent="0.25">
      <c r="A62" s="26" t="s">
        <v>168</v>
      </c>
      <c r="B62" s="71"/>
      <c r="C62" s="5"/>
      <c r="D62" s="45"/>
    </row>
    <row r="63" spans="1:13" s="35" customFormat="1" x14ac:dyDescent="0.25">
      <c r="A63" s="26" t="s">
        <v>72</v>
      </c>
      <c r="B63" s="71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s="35" customFormat="1" x14ac:dyDescent="0.25">
      <c r="A64" s="26" t="s">
        <v>73</v>
      </c>
      <c r="B64" s="71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35" customFormat="1" ht="12.75" customHeight="1" x14ac:dyDescent="0.25">
      <c r="A65" s="187" t="s">
        <v>50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73"/>
      <c r="M65" s="73"/>
    </row>
    <row r="66" spans="1:13" s="35" customFormat="1" x14ac:dyDescent="0.25">
      <c r="A66" s="9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s="35" customFormat="1" x14ac:dyDescent="0.25">
      <c r="A67" s="9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5" customForma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s="35" customForma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s="35" customForma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s="35" customForma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s="35" customForma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s="35" customForma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s="35" customForma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s="35" customFormat="1" x14ac:dyDescent="0.25">
      <c r="A75" s="10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s="35" customForma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s="35" customForma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s="35" customForma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s="35" customFormat="1" x14ac:dyDescent="0.25">
      <c r="A79" s="9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s="35" customForma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9"/>
      <c r="B84" s="73"/>
      <c r="C84" s="73"/>
      <c r="D84" s="74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9"/>
      <c r="B85" s="73"/>
      <c r="C85" s="73"/>
      <c r="D85" s="74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9"/>
      <c r="B86" s="73"/>
      <c r="C86" s="73"/>
      <c r="D86" s="74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x14ac:dyDescent="0.25">
      <c r="A87" s="9"/>
      <c r="B87" s="73"/>
      <c r="C87" s="73"/>
      <c r="D87" s="74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  <c r="L88" s="73"/>
      <c r="M88" s="73"/>
    </row>
    <row r="89" spans="1:13" x14ac:dyDescent="0.25">
      <c r="D89" s="75"/>
    </row>
    <row r="90" spans="1:13" x14ac:dyDescent="0.25">
      <c r="D90" s="75"/>
    </row>
    <row r="91" spans="1:13" x14ac:dyDescent="0.25">
      <c r="D91" s="75"/>
    </row>
    <row r="92" spans="1:13" x14ac:dyDescent="0.25">
      <c r="D92" s="75"/>
    </row>
    <row r="93" spans="1:13" x14ac:dyDescent="0.25">
      <c r="D93" s="75"/>
    </row>
    <row r="94" spans="1:13" x14ac:dyDescent="0.25">
      <c r="D94" s="75"/>
    </row>
    <row r="95" spans="1:13" x14ac:dyDescent="0.25">
      <c r="D95" s="75"/>
    </row>
  </sheetData>
  <mergeCells count="17">
    <mergeCell ref="A65:K6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5:A6"/>
    <mergeCell ref="B5:B6"/>
    <mergeCell ref="L5:L6"/>
    <mergeCell ref="M5:M6"/>
    <mergeCell ref="A2:M2"/>
    <mergeCell ref="A3:M3"/>
    <mergeCell ref="A4:M4"/>
  </mergeCells>
  <pageMargins left="0.7" right="0.7" top="0.75" bottom="0.75" header="0.3" footer="0.3"/>
  <pageSetup scale="7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0.7109375" style="31" customWidth="1"/>
    <col min="2" max="11" width="6" style="62" customWidth="1"/>
    <col min="12" max="112" width="11.42578125" style="31"/>
    <col min="113" max="113" width="5.85546875" style="31" customWidth="1"/>
    <col min="114" max="114" width="5.140625" style="31" customWidth="1"/>
    <col min="115" max="115" width="17.7109375" style="31" customWidth="1"/>
    <col min="116" max="125" width="6.42578125" style="31" customWidth="1"/>
    <col min="126" max="126" width="14" style="31" customWidth="1"/>
    <col min="127" max="127" width="8.7109375" style="31" customWidth="1"/>
    <col min="128" max="128" width="11.42578125" style="31"/>
    <col min="129" max="129" width="1.42578125" style="31" customWidth="1"/>
    <col min="130" max="368" width="11.42578125" style="31"/>
    <col min="369" max="369" width="5.85546875" style="31" customWidth="1"/>
    <col min="370" max="370" width="5.140625" style="31" customWidth="1"/>
    <col min="371" max="371" width="17.7109375" style="31" customWidth="1"/>
    <col min="372" max="381" width="6.42578125" style="31" customWidth="1"/>
    <col min="382" max="382" width="14" style="31" customWidth="1"/>
    <col min="383" max="383" width="8.7109375" style="31" customWidth="1"/>
    <col min="384" max="384" width="11.42578125" style="31"/>
    <col min="385" max="385" width="1.42578125" style="31" customWidth="1"/>
    <col min="386" max="624" width="11.42578125" style="31"/>
    <col min="625" max="625" width="5.85546875" style="31" customWidth="1"/>
    <col min="626" max="626" width="5.140625" style="31" customWidth="1"/>
    <col min="627" max="627" width="17.7109375" style="31" customWidth="1"/>
    <col min="628" max="637" width="6.42578125" style="31" customWidth="1"/>
    <col min="638" max="638" width="14" style="31" customWidth="1"/>
    <col min="639" max="639" width="8.7109375" style="31" customWidth="1"/>
    <col min="640" max="640" width="11.42578125" style="31"/>
    <col min="641" max="641" width="1.42578125" style="31" customWidth="1"/>
    <col min="642" max="880" width="11.42578125" style="31"/>
    <col min="881" max="881" width="5.85546875" style="31" customWidth="1"/>
    <col min="882" max="882" width="5.140625" style="31" customWidth="1"/>
    <col min="883" max="883" width="17.7109375" style="31" customWidth="1"/>
    <col min="884" max="893" width="6.42578125" style="31" customWidth="1"/>
    <col min="894" max="894" width="14" style="31" customWidth="1"/>
    <col min="895" max="895" width="8.7109375" style="31" customWidth="1"/>
    <col min="896" max="896" width="11.42578125" style="31"/>
    <col min="897" max="897" width="1.42578125" style="31" customWidth="1"/>
    <col min="898" max="1136" width="11.42578125" style="31"/>
    <col min="1137" max="1137" width="5.85546875" style="31" customWidth="1"/>
    <col min="1138" max="1138" width="5.140625" style="31" customWidth="1"/>
    <col min="1139" max="1139" width="17.7109375" style="31" customWidth="1"/>
    <col min="1140" max="1149" width="6.42578125" style="31" customWidth="1"/>
    <col min="1150" max="1150" width="14" style="31" customWidth="1"/>
    <col min="1151" max="1151" width="8.7109375" style="31" customWidth="1"/>
    <col min="1152" max="1152" width="11.42578125" style="31"/>
    <col min="1153" max="1153" width="1.42578125" style="31" customWidth="1"/>
    <col min="1154" max="1392" width="11.42578125" style="31"/>
    <col min="1393" max="1393" width="5.85546875" style="31" customWidth="1"/>
    <col min="1394" max="1394" width="5.140625" style="31" customWidth="1"/>
    <col min="1395" max="1395" width="17.7109375" style="31" customWidth="1"/>
    <col min="1396" max="1405" width="6.42578125" style="31" customWidth="1"/>
    <col min="1406" max="1406" width="14" style="31" customWidth="1"/>
    <col min="1407" max="1407" width="8.7109375" style="31" customWidth="1"/>
    <col min="1408" max="1408" width="11.42578125" style="31"/>
    <col min="1409" max="1409" width="1.42578125" style="31" customWidth="1"/>
    <col min="1410" max="1648" width="11.42578125" style="31"/>
    <col min="1649" max="1649" width="5.85546875" style="31" customWidth="1"/>
    <col min="1650" max="1650" width="5.140625" style="31" customWidth="1"/>
    <col min="1651" max="1651" width="17.7109375" style="31" customWidth="1"/>
    <col min="1652" max="1661" width="6.42578125" style="31" customWidth="1"/>
    <col min="1662" max="1662" width="14" style="31" customWidth="1"/>
    <col min="1663" max="1663" width="8.7109375" style="31" customWidth="1"/>
    <col min="1664" max="1664" width="11.42578125" style="31"/>
    <col min="1665" max="1665" width="1.42578125" style="31" customWidth="1"/>
    <col min="1666" max="1904" width="11.42578125" style="31"/>
    <col min="1905" max="1905" width="5.85546875" style="31" customWidth="1"/>
    <col min="1906" max="1906" width="5.140625" style="31" customWidth="1"/>
    <col min="1907" max="1907" width="17.7109375" style="31" customWidth="1"/>
    <col min="1908" max="1917" width="6.42578125" style="31" customWidth="1"/>
    <col min="1918" max="1918" width="14" style="31" customWidth="1"/>
    <col min="1919" max="1919" width="8.7109375" style="31" customWidth="1"/>
    <col min="1920" max="1920" width="11.42578125" style="31"/>
    <col min="1921" max="1921" width="1.42578125" style="31" customWidth="1"/>
    <col min="1922" max="2160" width="11.42578125" style="31"/>
    <col min="2161" max="2161" width="5.85546875" style="31" customWidth="1"/>
    <col min="2162" max="2162" width="5.140625" style="31" customWidth="1"/>
    <col min="2163" max="2163" width="17.7109375" style="31" customWidth="1"/>
    <col min="2164" max="2173" width="6.42578125" style="31" customWidth="1"/>
    <col min="2174" max="2174" width="14" style="31" customWidth="1"/>
    <col min="2175" max="2175" width="8.7109375" style="31" customWidth="1"/>
    <col min="2176" max="2176" width="11.42578125" style="31"/>
    <col min="2177" max="2177" width="1.42578125" style="31" customWidth="1"/>
    <col min="2178" max="2416" width="11.42578125" style="31"/>
    <col min="2417" max="2417" width="5.85546875" style="31" customWidth="1"/>
    <col min="2418" max="2418" width="5.140625" style="31" customWidth="1"/>
    <col min="2419" max="2419" width="17.7109375" style="31" customWidth="1"/>
    <col min="2420" max="2429" width="6.42578125" style="31" customWidth="1"/>
    <col min="2430" max="2430" width="14" style="31" customWidth="1"/>
    <col min="2431" max="2431" width="8.7109375" style="31" customWidth="1"/>
    <col min="2432" max="2432" width="11.42578125" style="31"/>
    <col min="2433" max="2433" width="1.42578125" style="31" customWidth="1"/>
    <col min="2434" max="2672" width="11.42578125" style="31"/>
    <col min="2673" max="2673" width="5.85546875" style="31" customWidth="1"/>
    <col min="2674" max="2674" width="5.140625" style="31" customWidth="1"/>
    <col min="2675" max="2675" width="17.7109375" style="31" customWidth="1"/>
    <col min="2676" max="2685" width="6.42578125" style="31" customWidth="1"/>
    <col min="2686" max="2686" width="14" style="31" customWidth="1"/>
    <col min="2687" max="2687" width="8.7109375" style="31" customWidth="1"/>
    <col min="2688" max="2688" width="11.42578125" style="31"/>
    <col min="2689" max="2689" width="1.42578125" style="31" customWidth="1"/>
    <col min="2690" max="2928" width="11.42578125" style="31"/>
    <col min="2929" max="2929" width="5.85546875" style="31" customWidth="1"/>
    <col min="2930" max="2930" width="5.140625" style="31" customWidth="1"/>
    <col min="2931" max="2931" width="17.7109375" style="31" customWidth="1"/>
    <col min="2932" max="2941" width="6.42578125" style="31" customWidth="1"/>
    <col min="2942" max="2942" width="14" style="31" customWidth="1"/>
    <col min="2943" max="2943" width="8.7109375" style="31" customWidth="1"/>
    <col min="2944" max="2944" width="11.42578125" style="31"/>
    <col min="2945" max="2945" width="1.42578125" style="31" customWidth="1"/>
    <col min="2946" max="3184" width="11.42578125" style="31"/>
    <col min="3185" max="3185" width="5.85546875" style="31" customWidth="1"/>
    <col min="3186" max="3186" width="5.140625" style="31" customWidth="1"/>
    <col min="3187" max="3187" width="17.7109375" style="31" customWidth="1"/>
    <col min="3188" max="3197" width="6.42578125" style="31" customWidth="1"/>
    <col min="3198" max="3198" width="14" style="31" customWidth="1"/>
    <col min="3199" max="3199" width="8.7109375" style="31" customWidth="1"/>
    <col min="3200" max="3200" width="11.42578125" style="31"/>
    <col min="3201" max="3201" width="1.42578125" style="31" customWidth="1"/>
    <col min="3202" max="3440" width="11.42578125" style="31"/>
    <col min="3441" max="3441" width="5.85546875" style="31" customWidth="1"/>
    <col min="3442" max="3442" width="5.140625" style="31" customWidth="1"/>
    <col min="3443" max="3443" width="17.7109375" style="31" customWidth="1"/>
    <col min="3444" max="3453" width="6.42578125" style="31" customWidth="1"/>
    <col min="3454" max="3454" width="14" style="31" customWidth="1"/>
    <col min="3455" max="3455" width="8.7109375" style="31" customWidth="1"/>
    <col min="3456" max="3456" width="11.42578125" style="31"/>
    <col min="3457" max="3457" width="1.42578125" style="31" customWidth="1"/>
    <col min="3458" max="3696" width="11.42578125" style="31"/>
    <col min="3697" max="3697" width="5.85546875" style="31" customWidth="1"/>
    <col min="3698" max="3698" width="5.140625" style="31" customWidth="1"/>
    <col min="3699" max="3699" width="17.7109375" style="31" customWidth="1"/>
    <col min="3700" max="3709" width="6.42578125" style="31" customWidth="1"/>
    <col min="3710" max="3710" width="14" style="31" customWidth="1"/>
    <col min="3711" max="3711" width="8.7109375" style="31" customWidth="1"/>
    <col min="3712" max="3712" width="11.42578125" style="31"/>
    <col min="3713" max="3713" width="1.42578125" style="31" customWidth="1"/>
    <col min="3714" max="3952" width="11.42578125" style="31"/>
    <col min="3953" max="3953" width="5.85546875" style="31" customWidth="1"/>
    <col min="3954" max="3954" width="5.140625" style="31" customWidth="1"/>
    <col min="3955" max="3955" width="17.7109375" style="31" customWidth="1"/>
    <col min="3956" max="3965" width="6.42578125" style="31" customWidth="1"/>
    <col min="3966" max="3966" width="14" style="31" customWidth="1"/>
    <col min="3967" max="3967" width="8.7109375" style="31" customWidth="1"/>
    <col min="3968" max="3968" width="11.42578125" style="31"/>
    <col min="3969" max="3969" width="1.42578125" style="31" customWidth="1"/>
    <col min="3970" max="4208" width="11.42578125" style="31"/>
    <col min="4209" max="4209" width="5.85546875" style="31" customWidth="1"/>
    <col min="4210" max="4210" width="5.140625" style="31" customWidth="1"/>
    <col min="4211" max="4211" width="17.7109375" style="31" customWidth="1"/>
    <col min="4212" max="4221" width="6.42578125" style="31" customWidth="1"/>
    <col min="4222" max="4222" width="14" style="31" customWidth="1"/>
    <col min="4223" max="4223" width="8.7109375" style="31" customWidth="1"/>
    <col min="4224" max="4224" width="11.42578125" style="31"/>
    <col min="4225" max="4225" width="1.42578125" style="31" customWidth="1"/>
    <col min="4226" max="4464" width="11.42578125" style="31"/>
    <col min="4465" max="4465" width="5.85546875" style="31" customWidth="1"/>
    <col min="4466" max="4466" width="5.140625" style="31" customWidth="1"/>
    <col min="4467" max="4467" width="17.7109375" style="31" customWidth="1"/>
    <col min="4468" max="4477" width="6.42578125" style="31" customWidth="1"/>
    <col min="4478" max="4478" width="14" style="31" customWidth="1"/>
    <col min="4479" max="4479" width="8.7109375" style="31" customWidth="1"/>
    <col min="4480" max="4480" width="11.42578125" style="31"/>
    <col min="4481" max="4481" width="1.42578125" style="31" customWidth="1"/>
    <col min="4482" max="4720" width="11.42578125" style="31"/>
    <col min="4721" max="4721" width="5.85546875" style="31" customWidth="1"/>
    <col min="4722" max="4722" width="5.140625" style="31" customWidth="1"/>
    <col min="4723" max="4723" width="17.7109375" style="31" customWidth="1"/>
    <col min="4724" max="4733" width="6.42578125" style="31" customWidth="1"/>
    <col min="4734" max="4734" width="14" style="31" customWidth="1"/>
    <col min="4735" max="4735" width="8.7109375" style="31" customWidth="1"/>
    <col min="4736" max="4736" width="11.42578125" style="31"/>
    <col min="4737" max="4737" width="1.42578125" style="31" customWidth="1"/>
    <col min="4738" max="4976" width="11.42578125" style="31"/>
    <col min="4977" max="4977" width="5.85546875" style="31" customWidth="1"/>
    <col min="4978" max="4978" width="5.140625" style="31" customWidth="1"/>
    <col min="4979" max="4979" width="17.7109375" style="31" customWidth="1"/>
    <col min="4980" max="4989" width="6.42578125" style="31" customWidth="1"/>
    <col min="4990" max="4990" width="14" style="31" customWidth="1"/>
    <col min="4991" max="4991" width="8.7109375" style="31" customWidth="1"/>
    <col min="4992" max="4992" width="11.42578125" style="31"/>
    <col min="4993" max="4993" width="1.42578125" style="31" customWidth="1"/>
    <col min="4994" max="5232" width="11.42578125" style="31"/>
    <col min="5233" max="5233" width="5.85546875" style="31" customWidth="1"/>
    <col min="5234" max="5234" width="5.140625" style="31" customWidth="1"/>
    <col min="5235" max="5235" width="17.7109375" style="31" customWidth="1"/>
    <col min="5236" max="5245" width="6.42578125" style="31" customWidth="1"/>
    <col min="5246" max="5246" width="14" style="31" customWidth="1"/>
    <col min="5247" max="5247" width="8.7109375" style="31" customWidth="1"/>
    <col min="5248" max="5248" width="11.42578125" style="31"/>
    <col min="5249" max="5249" width="1.42578125" style="31" customWidth="1"/>
    <col min="5250" max="5488" width="11.42578125" style="31"/>
    <col min="5489" max="5489" width="5.85546875" style="31" customWidth="1"/>
    <col min="5490" max="5490" width="5.140625" style="31" customWidth="1"/>
    <col min="5491" max="5491" width="17.7109375" style="31" customWidth="1"/>
    <col min="5492" max="5501" width="6.42578125" style="31" customWidth="1"/>
    <col min="5502" max="5502" width="14" style="31" customWidth="1"/>
    <col min="5503" max="5503" width="8.7109375" style="31" customWidth="1"/>
    <col min="5504" max="5504" width="11.42578125" style="31"/>
    <col min="5505" max="5505" width="1.42578125" style="31" customWidth="1"/>
    <col min="5506" max="5744" width="11.42578125" style="31"/>
    <col min="5745" max="5745" width="5.85546875" style="31" customWidth="1"/>
    <col min="5746" max="5746" width="5.140625" style="31" customWidth="1"/>
    <col min="5747" max="5747" width="17.7109375" style="31" customWidth="1"/>
    <col min="5748" max="5757" width="6.42578125" style="31" customWidth="1"/>
    <col min="5758" max="5758" width="14" style="31" customWidth="1"/>
    <col min="5759" max="5759" width="8.7109375" style="31" customWidth="1"/>
    <col min="5760" max="5760" width="11.42578125" style="31"/>
    <col min="5761" max="5761" width="1.42578125" style="31" customWidth="1"/>
    <col min="5762" max="6000" width="11.42578125" style="31"/>
    <col min="6001" max="6001" width="5.85546875" style="31" customWidth="1"/>
    <col min="6002" max="6002" width="5.140625" style="31" customWidth="1"/>
    <col min="6003" max="6003" width="17.7109375" style="31" customWidth="1"/>
    <col min="6004" max="6013" width="6.42578125" style="31" customWidth="1"/>
    <col min="6014" max="6014" width="14" style="31" customWidth="1"/>
    <col min="6015" max="6015" width="8.7109375" style="31" customWidth="1"/>
    <col min="6016" max="6016" width="11.42578125" style="31"/>
    <col min="6017" max="6017" width="1.42578125" style="31" customWidth="1"/>
    <col min="6018" max="6256" width="11.42578125" style="31"/>
    <col min="6257" max="6257" width="5.85546875" style="31" customWidth="1"/>
    <col min="6258" max="6258" width="5.140625" style="31" customWidth="1"/>
    <col min="6259" max="6259" width="17.7109375" style="31" customWidth="1"/>
    <col min="6260" max="6269" width="6.42578125" style="31" customWidth="1"/>
    <col min="6270" max="6270" width="14" style="31" customWidth="1"/>
    <col min="6271" max="6271" width="8.7109375" style="31" customWidth="1"/>
    <col min="6272" max="6272" width="11.42578125" style="31"/>
    <col min="6273" max="6273" width="1.42578125" style="31" customWidth="1"/>
    <col min="6274" max="6512" width="11.42578125" style="31"/>
    <col min="6513" max="6513" width="5.85546875" style="31" customWidth="1"/>
    <col min="6514" max="6514" width="5.140625" style="31" customWidth="1"/>
    <col min="6515" max="6515" width="17.7109375" style="31" customWidth="1"/>
    <col min="6516" max="6525" width="6.42578125" style="31" customWidth="1"/>
    <col min="6526" max="6526" width="14" style="31" customWidth="1"/>
    <col min="6527" max="6527" width="8.7109375" style="31" customWidth="1"/>
    <col min="6528" max="6528" width="11.42578125" style="31"/>
    <col min="6529" max="6529" width="1.42578125" style="31" customWidth="1"/>
    <col min="6530" max="6768" width="11.42578125" style="31"/>
    <col min="6769" max="6769" width="5.85546875" style="31" customWidth="1"/>
    <col min="6770" max="6770" width="5.140625" style="31" customWidth="1"/>
    <col min="6771" max="6771" width="17.7109375" style="31" customWidth="1"/>
    <col min="6772" max="6781" width="6.42578125" style="31" customWidth="1"/>
    <col min="6782" max="6782" width="14" style="31" customWidth="1"/>
    <col min="6783" max="6783" width="8.7109375" style="31" customWidth="1"/>
    <col min="6784" max="6784" width="11.42578125" style="31"/>
    <col min="6785" max="6785" width="1.42578125" style="31" customWidth="1"/>
    <col min="6786" max="7024" width="11.42578125" style="31"/>
    <col min="7025" max="7025" width="5.85546875" style="31" customWidth="1"/>
    <col min="7026" max="7026" width="5.140625" style="31" customWidth="1"/>
    <col min="7027" max="7027" width="17.7109375" style="31" customWidth="1"/>
    <col min="7028" max="7037" width="6.42578125" style="31" customWidth="1"/>
    <col min="7038" max="7038" width="14" style="31" customWidth="1"/>
    <col min="7039" max="7039" width="8.7109375" style="31" customWidth="1"/>
    <col min="7040" max="7040" width="11.42578125" style="31"/>
    <col min="7041" max="7041" width="1.42578125" style="31" customWidth="1"/>
    <col min="7042" max="7280" width="11.42578125" style="31"/>
    <col min="7281" max="7281" width="5.85546875" style="31" customWidth="1"/>
    <col min="7282" max="7282" width="5.140625" style="31" customWidth="1"/>
    <col min="7283" max="7283" width="17.7109375" style="31" customWidth="1"/>
    <col min="7284" max="7293" width="6.42578125" style="31" customWidth="1"/>
    <col min="7294" max="7294" width="14" style="31" customWidth="1"/>
    <col min="7295" max="7295" width="8.7109375" style="31" customWidth="1"/>
    <col min="7296" max="7296" width="11.42578125" style="31"/>
    <col min="7297" max="7297" width="1.42578125" style="31" customWidth="1"/>
    <col min="7298" max="7536" width="11.42578125" style="31"/>
    <col min="7537" max="7537" width="5.85546875" style="31" customWidth="1"/>
    <col min="7538" max="7538" width="5.140625" style="31" customWidth="1"/>
    <col min="7539" max="7539" width="17.7109375" style="31" customWidth="1"/>
    <col min="7540" max="7549" width="6.42578125" style="31" customWidth="1"/>
    <col min="7550" max="7550" width="14" style="31" customWidth="1"/>
    <col min="7551" max="7551" width="8.7109375" style="31" customWidth="1"/>
    <col min="7552" max="7552" width="11.42578125" style="31"/>
    <col min="7553" max="7553" width="1.42578125" style="31" customWidth="1"/>
    <col min="7554" max="7792" width="11.42578125" style="31"/>
    <col min="7793" max="7793" width="5.85546875" style="31" customWidth="1"/>
    <col min="7794" max="7794" width="5.140625" style="31" customWidth="1"/>
    <col min="7795" max="7795" width="17.7109375" style="31" customWidth="1"/>
    <col min="7796" max="7805" width="6.42578125" style="31" customWidth="1"/>
    <col min="7806" max="7806" width="14" style="31" customWidth="1"/>
    <col min="7807" max="7807" width="8.7109375" style="31" customWidth="1"/>
    <col min="7808" max="7808" width="11.42578125" style="31"/>
    <col min="7809" max="7809" width="1.42578125" style="31" customWidth="1"/>
    <col min="7810" max="8048" width="11.42578125" style="31"/>
    <col min="8049" max="8049" width="5.85546875" style="31" customWidth="1"/>
    <col min="8050" max="8050" width="5.140625" style="31" customWidth="1"/>
    <col min="8051" max="8051" width="17.7109375" style="31" customWidth="1"/>
    <col min="8052" max="8061" width="6.42578125" style="31" customWidth="1"/>
    <col min="8062" max="8062" width="14" style="31" customWidth="1"/>
    <col min="8063" max="8063" width="8.7109375" style="31" customWidth="1"/>
    <col min="8064" max="8064" width="11.42578125" style="31"/>
    <col min="8065" max="8065" width="1.42578125" style="31" customWidth="1"/>
    <col min="8066" max="8304" width="11.42578125" style="31"/>
    <col min="8305" max="8305" width="5.85546875" style="31" customWidth="1"/>
    <col min="8306" max="8306" width="5.140625" style="31" customWidth="1"/>
    <col min="8307" max="8307" width="17.7109375" style="31" customWidth="1"/>
    <col min="8308" max="8317" width="6.42578125" style="31" customWidth="1"/>
    <col min="8318" max="8318" width="14" style="31" customWidth="1"/>
    <col min="8319" max="8319" width="8.7109375" style="31" customWidth="1"/>
    <col min="8320" max="8320" width="11.42578125" style="31"/>
    <col min="8321" max="8321" width="1.42578125" style="31" customWidth="1"/>
    <col min="8322" max="8560" width="11.42578125" style="31"/>
    <col min="8561" max="8561" width="5.85546875" style="31" customWidth="1"/>
    <col min="8562" max="8562" width="5.140625" style="31" customWidth="1"/>
    <col min="8563" max="8563" width="17.7109375" style="31" customWidth="1"/>
    <col min="8564" max="8573" width="6.42578125" style="31" customWidth="1"/>
    <col min="8574" max="8574" width="14" style="31" customWidth="1"/>
    <col min="8575" max="8575" width="8.7109375" style="31" customWidth="1"/>
    <col min="8576" max="8576" width="11.42578125" style="31"/>
    <col min="8577" max="8577" width="1.42578125" style="31" customWidth="1"/>
    <col min="8578" max="8816" width="11.42578125" style="31"/>
    <col min="8817" max="8817" width="5.85546875" style="31" customWidth="1"/>
    <col min="8818" max="8818" width="5.140625" style="31" customWidth="1"/>
    <col min="8819" max="8819" width="17.7109375" style="31" customWidth="1"/>
    <col min="8820" max="8829" width="6.42578125" style="31" customWidth="1"/>
    <col min="8830" max="8830" width="14" style="31" customWidth="1"/>
    <col min="8831" max="8831" width="8.7109375" style="31" customWidth="1"/>
    <col min="8832" max="8832" width="11.42578125" style="31"/>
    <col min="8833" max="8833" width="1.42578125" style="31" customWidth="1"/>
    <col min="8834" max="9072" width="11.42578125" style="31"/>
    <col min="9073" max="9073" width="5.85546875" style="31" customWidth="1"/>
    <col min="9074" max="9074" width="5.140625" style="31" customWidth="1"/>
    <col min="9075" max="9075" width="17.7109375" style="31" customWidth="1"/>
    <col min="9076" max="9085" width="6.42578125" style="31" customWidth="1"/>
    <col min="9086" max="9086" width="14" style="31" customWidth="1"/>
    <col min="9087" max="9087" width="8.7109375" style="31" customWidth="1"/>
    <col min="9088" max="9088" width="11.42578125" style="31"/>
    <col min="9089" max="9089" width="1.42578125" style="31" customWidth="1"/>
    <col min="9090" max="9328" width="11.42578125" style="31"/>
    <col min="9329" max="9329" width="5.85546875" style="31" customWidth="1"/>
    <col min="9330" max="9330" width="5.140625" style="31" customWidth="1"/>
    <col min="9331" max="9331" width="17.7109375" style="31" customWidth="1"/>
    <col min="9332" max="9341" width="6.42578125" style="31" customWidth="1"/>
    <col min="9342" max="9342" width="14" style="31" customWidth="1"/>
    <col min="9343" max="9343" width="8.7109375" style="31" customWidth="1"/>
    <col min="9344" max="9344" width="11.42578125" style="31"/>
    <col min="9345" max="9345" width="1.42578125" style="31" customWidth="1"/>
    <col min="9346" max="9584" width="11.42578125" style="31"/>
    <col min="9585" max="9585" width="5.85546875" style="31" customWidth="1"/>
    <col min="9586" max="9586" width="5.140625" style="31" customWidth="1"/>
    <col min="9587" max="9587" width="17.7109375" style="31" customWidth="1"/>
    <col min="9588" max="9597" width="6.42578125" style="31" customWidth="1"/>
    <col min="9598" max="9598" width="14" style="31" customWidth="1"/>
    <col min="9599" max="9599" width="8.7109375" style="31" customWidth="1"/>
    <col min="9600" max="9600" width="11.42578125" style="31"/>
    <col min="9601" max="9601" width="1.42578125" style="31" customWidth="1"/>
    <col min="9602" max="9840" width="11.42578125" style="31"/>
    <col min="9841" max="9841" width="5.85546875" style="31" customWidth="1"/>
    <col min="9842" max="9842" width="5.140625" style="31" customWidth="1"/>
    <col min="9843" max="9843" width="17.7109375" style="31" customWidth="1"/>
    <col min="9844" max="9853" width="6.42578125" style="31" customWidth="1"/>
    <col min="9854" max="9854" width="14" style="31" customWidth="1"/>
    <col min="9855" max="9855" width="8.7109375" style="31" customWidth="1"/>
    <col min="9856" max="9856" width="11.42578125" style="31"/>
    <col min="9857" max="9857" width="1.42578125" style="31" customWidth="1"/>
    <col min="9858" max="10096" width="11.42578125" style="31"/>
    <col min="10097" max="10097" width="5.85546875" style="31" customWidth="1"/>
    <col min="10098" max="10098" width="5.140625" style="31" customWidth="1"/>
    <col min="10099" max="10099" width="17.7109375" style="31" customWidth="1"/>
    <col min="10100" max="10109" width="6.42578125" style="31" customWidth="1"/>
    <col min="10110" max="10110" width="14" style="31" customWidth="1"/>
    <col min="10111" max="10111" width="8.7109375" style="31" customWidth="1"/>
    <col min="10112" max="10112" width="11.42578125" style="31"/>
    <col min="10113" max="10113" width="1.42578125" style="31" customWidth="1"/>
    <col min="10114" max="10352" width="11.42578125" style="31"/>
    <col min="10353" max="10353" width="5.85546875" style="31" customWidth="1"/>
    <col min="10354" max="10354" width="5.140625" style="31" customWidth="1"/>
    <col min="10355" max="10355" width="17.7109375" style="31" customWidth="1"/>
    <col min="10356" max="10365" width="6.42578125" style="31" customWidth="1"/>
    <col min="10366" max="10366" width="14" style="31" customWidth="1"/>
    <col min="10367" max="10367" width="8.7109375" style="31" customWidth="1"/>
    <col min="10368" max="10368" width="11.42578125" style="31"/>
    <col min="10369" max="10369" width="1.42578125" style="31" customWidth="1"/>
    <col min="10370" max="10608" width="11.42578125" style="31"/>
    <col min="10609" max="10609" width="5.85546875" style="31" customWidth="1"/>
    <col min="10610" max="10610" width="5.140625" style="31" customWidth="1"/>
    <col min="10611" max="10611" width="17.7109375" style="31" customWidth="1"/>
    <col min="10612" max="10621" width="6.42578125" style="31" customWidth="1"/>
    <col min="10622" max="10622" width="14" style="31" customWidth="1"/>
    <col min="10623" max="10623" width="8.7109375" style="31" customWidth="1"/>
    <col min="10624" max="10624" width="11.42578125" style="31"/>
    <col min="10625" max="10625" width="1.42578125" style="31" customWidth="1"/>
    <col min="10626" max="10864" width="11.42578125" style="31"/>
    <col min="10865" max="10865" width="5.85546875" style="31" customWidth="1"/>
    <col min="10866" max="10866" width="5.140625" style="31" customWidth="1"/>
    <col min="10867" max="10867" width="17.7109375" style="31" customWidth="1"/>
    <col min="10868" max="10877" width="6.42578125" style="31" customWidth="1"/>
    <col min="10878" max="10878" width="14" style="31" customWidth="1"/>
    <col min="10879" max="10879" width="8.7109375" style="31" customWidth="1"/>
    <col min="10880" max="10880" width="11.42578125" style="31"/>
    <col min="10881" max="10881" width="1.42578125" style="31" customWidth="1"/>
    <col min="10882" max="11120" width="11.42578125" style="31"/>
    <col min="11121" max="11121" width="5.85546875" style="31" customWidth="1"/>
    <col min="11122" max="11122" width="5.140625" style="31" customWidth="1"/>
    <col min="11123" max="11123" width="17.7109375" style="31" customWidth="1"/>
    <col min="11124" max="11133" width="6.42578125" style="31" customWidth="1"/>
    <col min="11134" max="11134" width="14" style="31" customWidth="1"/>
    <col min="11135" max="11135" width="8.7109375" style="31" customWidth="1"/>
    <col min="11136" max="11136" width="11.42578125" style="31"/>
    <col min="11137" max="11137" width="1.42578125" style="31" customWidth="1"/>
    <col min="11138" max="11376" width="11.42578125" style="31"/>
    <col min="11377" max="11377" width="5.85546875" style="31" customWidth="1"/>
    <col min="11378" max="11378" width="5.140625" style="31" customWidth="1"/>
    <col min="11379" max="11379" width="17.7109375" style="31" customWidth="1"/>
    <col min="11380" max="11389" width="6.42578125" style="31" customWidth="1"/>
    <col min="11390" max="11390" width="14" style="31" customWidth="1"/>
    <col min="11391" max="11391" width="8.7109375" style="31" customWidth="1"/>
    <col min="11392" max="11392" width="11.42578125" style="31"/>
    <col min="11393" max="11393" width="1.42578125" style="31" customWidth="1"/>
    <col min="11394" max="11632" width="11.42578125" style="31"/>
    <col min="11633" max="11633" width="5.85546875" style="31" customWidth="1"/>
    <col min="11634" max="11634" width="5.140625" style="31" customWidth="1"/>
    <col min="11635" max="11635" width="17.7109375" style="31" customWidth="1"/>
    <col min="11636" max="11645" width="6.42578125" style="31" customWidth="1"/>
    <col min="11646" max="11646" width="14" style="31" customWidth="1"/>
    <col min="11647" max="11647" width="8.7109375" style="31" customWidth="1"/>
    <col min="11648" max="11648" width="11.42578125" style="31"/>
    <col min="11649" max="11649" width="1.42578125" style="31" customWidth="1"/>
    <col min="11650" max="11888" width="11.42578125" style="31"/>
    <col min="11889" max="11889" width="5.85546875" style="31" customWidth="1"/>
    <col min="11890" max="11890" width="5.140625" style="31" customWidth="1"/>
    <col min="11891" max="11891" width="17.7109375" style="31" customWidth="1"/>
    <col min="11892" max="11901" width="6.42578125" style="31" customWidth="1"/>
    <col min="11902" max="11902" width="14" style="31" customWidth="1"/>
    <col min="11903" max="11903" width="8.7109375" style="31" customWidth="1"/>
    <col min="11904" max="11904" width="11.42578125" style="31"/>
    <col min="11905" max="11905" width="1.42578125" style="31" customWidth="1"/>
    <col min="11906" max="12144" width="11.42578125" style="31"/>
    <col min="12145" max="12145" width="5.85546875" style="31" customWidth="1"/>
    <col min="12146" max="12146" width="5.140625" style="31" customWidth="1"/>
    <col min="12147" max="12147" width="17.7109375" style="31" customWidth="1"/>
    <col min="12148" max="12157" width="6.42578125" style="31" customWidth="1"/>
    <col min="12158" max="12158" width="14" style="31" customWidth="1"/>
    <col min="12159" max="12159" width="8.7109375" style="31" customWidth="1"/>
    <col min="12160" max="12160" width="11.42578125" style="31"/>
    <col min="12161" max="12161" width="1.42578125" style="31" customWidth="1"/>
    <col min="12162" max="12400" width="11.42578125" style="31"/>
    <col min="12401" max="12401" width="5.85546875" style="31" customWidth="1"/>
    <col min="12402" max="12402" width="5.140625" style="31" customWidth="1"/>
    <col min="12403" max="12403" width="17.7109375" style="31" customWidth="1"/>
    <col min="12404" max="12413" width="6.42578125" style="31" customWidth="1"/>
    <col min="12414" max="12414" width="14" style="31" customWidth="1"/>
    <col min="12415" max="12415" width="8.7109375" style="31" customWidth="1"/>
    <col min="12416" max="12416" width="11.42578125" style="31"/>
    <col min="12417" max="12417" width="1.42578125" style="31" customWidth="1"/>
    <col min="12418" max="12656" width="11.42578125" style="31"/>
    <col min="12657" max="12657" width="5.85546875" style="31" customWidth="1"/>
    <col min="12658" max="12658" width="5.140625" style="31" customWidth="1"/>
    <col min="12659" max="12659" width="17.7109375" style="31" customWidth="1"/>
    <col min="12660" max="12669" width="6.42578125" style="31" customWidth="1"/>
    <col min="12670" max="12670" width="14" style="31" customWidth="1"/>
    <col min="12671" max="12671" width="8.7109375" style="31" customWidth="1"/>
    <col min="12672" max="12672" width="11.42578125" style="31"/>
    <col min="12673" max="12673" width="1.42578125" style="31" customWidth="1"/>
    <col min="12674" max="12912" width="11.42578125" style="31"/>
    <col min="12913" max="12913" width="5.85546875" style="31" customWidth="1"/>
    <col min="12914" max="12914" width="5.140625" style="31" customWidth="1"/>
    <col min="12915" max="12915" width="17.7109375" style="31" customWidth="1"/>
    <col min="12916" max="12925" width="6.42578125" style="31" customWidth="1"/>
    <col min="12926" max="12926" width="14" style="31" customWidth="1"/>
    <col min="12927" max="12927" width="8.7109375" style="31" customWidth="1"/>
    <col min="12928" max="12928" width="11.42578125" style="31"/>
    <col min="12929" max="12929" width="1.42578125" style="31" customWidth="1"/>
    <col min="12930" max="13168" width="11.42578125" style="31"/>
    <col min="13169" max="13169" width="5.85546875" style="31" customWidth="1"/>
    <col min="13170" max="13170" width="5.140625" style="31" customWidth="1"/>
    <col min="13171" max="13171" width="17.7109375" style="31" customWidth="1"/>
    <col min="13172" max="13181" width="6.42578125" style="31" customWidth="1"/>
    <col min="13182" max="13182" width="14" style="31" customWidth="1"/>
    <col min="13183" max="13183" width="8.7109375" style="31" customWidth="1"/>
    <col min="13184" max="13184" width="11.42578125" style="31"/>
    <col min="13185" max="13185" width="1.42578125" style="31" customWidth="1"/>
    <col min="13186" max="13424" width="11.42578125" style="31"/>
    <col min="13425" max="13425" width="5.85546875" style="31" customWidth="1"/>
    <col min="13426" max="13426" width="5.140625" style="31" customWidth="1"/>
    <col min="13427" max="13427" width="17.7109375" style="31" customWidth="1"/>
    <col min="13428" max="13437" width="6.42578125" style="31" customWidth="1"/>
    <col min="13438" max="13438" width="14" style="31" customWidth="1"/>
    <col min="13439" max="13439" width="8.7109375" style="31" customWidth="1"/>
    <col min="13440" max="13440" width="11.42578125" style="31"/>
    <col min="13441" max="13441" width="1.42578125" style="31" customWidth="1"/>
    <col min="13442" max="13680" width="11.42578125" style="31"/>
    <col min="13681" max="13681" width="5.85546875" style="31" customWidth="1"/>
    <col min="13682" max="13682" width="5.140625" style="31" customWidth="1"/>
    <col min="13683" max="13683" width="17.7109375" style="31" customWidth="1"/>
    <col min="13684" max="13693" width="6.42578125" style="31" customWidth="1"/>
    <col min="13694" max="13694" width="14" style="31" customWidth="1"/>
    <col min="13695" max="13695" width="8.7109375" style="31" customWidth="1"/>
    <col min="13696" max="13696" width="11.42578125" style="31"/>
    <col min="13697" max="13697" width="1.42578125" style="31" customWidth="1"/>
    <col min="13698" max="13936" width="11.42578125" style="31"/>
    <col min="13937" max="13937" width="5.85546875" style="31" customWidth="1"/>
    <col min="13938" max="13938" width="5.140625" style="31" customWidth="1"/>
    <col min="13939" max="13939" width="17.7109375" style="31" customWidth="1"/>
    <col min="13940" max="13949" width="6.42578125" style="31" customWidth="1"/>
    <col min="13950" max="13950" width="14" style="31" customWidth="1"/>
    <col min="13951" max="13951" width="8.7109375" style="31" customWidth="1"/>
    <col min="13952" max="13952" width="11.42578125" style="31"/>
    <col min="13953" max="13953" width="1.42578125" style="31" customWidth="1"/>
    <col min="13954" max="14192" width="11.42578125" style="31"/>
    <col min="14193" max="14193" width="5.85546875" style="31" customWidth="1"/>
    <col min="14194" max="14194" width="5.140625" style="31" customWidth="1"/>
    <col min="14195" max="14195" width="17.7109375" style="31" customWidth="1"/>
    <col min="14196" max="14205" width="6.42578125" style="31" customWidth="1"/>
    <col min="14206" max="14206" width="14" style="31" customWidth="1"/>
    <col min="14207" max="14207" width="8.7109375" style="31" customWidth="1"/>
    <col min="14208" max="14208" width="11.42578125" style="31"/>
    <col min="14209" max="14209" width="1.42578125" style="31" customWidth="1"/>
    <col min="14210" max="14448" width="11.42578125" style="31"/>
    <col min="14449" max="14449" width="5.85546875" style="31" customWidth="1"/>
    <col min="14450" max="14450" width="5.140625" style="31" customWidth="1"/>
    <col min="14451" max="14451" width="17.7109375" style="31" customWidth="1"/>
    <col min="14452" max="14461" width="6.42578125" style="31" customWidth="1"/>
    <col min="14462" max="14462" width="14" style="31" customWidth="1"/>
    <col min="14463" max="14463" width="8.7109375" style="31" customWidth="1"/>
    <col min="14464" max="14464" width="11.42578125" style="31"/>
    <col min="14465" max="14465" width="1.42578125" style="31" customWidth="1"/>
    <col min="14466" max="14704" width="11.42578125" style="31"/>
    <col min="14705" max="14705" width="5.85546875" style="31" customWidth="1"/>
    <col min="14706" max="14706" width="5.140625" style="31" customWidth="1"/>
    <col min="14707" max="14707" width="17.7109375" style="31" customWidth="1"/>
    <col min="14708" max="14717" width="6.42578125" style="31" customWidth="1"/>
    <col min="14718" max="14718" width="14" style="31" customWidth="1"/>
    <col min="14719" max="14719" width="8.7109375" style="31" customWidth="1"/>
    <col min="14720" max="14720" width="11.42578125" style="31"/>
    <col min="14721" max="14721" width="1.42578125" style="31" customWidth="1"/>
    <col min="14722" max="14960" width="11.42578125" style="31"/>
    <col min="14961" max="14961" width="5.85546875" style="31" customWidth="1"/>
    <col min="14962" max="14962" width="5.140625" style="31" customWidth="1"/>
    <col min="14963" max="14963" width="17.7109375" style="31" customWidth="1"/>
    <col min="14964" max="14973" width="6.42578125" style="31" customWidth="1"/>
    <col min="14974" max="14974" width="14" style="31" customWidth="1"/>
    <col min="14975" max="14975" width="8.7109375" style="31" customWidth="1"/>
    <col min="14976" max="14976" width="11.42578125" style="31"/>
    <col min="14977" max="14977" width="1.42578125" style="31" customWidth="1"/>
    <col min="14978" max="15216" width="11.42578125" style="31"/>
    <col min="15217" max="15217" width="5.85546875" style="31" customWidth="1"/>
    <col min="15218" max="15218" width="5.140625" style="31" customWidth="1"/>
    <col min="15219" max="15219" width="17.7109375" style="31" customWidth="1"/>
    <col min="15220" max="15229" width="6.42578125" style="31" customWidth="1"/>
    <col min="15230" max="15230" width="14" style="31" customWidth="1"/>
    <col min="15231" max="15231" width="8.7109375" style="31" customWidth="1"/>
    <col min="15232" max="15232" width="11.42578125" style="31"/>
    <col min="15233" max="15233" width="1.42578125" style="31" customWidth="1"/>
    <col min="15234" max="15472" width="11.42578125" style="31"/>
    <col min="15473" max="15473" width="5.85546875" style="31" customWidth="1"/>
    <col min="15474" max="15474" width="5.140625" style="31" customWidth="1"/>
    <col min="15475" max="15475" width="17.7109375" style="31" customWidth="1"/>
    <col min="15476" max="15485" width="6.42578125" style="31" customWidth="1"/>
    <col min="15486" max="15486" width="14" style="31" customWidth="1"/>
    <col min="15487" max="15487" width="8.7109375" style="31" customWidth="1"/>
    <col min="15488" max="15488" width="11.42578125" style="31"/>
    <col min="15489" max="15489" width="1.42578125" style="31" customWidth="1"/>
    <col min="15490" max="15728" width="11.42578125" style="31"/>
    <col min="15729" max="15729" width="5.85546875" style="31" customWidth="1"/>
    <col min="15730" max="15730" width="5.140625" style="31" customWidth="1"/>
    <col min="15731" max="15731" width="17.7109375" style="31" customWidth="1"/>
    <col min="15732" max="15741" width="6.42578125" style="31" customWidth="1"/>
    <col min="15742" max="15742" width="14" style="31" customWidth="1"/>
    <col min="15743" max="15743" width="8.7109375" style="31" customWidth="1"/>
    <col min="15744" max="15744" width="11.42578125" style="31"/>
    <col min="15745" max="15745" width="1.42578125" style="31" customWidth="1"/>
    <col min="15746" max="15984" width="11.42578125" style="31"/>
    <col min="15985" max="15985" width="5.85546875" style="31" customWidth="1"/>
    <col min="15986" max="15986" width="5.140625" style="31" customWidth="1"/>
    <col min="15987" max="15987" width="17.7109375" style="31" customWidth="1"/>
    <col min="15988" max="15997" width="6.42578125" style="31" customWidth="1"/>
    <col min="15998" max="15998" width="14" style="31" customWidth="1"/>
    <col min="15999" max="15999" width="8.7109375" style="31" customWidth="1"/>
    <col min="16000" max="16000" width="11.42578125" style="31"/>
    <col min="16001" max="16001" width="1.42578125" style="31" customWidth="1"/>
    <col min="16002" max="16384" width="11.42578125" style="31"/>
  </cols>
  <sheetData>
    <row r="1" spans="1:11" ht="11.25" customHeight="1" x14ac:dyDescent="0.25"/>
    <row r="2" spans="1:11" ht="16.5" customHeight="1" x14ac:dyDescent="0.25">
      <c r="A2" s="172" t="s">
        <v>138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9.25" customHeight="1" x14ac:dyDescent="0.25">
      <c r="A3" s="173" t="s">
        <v>153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2.7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22.5" customHeight="1" x14ac:dyDescent="0.25">
      <c r="A5" s="176" t="s">
        <v>105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22.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</row>
    <row r="7" spans="1:11" ht="20.25" customHeight="1" x14ac:dyDescent="0.25">
      <c r="A7" s="6" t="s">
        <v>69</v>
      </c>
      <c r="B7" s="87">
        <v>83.633223750737059</v>
      </c>
      <c r="C7" s="87">
        <v>81.720033222553127</v>
      </c>
      <c r="D7" s="87">
        <v>81.770771745765941</v>
      </c>
      <c r="E7" s="87">
        <v>78.410653659130276</v>
      </c>
      <c r="F7" s="87">
        <v>78.364048205366785</v>
      </c>
      <c r="G7" s="87">
        <v>77.567627887233087</v>
      </c>
      <c r="H7" s="87">
        <v>76.091818600386048</v>
      </c>
      <c r="I7" s="87">
        <v>75.913428691358803</v>
      </c>
      <c r="J7" s="87">
        <v>75.141358936368633</v>
      </c>
      <c r="K7" s="87">
        <v>76.060634583019208</v>
      </c>
    </row>
    <row r="8" spans="1:11" ht="6" customHeight="1" x14ac:dyDescent="0.25">
      <c r="A8" s="6"/>
      <c r="B8" s="87"/>
      <c r="C8" s="87"/>
      <c r="D8" s="87"/>
    </row>
    <row r="9" spans="1:11" ht="12" customHeight="1" x14ac:dyDescent="0.25">
      <c r="A9" s="15" t="s">
        <v>82</v>
      </c>
      <c r="B9" s="88"/>
      <c r="C9" s="88"/>
      <c r="D9" s="88"/>
      <c r="E9" s="129"/>
      <c r="F9" s="129"/>
    </row>
    <row r="10" spans="1:11" ht="12" customHeight="1" x14ac:dyDescent="0.25">
      <c r="A10" s="6" t="s">
        <v>53</v>
      </c>
      <c r="B10" s="88">
        <v>93.757255706126941</v>
      </c>
      <c r="C10" s="88">
        <v>92.16487539753291</v>
      </c>
      <c r="D10" s="88">
        <v>91.445303292410046</v>
      </c>
      <c r="E10" s="88">
        <v>88.789438700966286</v>
      </c>
      <c r="F10" s="88">
        <v>89.241678457106104</v>
      </c>
      <c r="G10" s="88">
        <v>88.897111196291974</v>
      </c>
      <c r="H10" s="88">
        <v>87.512721446569628</v>
      </c>
      <c r="I10" s="88">
        <v>87.026803766578681</v>
      </c>
      <c r="J10" s="88">
        <v>86.972496283428455</v>
      </c>
      <c r="K10" s="88">
        <v>87.68458101142447</v>
      </c>
    </row>
    <row r="11" spans="1:11" ht="12" customHeight="1" x14ac:dyDescent="0.25">
      <c r="A11" s="6" t="s">
        <v>54</v>
      </c>
      <c r="B11" s="88">
        <v>79.44028002857462</v>
      </c>
      <c r="C11" s="88">
        <v>77.453490150578972</v>
      </c>
      <c r="D11" s="88">
        <v>77.601054471421861</v>
      </c>
      <c r="E11" s="88">
        <v>73.444042690145196</v>
      </c>
      <c r="F11" s="88">
        <v>74.183367976328441</v>
      </c>
      <c r="G11" s="88">
        <v>72.00673992042006</v>
      </c>
      <c r="H11" s="88">
        <v>71.070657591194646</v>
      </c>
      <c r="I11" s="88">
        <v>70.978664650973712</v>
      </c>
      <c r="J11" s="88">
        <v>70.063502369942867</v>
      </c>
      <c r="K11" s="88">
        <v>71.852360268032086</v>
      </c>
    </row>
    <row r="12" spans="1:11" ht="12" customHeight="1" x14ac:dyDescent="0.25">
      <c r="A12" s="6" t="s">
        <v>55</v>
      </c>
      <c r="B12" s="88">
        <v>82.651707747552123</v>
      </c>
      <c r="C12" s="88">
        <v>80.797358960699952</v>
      </c>
      <c r="D12" s="88">
        <v>81.582849722998503</v>
      </c>
      <c r="E12" s="88">
        <v>79.213869011688857</v>
      </c>
      <c r="F12" s="88">
        <v>77.790746195027452</v>
      </c>
      <c r="G12" s="88">
        <v>78.832665957752809</v>
      </c>
      <c r="H12" s="88">
        <v>76.914321896614467</v>
      </c>
      <c r="I12" s="88">
        <v>76.910936550669533</v>
      </c>
      <c r="J12" s="88">
        <v>76.159006099596695</v>
      </c>
      <c r="K12" s="88">
        <v>75.954364573612381</v>
      </c>
    </row>
    <row r="13" spans="1:11" ht="3.75" customHeight="1" x14ac:dyDescent="0.25">
      <c r="A13" s="3"/>
      <c r="B13" s="88"/>
      <c r="C13" s="88"/>
      <c r="D13" s="88"/>
      <c r="E13" s="88"/>
      <c r="F13" s="88"/>
      <c r="G13" s="88"/>
      <c r="H13" s="88"/>
      <c r="I13" s="88"/>
      <c r="J13" s="88"/>
    </row>
    <row r="14" spans="1:11" ht="12" customHeight="1" x14ac:dyDescent="0.25">
      <c r="A14" s="3" t="s">
        <v>56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1" ht="12" customHeight="1" x14ac:dyDescent="0.25">
      <c r="A15" s="6" t="s">
        <v>58</v>
      </c>
      <c r="B15" s="88">
        <v>97.436680745209955</v>
      </c>
      <c r="C15" s="88">
        <v>96.959458669035627</v>
      </c>
      <c r="D15" s="88">
        <v>96.697424400416551</v>
      </c>
      <c r="E15" s="88">
        <v>95.330311627032373</v>
      </c>
      <c r="F15" s="88">
        <v>95.535314082333656</v>
      </c>
      <c r="G15" s="88">
        <v>95.940973614384248</v>
      </c>
      <c r="H15" s="88">
        <v>95.690677114692889</v>
      </c>
      <c r="I15" s="88">
        <v>95.492158628314499</v>
      </c>
      <c r="J15" s="88">
        <v>93.96907080044258</v>
      </c>
      <c r="K15" s="88">
        <v>94.285988030854256</v>
      </c>
    </row>
    <row r="16" spans="1:11" ht="12" customHeight="1" x14ac:dyDescent="0.25">
      <c r="A16" s="6" t="s">
        <v>21</v>
      </c>
      <c r="B16" s="88">
        <v>88.87851196753725</v>
      </c>
      <c r="C16" s="88">
        <v>88.327538718286164</v>
      </c>
      <c r="D16" s="88">
        <v>87.720786761925538</v>
      </c>
      <c r="E16" s="88">
        <v>85.378865539854502</v>
      </c>
      <c r="F16" s="88">
        <v>86.341175256033637</v>
      </c>
      <c r="G16" s="88">
        <v>85.597466408541649</v>
      </c>
      <c r="H16" s="88">
        <v>83.995179524859054</v>
      </c>
      <c r="I16" s="88">
        <v>84.290093629653285</v>
      </c>
      <c r="J16" s="88">
        <v>83.685171721915864</v>
      </c>
      <c r="K16" s="88">
        <v>84.106191177029032</v>
      </c>
    </row>
    <row r="17" spans="1:11" ht="12" customHeight="1" x14ac:dyDescent="0.25">
      <c r="A17" s="6" t="s">
        <v>59</v>
      </c>
      <c r="B17" s="88">
        <v>67.275808939412258</v>
      </c>
      <c r="C17" s="88">
        <v>66.135136009823668</v>
      </c>
      <c r="D17" s="88">
        <v>64.109374263397001</v>
      </c>
      <c r="E17" s="88">
        <v>59.384191151390439</v>
      </c>
      <c r="F17" s="88">
        <v>62.37970208108689</v>
      </c>
      <c r="G17" s="88">
        <v>58.970117572975333</v>
      </c>
      <c r="H17" s="88">
        <v>54.474165408333398</v>
      </c>
      <c r="I17" s="88">
        <v>55.979902822667171</v>
      </c>
      <c r="J17" s="88">
        <v>55.985768439299008</v>
      </c>
      <c r="K17" s="88">
        <v>58.749345952803843</v>
      </c>
    </row>
    <row r="18" spans="1:11" ht="12" customHeight="1" x14ac:dyDescent="0.25">
      <c r="A18" s="6" t="s">
        <v>60</v>
      </c>
      <c r="B18" s="88">
        <v>48.076548975576408</v>
      </c>
      <c r="C18" s="88">
        <v>42.70978982395534</v>
      </c>
      <c r="D18" s="88">
        <v>46.440125334762733</v>
      </c>
      <c r="E18" s="88">
        <v>41.657223819407363</v>
      </c>
      <c r="F18" s="88">
        <v>43.114810026106412</v>
      </c>
      <c r="G18" s="88">
        <v>41.447990746000038</v>
      </c>
      <c r="H18" s="88">
        <v>41.798774180968401</v>
      </c>
      <c r="I18" s="88">
        <v>37.648026114816744</v>
      </c>
      <c r="J18" s="88">
        <v>40.117906266970138</v>
      </c>
      <c r="K18" s="88">
        <v>41.633946267268371</v>
      </c>
    </row>
    <row r="19" spans="1:11" ht="3.75" customHeight="1" x14ac:dyDescent="0.25">
      <c r="A19" s="6"/>
      <c r="B19" s="88"/>
      <c r="C19" s="88"/>
      <c r="D19" s="88"/>
      <c r="E19" s="88"/>
      <c r="F19" s="88"/>
      <c r="G19" s="88"/>
      <c r="H19" s="88"/>
      <c r="I19" s="88"/>
      <c r="J19" s="88"/>
    </row>
    <row r="20" spans="1:11" ht="12" customHeight="1" x14ac:dyDescent="0.25">
      <c r="A20" s="3" t="s">
        <v>57</v>
      </c>
      <c r="B20" s="88"/>
      <c r="C20" s="88"/>
      <c r="D20" s="88"/>
      <c r="E20" s="88"/>
      <c r="F20" s="88"/>
      <c r="G20" s="88"/>
      <c r="H20" s="88"/>
      <c r="I20" s="88"/>
      <c r="J20" s="88"/>
    </row>
    <row r="21" spans="1:11" ht="12" customHeight="1" x14ac:dyDescent="0.25">
      <c r="A21" s="12" t="s">
        <v>70</v>
      </c>
      <c r="B21" s="88">
        <v>83.632204459991286</v>
      </c>
      <c r="C21" s="88">
        <v>81.862406172192919</v>
      </c>
      <c r="D21" s="88">
        <v>82.911744207658202</v>
      </c>
      <c r="E21" s="88">
        <v>79.861738255376068</v>
      </c>
      <c r="F21" s="88">
        <v>79.327232157341442</v>
      </c>
      <c r="G21" s="88">
        <v>79.802248157094709</v>
      </c>
      <c r="H21" s="88">
        <v>78.45929351041498</v>
      </c>
      <c r="I21" s="88">
        <v>78.981323085835172</v>
      </c>
      <c r="J21" s="88">
        <v>76.998942481021885</v>
      </c>
      <c r="K21" s="88">
        <v>77.588823715789033</v>
      </c>
    </row>
    <row r="22" spans="1:11" ht="12" customHeight="1" x14ac:dyDescent="0.25">
      <c r="A22" s="17" t="s">
        <v>71</v>
      </c>
      <c r="B22" s="88">
        <v>83.667622243638064</v>
      </c>
      <c r="C22" s="88">
        <v>81.32156620832049</v>
      </c>
      <c r="D22" s="88">
        <v>81.645795394391712</v>
      </c>
      <c r="E22" s="88">
        <v>78.643253108286927</v>
      </c>
      <c r="F22" s="88">
        <v>78.994762810219626</v>
      </c>
      <c r="G22" s="88">
        <v>76.714137525733207</v>
      </c>
      <c r="H22" s="88">
        <v>75.434295815415425</v>
      </c>
      <c r="I22" s="88">
        <v>75.251009720271995</v>
      </c>
      <c r="J22" s="88">
        <v>74.759775827391096</v>
      </c>
      <c r="K22" s="88">
        <v>76.199401402149931</v>
      </c>
    </row>
    <row r="23" spans="1:11" ht="12" customHeight="1" x14ac:dyDescent="0.25">
      <c r="A23" s="17" t="s">
        <v>34</v>
      </c>
      <c r="B23" s="88">
        <v>83.615425529602234</v>
      </c>
      <c r="C23" s="88">
        <v>81.690737793417242</v>
      </c>
      <c r="D23" s="88">
        <v>79.776832248258643</v>
      </c>
      <c r="E23" s="88">
        <v>75.651241091837065</v>
      </c>
      <c r="F23" s="88">
        <v>76.339740906869778</v>
      </c>
      <c r="G23" s="88">
        <v>74.192886508531757</v>
      </c>
      <c r="H23" s="88">
        <v>72.289779209224605</v>
      </c>
      <c r="I23" s="88">
        <v>70.625260798337948</v>
      </c>
      <c r="J23" s="88">
        <v>71.641059816272161</v>
      </c>
      <c r="K23" s="88">
        <v>72.816470701294875</v>
      </c>
    </row>
    <row r="24" spans="1:11" ht="4.5" customHeight="1" x14ac:dyDescent="0.25">
      <c r="A24" s="6"/>
      <c r="B24" s="88"/>
      <c r="C24" s="88"/>
      <c r="D24" s="88"/>
      <c r="E24" s="88"/>
      <c r="F24" s="88"/>
      <c r="G24" s="88"/>
      <c r="H24" s="88"/>
      <c r="I24" s="88"/>
      <c r="J24" s="88"/>
    </row>
    <row r="25" spans="1:11" ht="12" customHeight="1" x14ac:dyDescent="0.25">
      <c r="A25" s="3" t="s">
        <v>68</v>
      </c>
      <c r="B25" s="88"/>
      <c r="C25" s="88"/>
      <c r="D25" s="88"/>
      <c r="E25" s="88"/>
      <c r="F25" s="81"/>
      <c r="G25" s="88"/>
      <c r="H25" s="88"/>
      <c r="I25" s="88"/>
      <c r="J25" s="88"/>
    </row>
    <row r="26" spans="1:11" ht="12" customHeight="1" x14ac:dyDescent="0.25">
      <c r="A26" s="3" t="s">
        <v>36</v>
      </c>
      <c r="B26" s="87">
        <v>77.883815782312254</v>
      </c>
      <c r="C26" s="87">
        <v>75.403847077628143</v>
      </c>
      <c r="D26" s="87">
        <v>75.968115923922468</v>
      </c>
      <c r="E26" s="87">
        <v>71.757883524808179</v>
      </c>
      <c r="F26" s="87">
        <v>72.118626258736228</v>
      </c>
      <c r="G26" s="87">
        <v>71.317033165861844</v>
      </c>
      <c r="H26" s="87">
        <v>69.582498728741598</v>
      </c>
      <c r="I26" s="87">
        <v>69.349348013173923</v>
      </c>
      <c r="J26" s="87">
        <v>69.012906519247679</v>
      </c>
      <c r="K26" s="87">
        <v>70.322702026730568</v>
      </c>
    </row>
    <row r="27" spans="1:11" ht="12" customHeight="1" x14ac:dyDescent="0.25">
      <c r="A27" s="15" t="s">
        <v>82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ht="12" customHeight="1" x14ac:dyDescent="0.25">
      <c r="A28" s="6" t="s">
        <v>53</v>
      </c>
      <c r="B28" s="88">
        <v>91.12200560916007</v>
      </c>
      <c r="C28" s="88">
        <v>88.883024904862268</v>
      </c>
      <c r="D28" s="88">
        <v>87.98259301140331</v>
      </c>
      <c r="E28" s="88">
        <v>84.502417218815523</v>
      </c>
      <c r="F28" s="88">
        <v>85.190082815627861</v>
      </c>
      <c r="G28" s="88">
        <v>85.017192679068401</v>
      </c>
      <c r="H28" s="88">
        <v>83.151203831175565</v>
      </c>
      <c r="I28" s="88">
        <v>82.29613382196645</v>
      </c>
      <c r="J28" s="88">
        <v>83.090406856152342</v>
      </c>
      <c r="K28" s="88">
        <v>84.027065160588279</v>
      </c>
    </row>
    <row r="29" spans="1:11" ht="12" customHeight="1" x14ac:dyDescent="0.25">
      <c r="A29" s="6" t="s">
        <v>54</v>
      </c>
      <c r="B29" s="88">
        <v>73.764738015613247</v>
      </c>
      <c r="C29" s="88">
        <v>71.282651384431219</v>
      </c>
      <c r="D29" s="88">
        <v>71.895657070775329</v>
      </c>
      <c r="E29" s="88">
        <v>66.677947063983268</v>
      </c>
      <c r="F29" s="88">
        <v>68.215721510371679</v>
      </c>
      <c r="G29" s="88">
        <v>65.71678003760077</v>
      </c>
      <c r="H29" s="88">
        <v>64.439500706624827</v>
      </c>
      <c r="I29" s="88">
        <v>64.394125617519705</v>
      </c>
      <c r="J29" s="88">
        <v>63.870606838701647</v>
      </c>
      <c r="K29" s="88">
        <v>66.024146331553979</v>
      </c>
    </row>
    <row r="30" spans="1:11" ht="12" customHeight="1" x14ac:dyDescent="0.25">
      <c r="A30" s="6" t="s">
        <v>55</v>
      </c>
      <c r="B30" s="88">
        <v>75.225793421343425</v>
      </c>
      <c r="C30" s="88">
        <v>72.870132856357955</v>
      </c>
      <c r="D30" s="88">
        <v>74.889974053089801</v>
      </c>
      <c r="E30" s="88">
        <v>72.011813972452146</v>
      </c>
      <c r="F30" s="88">
        <v>70.507665081891616</v>
      </c>
      <c r="G30" s="88">
        <v>71.986288340892543</v>
      </c>
      <c r="H30" s="88">
        <v>70.132653243781306</v>
      </c>
      <c r="I30" s="88">
        <v>70.090585394487519</v>
      </c>
      <c r="J30" s="88">
        <v>69.577883570239877</v>
      </c>
      <c r="K30" s="88">
        <v>69.790140530938842</v>
      </c>
    </row>
    <row r="31" spans="1:11" ht="4.5" customHeight="1" x14ac:dyDescent="0.25">
      <c r="A31" s="3"/>
      <c r="B31" s="88"/>
      <c r="C31" s="88"/>
      <c r="D31" s="88"/>
    </row>
    <row r="32" spans="1:11" ht="12" customHeight="1" x14ac:dyDescent="0.25">
      <c r="A32" s="3" t="s">
        <v>56</v>
      </c>
      <c r="B32" s="88"/>
      <c r="C32" s="88"/>
      <c r="D32" s="88"/>
      <c r="E32" s="88"/>
      <c r="F32" s="88"/>
      <c r="G32" s="88"/>
      <c r="H32" s="88"/>
      <c r="I32" s="88"/>
      <c r="J32" s="88"/>
    </row>
    <row r="33" spans="1:11" ht="12" customHeight="1" x14ac:dyDescent="0.25">
      <c r="A33" s="6" t="s">
        <v>58</v>
      </c>
      <c r="B33" s="88">
        <v>94.686996423977462</v>
      </c>
      <c r="C33" s="88">
        <v>93.816951412151425</v>
      </c>
      <c r="D33" s="88">
        <v>93.674038327559387</v>
      </c>
      <c r="E33" s="88">
        <v>90.791609140670303</v>
      </c>
      <c r="F33" s="88">
        <v>91.301650567855106</v>
      </c>
      <c r="G33" s="88">
        <v>92.410111309406588</v>
      </c>
      <c r="H33" s="88">
        <v>92.151597717254603</v>
      </c>
      <c r="I33" s="88">
        <v>91.753637765431236</v>
      </c>
      <c r="J33" s="88">
        <v>89.896660329772075</v>
      </c>
      <c r="K33" s="88">
        <v>90.154751696277927</v>
      </c>
    </row>
    <row r="34" spans="1:11" ht="12" customHeight="1" x14ac:dyDescent="0.25">
      <c r="A34" s="6" t="s">
        <v>21</v>
      </c>
      <c r="B34" s="88">
        <v>86.628576979009949</v>
      </c>
      <c r="C34" s="88">
        <v>85.831616363948982</v>
      </c>
      <c r="D34" s="88">
        <v>85.358571671385121</v>
      </c>
      <c r="E34" s="88">
        <v>82.350274911656939</v>
      </c>
      <c r="F34" s="88">
        <v>83.792130671367474</v>
      </c>
      <c r="G34" s="88">
        <v>82.940825225788856</v>
      </c>
      <c r="H34" s="88">
        <v>80.982593288307982</v>
      </c>
      <c r="I34" s="88">
        <v>81.309406001230172</v>
      </c>
      <c r="J34" s="88">
        <v>80.952073447060215</v>
      </c>
      <c r="K34" s="88">
        <v>81.461744216112791</v>
      </c>
    </row>
    <row r="35" spans="1:11" ht="12" customHeight="1" x14ac:dyDescent="0.25">
      <c r="A35" s="6" t="s">
        <v>59</v>
      </c>
      <c r="B35" s="88">
        <v>66.278309678272166</v>
      </c>
      <c r="C35" s="88">
        <v>65.325219778806115</v>
      </c>
      <c r="D35" s="88">
        <v>62.926816267549661</v>
      </c>
      <c r="E35" s="88">
        <v>58.491784334269973</v>
      </c>
      <c r="F35" s="88">
        <v>61.357493789817035</v>
      </c>
      <c r="G35" s="88">
        <v>57.615378207962785</v>
      </c>
      <c r="H35" s="88">
        <v>53.031038757071713</v>
      </c>
      <c r="I35" s="88">
        <v>54.554298916446896</v>
      </c>
      <c r="J35" s="88">
        <v>54.806346834880472</v>
      </c>
      <c r="K35" s="88">
        <v>57.474568375503168</v>
      </c>
    </row>
    <row r="36" spans="1:11" ht="12" customHeight="1" x14ac:dyDescent="0.25">
      <c r="A36" s="6" t="s">
        <v>60</v>
      </c>
      <c r="B36" s="88">
        <v>47.906974642673894</v>
      </c>
      <c r="C36" s="88">
        <v>42.076302390955142</v>
      </c>
      <c r="D36" s="88">
        <v>45.988666849776067</v>
      </c>
      <c r="E36" s="88">
        <v>40.813754925252745</v>
      </c>
      <c r="F36" s="88">
        <v>42.321590262108273</v>
      </c>
      <c r="G36" s="88">
        <v>40.707100916539453</v>
      </c>
      <c r="H36" s="88">
        <v>41.051105865365756</v>
      </c>
      <c r="I36" s="88">
        <v>36.444991445071288</v>
      </c>
      <c r="J36" s="88">
        <v>39.245897320783868</v>
      </c>
      <c r="K36" s="88">
        <v>40.969008454863285</v>
      </c>
    </row>
    <row r="37" spans="1:11" ht="6.75" customHeight="1" x14ac:dyDescent="0.25">
      <c r="A37" s="6"/>
      <c r="B37" s="88"/>
      <c r="C37" s="88"/>
      <c r="D37" s="88"/>
    </row>
    <row r="38" spans="1:11" ht="12" customHeight="1" x14ac:dyDescent="0.25">
      <c r="A38" s="3" t="s">
        <v>57</v>
      </c>
      <c r="B38" s="88"/>
      <c r="C38" s="88"/>
      <c r="D38" s="88"/>
      <c r="E38" s="88"/>
      <c r="F38" s="88"/>
      <c r="G38" s="88"/>
      <c r="H38" s="88"/>
      <c r="I38" s="88"/>
      <c r="J38" s="88"/>
    </row>
    <row r="39" spans="1:11" ht="12" customHeight="1" x14ac:dyDescent="0.25">
      <c r="A39" s="12" t="s">
        <v>70</v>
      </c>
      <c r="B39" s="88">
        <v>76.654135766996873</v>
      </c>
      <c r="C39" s="88">
        <v>74.38881015320554</v>
      </c>
      <c r="D39" s="88">
        <v>76.666572694342648</v>
      </c>
      <c r="E39" s="88">
        <v>72.566813938158276</v>
      </c>
      <c r="F39" s="88">
        <v>72.301913392143035</v>
      </c>
      <c r="G39" s="88">
        <v>72.942728871174452</v>
      </c>
      <c r="H39" s="88">
        <v>71.451557327502812</v>
      </c>
      <c r="I39" s="88">
        <v>71.949971555943137</v>
      </c>
      <c r="J39" s="88">
        <v>70.254133059520001</v>
      </c>
      <c r="K39" s="88">
        <v>71.115834761512474</v>
      </c>
    </row>
    <row r="40" spans="1:11" ht="12" customHeight="1" x14ac:dyDescent="0.25">
      <c r="A40" s="17" t="s">
        <v>71</v>
      </c>
      <c r="B40" s="88">
        <v>79.39430683488051</v>
      </c>
      <c r="C40" s="88">
        <v>76.147102829392438</v>
      </c>
      <c r="D40" s="88">
        <v>76.943089156622506</v>
      </c>
      <c r="E40" s="88">
        <v>73.660606676509715</v>
      </c>
      <c r="F40" s="88">
        <v>74.1766882919392</v>
      </c>
      <c r="G40" s="88">
        <v>71.907099898989486</v>
      </c>
      <c r="H40" s="88">
        <v>70.574724254047254</v>
      </c>
      <c r="I40" s="88">
        <v>70.554013957705749</v>
      </c>
      <c r="J40" s="88">
        <v>70.060686598294595</v>
      </c>
      <c r="K40" s="88">
        <v>72.076008852790949</v>
      </c>
    </row>
    <row r="41" spans="1:11" ht="12" customHeight="1" x14ac:dyDescent="0.25">
      <c r="A41" s="17" t="s">
        <v>34</v>
      </c>
      <c r="B41" s="88">
        <v>78.954696295487523</v>
      </c>
      <c r="C41" s="88">
        <v>76.590784866163062</v>
      </c>
      <c r="D41" s="88">
        <v>74.208923871443915</v>
      </c>
      <c r="E41" s="88">
        <v>69.264643898590833</v>
      </c>
      <c r="F41" s="88">
        <v>70.645597462703961</v>
      </c>
      <c r="G41" s="88">
        <v>68.390812604948948</v>
      </c>
      <c r="H41" s="88">
        <v>65.827917218399108</v>
      </c>
      <c r="I41" s="88">
        <v>64.113023674816347</v>
      </c>
      <c r="J41" s="88">
        <v>65.912236019960957</v>
      </c>
      <c r="K41" s="88">
        <v>67.42504740176382</v>
      </c>
    </row>
    <row r="42" spans="1:11" ht="4.5" customHeight="1" x14ac:dyDescent="0.25">
      <c r="A42" s="13"/>
      <c r="B42" s="88"/>
      <c r="C42" s="88"/>
      <c r="D42" s="88"/>
    </row>
    <row r="43" spans="1:11" ht="12" customHeight="1" x14ac:dyDescent="0.25">
      <c r="A43" s="14" t="s">
        <v>1</v>
      </c>
      <c r="B43" s="87">
        <v>98.289168182918957</v>
      </c>
      <c r="C43" s="87">
        <v>98.06329725926021</v>
      </c>
      <c r="D43" s="87">
        <v>97.874734534303116</v>
      </c>
      <c r="E43" s="87">
        <v>97.729014013925379</v>
      </c>
      <c r="F43" s="87">
        <v>97.454804194703598</v>
      </c>
      <c r="G43" s="87">
        <v>97.253041957459942</v>
      </c>
      <c r="H43" s="87">
        <v>96.919640615875196</v>
      </c>
      <c r="I43" s="87">
        <v>97.312108191953357</v>
      </c>
      <c r="J43" s="87">
        <v>96.358337440298527</v>
      </c>
      <c r="K43" s="87">
        <v>96.674673059143771</v>
      </c>
    </row>
    <row r="44" spans="1:11" ht="12" customHeight="1" x14ac:dyDescent="0.25">
      <c r="A44" s="15" t="s">
        <v>82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1" ht="12" customHeight="1" x14ac:dyDescent="0.25">
      <c r="A45" s="6" t="s">
        <v>53</v>
      </c>
      <c r="B45" s="88">
        <v>99.259392492123524</v>
      </c>
      <c r="C45" s="88">
        <v>98.997507325193297</v>
      </c>
      <c r="D45" s="88">
        <v>98.894048880790891</v>
      </c>
      <c r="E45" s="88">
        <v>98.786896722738334</v>
      </c>
      <c r="F45" s="88">
        <v>98.776591168930182</v>
      </c>
      <c r="G45" s="88">
        <v>98.75410815681694</v>
      </c>
      <c r="H45" s="88">
        <v>98.292488904729623</v>
      </c>
      <c r="I45" s="88">
        <v>98.939215463365201</v>
      </c>
      <c r="J45" s="88">
        <v>97.667586729448303</v>
      </c>
      <c r="K45" s="88">
        <v>98.228990793670391</v>
      </c>
    </row>
    <row r="46" spans="1:11" ht="12" customHeight="1" x14ac:dyDescent="0.25">
      <c r="A46" s="6" t="s">
        <v>54</v>
      </c>
      <c r="B46" s="88">
        <v>97.202082918387148</v>
      </c>
      <c r="C46" s="88">
        <v>97.110913213099906</v>
      </c>
      <c r="D46" s="88">
        <v>97.057905493748322</v>
      </c>
      <c r="E46" s="88">
        <v>96.93068559213151</v>
      </c>
      <c r="F46" s="88">
        <v>96.348067794606976</v>
      </c>
      <c r="G46" s="88">
        <v>95.802683235927645</v>
      </c>
      <c r="H46" s="88">
        <v>95.806049366340687</v>
      </c>
      <c r="I46" s="88">
        <v>96.097747975248737</v>
      </c>
      <c r="J46" s="88">
        <v>94.725928967276204</v>
      </c>
      <c r="K46" s="88">
        <v>95.591618778676533</v>
      </c>
    </row>
    <row r="47" spans="1:11" ht="12" customHeight="1" x14ac:dyDescent="0.25">
      <c r="A47" s="6" t="s">
        <v>55</v>
      </c>
      <c r="B47" s="88">
        <v>98.884497411393966</v>
      </c>
      <c r="C47" s="88">
        <v>98.521527849550566</v>
      </c>
      <c r="D47" s="88">
        <v>98.103179371383348</v>
      </c>
      <c r="E47" s="88">
        <v>97.967356889634416</v>
      </c>
      <c r="F47" s="88">
        <v>97.861539767098321</v>
      </c>
      <c r="G47" s="88">
        <v>97.984691091480371</v>
      </c>
      <c r="H47" s="88">
        <v>97.399436990115589</v>
      </c>
      <c r="I47" s="88">
        <v>97.755629204072278</v>
      </c>
      <c r="J47" s="88">
        <v>97.555738523230772</v>
      </c>
      <c r="K47" s="88">
        <v>97.075257319898583</v>
      </c>
    </row>
    <row r="48" spans="1:11" ht="4.5" customHeight="1" x14ac:dyDescent="0.25">
      <c r="A48" s="3"/>
      <c r="B48" s="88"/>
      <c r="C48" s="88"/>
      <c r="D48" s="88"/>
    </row>
    <row r="49" spans="1:11" ht="12" customHeight="1" x14ac:dyDescent="0.25">
      <c r="A49" s="3" t="s">
        <v>56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1" ht="12" customHeight="1" x14ac:dyDescent="0.25">
      <c r="A50" s="6" t="s">
        <v>58</v>
      </c>
      <c r="B50" s="88">
        <v>99.708736909551689</v>
      </c>
      <c r="C50" s="88">
        <v>99.633496450197555</v>
      </c>
      <c r="D50" s="88">
        <v>99.494095880757854</v>
      </c>
      <c r="E50" s="88">
        <v>99.628839060476679</v>
      </c>
      <c r="F50" s="88">
        <v>99.542818278606291</v>
      </c>
      <c r="G50" s="88">
        <v>99.452904543086561</v>
      </c>
      <c r="H50" s="88">
        <v>99.364553080290761</v>
      </c>
      <c r="I50" s="88">
        <v>99.541278432659183</v>
      </c>
      <c r="J50" s="88">
        <v>98.628798597699088</v>
      </c>
      <c r="K50" s="88">
        <v>99.092843136325641</v>
      </c>
    </row>
    <row r="51" spans="1:11" ht="12" customHeight="1" x14ac:dyDescent="0.25">
      <c r="A51" s="6" t="s">
        <v>21</v>
      </c>
      <c r="B51" s="88">
        <v>98.355263776740742</v>
      </c>
      <c r="C51" s="88">
        <v>98.04779637100809</v>
      </c>
      <c r="D51" s="88">
        <v>97.674318902880799</v>
      </c>
      <c r="E51" s="88">
        <v>98.084109603626061</v>
      </c>
      <c r="F51" s="88">
        <v>96.924295491664253</v>
      </c>
      <c r="G51" s="88">
        <v>97.362040509426009</v>
      </c>
      <c r="H51" s="88">
        <v>97.287657048207066</v>
      </c>
      <c r="I51" s="88">
        <v>97.272891647501496</v>
      </c>
      <c r="J51" s="88">
        <v>95.878021851625874</v>
      </c>
      <c r="K51" s="88">
        <v>97.007826256389436</v>
      </c>
    </row>
    <row r="52" spans="1:11" ht="12" customHeight="1" x14ac:dyDescent="0.25">
      <c r="A52" s="6" t="s">
        <v>59</v>
      </c>
      <c r="B52" s="88">
        <v>81.056807826991871</v>
      </c>
      <c r="C52" s="88">
        <v>78.760324893709395</v>
      </c>
      <c r="D52" s="88">
        <v>82.818323235355834</v>
      </c>
      <c r="E52" s="88">
        <v>74.158783034461479</v>
      </c>
      <c r="F52" s="88">
        <v>78.568172573575453</v>
      </c>
      <c r="G52" s="88">
        <v>79.139959628604785</v>
      </c>
      <c r="H52" s="88">
        <v>74.611594851299074</v>
      </c>
      <c r="I52" s="88">
        <v>77.525940721484858</v>
      </c>
      <c r="J52" s="88">
        <v>76.118344753657524</v>
      </c>
      <c r="K52" s="88">
        <v>77.846387119007389</v>
      </c>
    </row>
    <row r="53" spans="1:11" ht="12" customHeight="1" x14ac:dyDescent="0.25">
      <c r="A53" s="6" t="s">
        <v>60</v>
      </c>
      <c r="B53" s="88">
        <v>55.390791673942921</v>
      </c>
      <c r="C53" s="88">
        <v>64.595751769871981</v>
      </c>
      <c r="D53" s="88">
        <v>61.213289072243235</v>
      </c>
      <c r="E53" s="88">
        <v>67.158900926632384</v>
      </c>
      <c r="F53" s="88">
        <v>70.673246426295208</v>
      </c>
      <c r="G53" s="88">
        <v>63.341468481076276</v>
      </c>
      <c r="H53" s="88">
        <v>63.990749143133606</v>
      </c>
      <c r="I53" s="88">
        <v>71.0967684269974</v>
      </c>
      <c r="J53" s="88">
        <v>71.025825535926117</v>
      </c>
      <c r="K53" s="88">
        <v>62.788651216044165</v>
      </c>
    </row>
    <row r="54" spans="1:11" ht="4.5" customHeight="1" x14ac:dyDescent="0.25">
      <c r="A54" s="6"/>
      <c r="B54" s="88"/>
      <c r="C54" s="88"/>
      <c r="D54" s="88"/>
      <c r="E54" s="88"/>
      <c r="F54" s="88"/>
      <c r="G54" s="88"/>
      <c r="H54" s="88"/>
      <c r="I54" s="88"/>
      <c r="J54" s="88"/>
    </row>
    <row r="55" spans="1:11" ht="12" customHeight="1" x14ac:dyDescent="0.25">
      <c r="A55" s="3" t="s">
        <v>57</v>
      </c>
      <c r="B55" s="88"/>
      <c r="C55" s="88"/>
      <c r="D55" s="88"/>
    </row>
    <row r="56" spans="1:11" ht="12" customHeight="1" x14ac:dyDescent="0.25">
      <c r="A56" s="12" t="s">
        <v>70</v>
      </c>
      <c r="B56" s="88">
        <v>98.288848176366599</v>
      </c>
      <c r="C56" s="88">
        <v>97.893320215360603</v>
      </c>
      <c r="D56" s="88">
        <v>97.714436255695517</v>
      </c>
      <c r="E56" s="88">
        <v>97.697097218365968</v>
      </c>
      <c r="F56" s="88">
        <v>97.388312446609959</v>
      </c>
      <c r="G56" s="88">
        <v>97.374981730440481</v>
      </c>
      <c r="H56" s="88">
        <v>97.058270776513893</v>
      </c>
      <c r="I56" s="88">
        <v>97.232089710174478</v>
      </c>
      <c r="J56" s="88">
        <v>96.191053633633643</v>
      </c>
      <c r="K56" s="88">
        <v>96.628868128405301</v>
      </c>
    </row>
    <row r="57" spans="1:11" ht="12" customHeight="1" x14ac:dyDescent="0.25">
      <c r="A57" s="17" t="s">
        <v>71</v>
      </c>
      <c r="B57" s="88">
        <v>98.142428034239387</v>
      </c>
      <c r="C57" s="88">
        <v>98.138527045321084</v>
      </c>
      <c r="D57" s="88">
        <v>98.169719577342065</v>
      </c>
      <c r="E57" s="88">
        <v>97.455289276403448</v>
      </c>
      <c r="F57" s="88">
        <v>97.629637079456089</v>
      </c>
      <c r="G57" s="88">
        <v>97.190056051879637</v>
      </c>
      <c r="H57" s="88">
        <v>96.764010039781624</v>
      </c>
      <c r="I57" s="88">
        <v>97.075167188308185</v>
      </c>
      <c r="J57" s="88">
        <v>96.513120036747168</v>
      </c>
      <c r="K57" s="88">
        <v>96.620203133333817</v>
      </c>
    </row>
    <row r="58" spans="1:11" ht="12" customHeight="1" x14ac:dyDescent="0.25">
      <c r="A58" s="17" t="s">
        <v>34</v>
      </c>
      <c r="B58" s="88">
        <v>98.369347661800504</v>
      </c>
      <c r="C58" s="88">
        <v>98.431479425098956</v>
      </c>
      <c r="D58" s="88">
        <v>98.075490009112684</v>
      </c>
      <c r="E58" s="88">
        <v>97.958538728080285</v>
      </c>
      <c r="F58" s="88">
        <v>97.509968271281366</v>
      </c>
      <c r="G58" s="88">
        <v>96.9948239403721</v>
      </c>
      <c r="H58" s="88">
        <v>96.686931858624334</v>
      </c>
      <c r="I58" s="88">
        <v>97.679741173049891</v>
      </c>
      <c r="J58" s="88">
        <v>96.723793134209785</v>
      </c>
      <c r="K58" s="88">
        <v>96.844194519398144</v>
      </c>
    </row>
    <row r="59" spans="1:11" ht="3" customHeight="1" x14ac:dyDescent="0.25">
      <c r="A59" s="7"/>
      <c r="B59" s="8"/>
      <c r="C59" s="8"/>
      <c r="D59" s="133"/>
      <c r="E59" s="133"/>
      <c r="F59" s="133"/>
      <c r="G59" s="133"/>
      <c r="H59" s="133"/>
      <c r="I59" s="133"/>
      <c r="J59" s="133"/>
      <c r="K59" s="69"/>
    </row>
    <row r="60" spans="1:11" ht="11.25" customHeight="1" x14ac:dyDescent="0.25">
      <c r="A60" s="26" t="s">
        <v>168</v>
      </c>
      <c r="B60" s="71"/>
      <c r="C60" s="5"/>
      <c r="D60" s="45"/>
    </row>
    <row r="61" spans="1:11" s="35" customFormat="1" ht="11.25" customHeight="1" x14ac:dyDescent="0.25">
      <c r="A61" s="26" t="s">
        <v>72</v>
      </c>
      <c r="B61" s="71"/>
      <c r="C61" s="73"/>
      <c r="D61" s="73"/>
      <c r="E61" s="73"/>
      <c r="F61" s="73"/>
      <c r="G61" s="73"/>
      <c r="H61" s="73"/>
      <c r="I61" s="73"/>
      <c r="J61" s="73"/>
      <c r="K61" s="73"/>
    </row>
    <row r="62" spans="1:11" s="35" customFormat="1" ht="11.25" customHeight="1" x14ac:dyDescent="0.25">
      <c r="A62" s="26" t="s">
        <v>73</v>
      </c>
      <c r="B62" s="71"/>
      <c r="C62" s="73"/>
      <c r="D62" s="73"/>
      <c r="E62" s="73"/>
      <c r="F62" s="73"/>
      <c r="G62" s="73"/>
      <c r="H62" s="73"/>
      <c r="I62" s="73"/>
      <c r="J62" s="73"/>
      <c r="K62" s="73"/>
    </row>
    <row r="63" spans="1:11" s="35" customFormat="1" ht="15" customHeight="1" x14ac:dyDescent="0.25">
      <c r="A63" s="187" t="s">
        <v>50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</row>
    <row r="64" spans="1:11" s="35" customFormat="1" ht="22.5" customHeight="1" x14ac:dyDescent="0.25">
      <c r="A64" s="9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s="35" customFormat="1" ht="22.5" customHeight="1" x14ac:dyDescent="0.25">
      <c r="A65" s="9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s="35" customFormat="1" ht="22.5" customHeight="1" x14ac:dyDescent="0.25">
      <c r="A66" s="9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s="35" customFormat="1" ht="22.5" customHeight="1" x14ac:dyDescent="0.25">
      <c r="A67" s="9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s="35" customFormat="1" ht="22.5" customHeight="1" x14ac:dyDescent="0.25">
      <c r="A68" s="9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s="35" customFormat="1" ht="22.5" customHeight="1" x14ac:dyDescent="0.25">
      <c r="A69" s="9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s="35" customFormat="1" ht="22.5" customHeight="1" x14ac:dyDescent="0.25">
      <c r="A70" s="9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s="35" customFormat="1" ht="22.5" customHeight="1" x14ac:dyDescent="0.25">
      <c r="A71" s="9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s="35" customFormat="1" ht="22.5" customHeight="1" x14ac:dyDescent="0.25">
      <c r="A72" s="9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s="35" customFormat="1" ht="22.5" customHeight="1" x14ac:dyDescent="0.25">
      <c r="A73" s="9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s="35" customFormat="1" ht="22.5" customHeight="1" x14ac:dyDescent="0.25">
      <c r="A74" s="9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s="35" customFormat="1" ht="22.5" customHeight="1" x14ac:dyDescent="0.25">
      <c r="A75" s="10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s="35" customFormat="1" ht="22.5" customHeight="1" x14ac:dyDescent="0.25">
      <c r="A76" s="9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s="35" customFormat="1" ht="22.5" customHeight="1" x14ac:dyDescent="0.25">
      <c r="A77" s="9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s="35" customFormat="1" ht="22.5" customHeight="1" x14ac:dyDescent="0.25">
      <c r="A78" s="9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s="35" customFormat="1" ht="22.5" customHeight="1" x14ac:dyDescent="0.25">
      <c r="A79" s="9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s="35" customFormat="1" ht="22.5" customHeight="1" x14ac:dyDescent="0.25">
      <c r="A80" s="9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s="35" customFormat="1" ht="22.5" customHeigh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5" customFormat="1" ht="22.5" customHeigh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s="35" customFormat="1" ht="22.5" customHeigh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s="35" customFormat="1" ht="22.5" customHeight="1" x14ac:dyDescent="0.25">
      <c r="A84" s="9"/>
      <c r="B84" s="73"/>
      <c r="C84" s="73"/>
      <c r="D84" s="74"/>
      <c r="E84" s="73"/>
      <c r="F84" s="73"/>
      <c r="G84" s="73"/>
      <c r="H84" s="73"/>
      <c r="I84" s="73"/>
      <c r="J84" s="73"/>
      <c r="K84" s="73"/>
    </row>
    <row r="85" spans="1:11" s="35" customFormat="1" ht="22.5" customHeight="1" x14ac:dyDescent="0.25">
      <c r="A85" s="9"/>
      <c r="B85" s="73"/>
      <c r="C85" s="73"/>
      <c r="D85" s="74"/>
      <c r="E85" s="73"/>
      <c r="F85" s="73"/>
      <c r="G85" s="73"/>
      <c r="H85" s="73"/>
      <c r="I85" s="73"/>
      <c r="J85" s="73"/>
      <c r="K85" s="73"/>
    </row>
    <row r="86" spans="1:11" s="35" customFormat="1" ht="22.5" customHeight="1" x14ac:dyDescent="0.25">
      <c r="A86" s="9"/>
      <c r="B86" s="73"/>
      <c r="C86" s="73"/>
      <c r="D86" s="74"/>
      <c r="E86" s="73"/>
      <c r="F86" s="73"/>
      <c r="G86" s="73"/>
      <c r="H86" s="73"/>
      <c r="I86" s="73"/>
      <c r="J86" s="73"/>
      <c r="K86" s="73"/>
    </row>
    <row r="87" spans="1:11" s="35" customFormat="1" ht="22.5" customHeight="1" x14ac:dyDescent="0.25">
      <c r="A87" s="9"/>
      <c r="B87" s="73"/>
      <c r="C87" s="73"/>
      <c r="D87" s="74"/>
      <c r="E87" s="73"/>
      <c r="F87" s="73"/>
      <c r="G87" s="73"/>
      <c r="H87" s="73"/>
      <c r="I87" s="73"/>
      <c r="J87" s="73"/>
      <c r="K87" s="73"/>
    </row>
    <row r="88" spans="1:11" s="35" customFormat="1" ht="22.5" customHeight="1" x14ac:dyDescent="0.25">
      <c r="A88" s="9"/>
      <c r="B88" s="73"/>
      <c r="C88" s="73"/>
      <c r="D88" s="74"/>
      <c r="E88" s="73"/>
      <c r="F88" s="73"/>
      <c r="G88" s="73"/>
      <c r="H88" s="73"/>
      <c r="I88" s="73"/>
      <c r="J88" s="73"/>
      <c r="K88" s="73"/>
    </row>
    <row r="89" spans="1:11" ht="22.5" customHeight="1" x14ac:dyDescent="0.25">
      <c r="D89" s="75"/>
    </row>
    <row r="90" spans="1:11" ht="22.5" customHeight="1" x14ac:dyDescent="0.25">
      <c r="D90" s="75"/>
    </row>
    <row r="91" spans="1:11" ht="22.5" customHeight="1" x14ac:dyDescent="0.25">
      <c r="D91" s="75"/>
    </row>
    <row r="92" spans="1:11" ht="22.5" customHeight="1" x14ac:dyDescent="0.25">
      <c r="D92" s="75"/>
    </row>
    <row r="93" spans="1:11" ht="22.5" customHeight="1" x14ac:dyDescent="0.25">
      <c r="D93" s="75"/>
    </row>
    <row r="94" spans="1:11" ht="22.5" customHeight="1" x14ac:dyDescent="0.25">
      <c r="D94" s="75"/>
    </row>
    <row r="95" spans="1:11" ht="22.5" customHeight="1" x14ac:dyDescent="0.25">
      <c r="D95" s="75"/>
    </row>
  </sheetData>
  <mergeCells count="15">
    <mergeCell ref="A63:K63"/>
    <mergeCell ref="A5:A6"/>
    <mergeCell ref="B5:B6"/>
    <mergeCell ref="A2:K2"/>
    <mergeCell ref="A3:K3"/>
    <mergeCell ref="A4:K4"/>
    <mergeCell ref="G5:G6"/>
    <mergeCell ref="H5:H6"/>
    <mergeCell ref="I5:I6"/>
    <mergeCell ref="J5:J6"/>
    <mergeCell ref="K5:K6"/>
    <mergeCell ref="C5:C6"/>
    <mergeCell ref="D5:D6"/>
    <mergeCell ref="E5:E6"/>
    <mergeCell ref="F5:F6"/>
  </mergeCells>
  <pageMargins left="0.7" right="0.7" top="0.75" bottom="0.75" header="0.3" footer="0.3"/>
  <pageSetup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6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8.140625" style="31" customWidth="1"/>
    <col min="2" max="11" width="5.5703125" style="62" customWidth="1"/>
    <col min="12" max="12" width="9.42578125" style="62" customWidth="1"/>
    <col min="13" max="13" width="8.85546875" style="62" customWidth="1"/>
    <col min="14" max="32" width="11.42578125" style="31"/>
    <col min="33" max="33" width="5.85546875" style="31" customWidth="1"/>
    <col min="34" max="34" width="5.140625" style="31" customWidth="1"/>
    <col min="35" max="35" width="17.7109375" style="31" customWidth="1"/>
    <col min="36" max="45" width="6.42578125" style="31" customWidth="1"/>
    <col min="46" max="46" width="14" style="31" customWidth="1"/>
    <col min="47" max="47" width="8.7109375" style="31" customWidth="1"/>
    <col min="48" max="48" width="11.42578125" style="31"/>
    <col min="49" max="49" width="1.42578125" style="31" customWidth="1"/>
    <col min="50" max="288" width="11.42578125" style="31"/>
    <col min="289" max="289" width="5.85546875" style="31" customWidth="1"/>
    <col min="290" max="290" width="5.140625" style="31" customWidth="1"/>
    <col min="291" max="291" width="17.7109375" style="31" customWidth="1"/>
    <col min="292" max="301" width="6.42578125" style="31" customWidth="1"/>
    <col min="302" max="302" width="14" style="31" customWidth="1"/>
    <col min="303" max="303" width="8.7109375" style="31" customWidth="1"/>
    <col min="304" max="304" width="11.42578125" style="31"/>
    <col min="305" max="305" width="1.42578125" style="31" customWidth="1"/>
    <col min="306" max="544" width="11.42578125" style="31"/>
    <col min="545" max="545" width="5.85546875" style="31" customWidth="1"/>
    <col min="546" max="546" width="5.140625" style="31" customWidth="1"/>
    <col min="547" max="547" width="17.7109375" style="31" customWidth="1"/>
    <col min="548" max="557" width="6.42578125" style="31" customWidth="1"/>
    <col min="558" max="558" width="14" style="31" customWidth="1"/>
    <col min="559" max="559" width="8.7109375" style="31" customWidth="1"/>
    <col min="560" max="560" width="11.42578125" style="31"/>
    <col min="561" max="561" width="1.42578125" style="31" customWidth="1"/>
    <col min="562" max="800" width="11.42578125" style="31"/>
    <col min="801" max="801" width="5.85546875" style="31" customWidth="1"/>
    <col min="802" max="802" width="5.140625" style="31" customWidth="1"/>
    <col min="803" max="803" width="17.7109375" style="31" customWidth="1"/>
    <col min="804" max="813" width="6.42578125" style="31" customWidth="1"/>
    <col min="814" max="814" width="14" style="31" customWidth="1"/>
    <col min="815" max="815" width="8.7109375" style="31" customWidth="1"/>
    <col min="816" max="816" width="11.42578125" style="31"/>
    <col min="817" max="817" width="1.42578125" style="31" customWidth="1"/>
    <col min="818" max="1056" width="11.42578125" style="31"/>
    <col min="1057" max="1057" width="5.85546875" style="31" customWidth="1"/>
    <col min="1058" max="1058" width="5.140625" style="31" customWidth="1"/>
    <col min="1059" max="1059" width="17.7109375" style="31" customWidth="1"/>
    <col min="1060" max="1069" width="6.42578125" style="31" customWidth="1"/>
    <col min="1070" max="1070" width="14" style="31" customWidth="1"/>
    <col min="1071" max="1071" width="8.7109375" style="31" customWidth="1"/>
    <col min="1072" max="1072" width="11.42578125" style="31"/>
    <col min="1073" max="1073" width="1.42578125" style="31" customWidth="1"/>
    <col min="1074" max="1312" width="11.42578125" style="31"/>
    <col min="1313" max="1313" width="5.85546875" style="31" customWidth="1"/>
    <col min="1314" max="1314" width="5.140625" style="31" customWidth="1"/>
    <col min="1315" max="1315" width="17.7109375" style="31" customWidth="1"/>
    <col min="1316" max="1325" width="6.42578125" style="31" customWidth="1"/>
    <col min="1326" max="1326" width="14" style="31" customWidth="1"/>
    <col min="1327" max="1327" width="8.7109375" style="31" customWidth="1"/>
    <col min="1328" max="1328" width="11.42578125" style="31"/>
    <col min="1329" max="1329" width="1.42578125" style="31" customWidth="1"/>
    <col min="1330" max="1568" width="11.42578125" style="31"/>
    <col min="1569" max="1569" width="5.85546875" style="31" customWidth="1"/>
    <col min="1570" max="1570" width="5.140625" style="31" customWidth="1"/>
    <col min="1571" max="1571" width="17.7109375" style="31" customWidth="1"/>
    <col min="1572" max="1581" width="6.42578125" style="31" customWidth="1"/>
    <col min="1582" max="1582" width="14" style="31" customWidth="1"/>
    <col min="1583" max="1583" width="8.7109375" style="31" customWidth="1"/>
    <col min="1584" max="1584" width="11.42578125" style="31"/>
    <col min="1585" max="1585" width="1.42578125" style="31" customWidth="1"/>
    <col min="1586" max="1824" width="11.42578125" style="31"/>
    <col min="1825" max="1825" width="5.85546875" style="31" customWidth="1"/>
    <col min="1826" max="1826" width="5.140625" style="31" customWidth="1"/>
    <col min="1827" max="1827" width="17.7109375" style="31" customWidth="1"/>
    <col min="1828" max="1837" width="6.42578125" style="31" customWidth="1"/>
    <col min="1838" max="1838" width="14" style="31" customWidth="1"/>
    <col min="1839" max="1839" width="8.7109375" style="31" customWidth="1"/>
    <col min="1840" max="1840" width="11.42578125" style="31"/>
    <col min="1841" max="1841" width="1.42578125" style="31" customWidth="1"/>
    <col min="1842" max="2080" width="11.42578125" style="31"/>
    <col min="2081" max="2081" width="5.85546875" style="31" customWidth="1"/>
    <col min="2082" max="2082" width="5.140625" style="31" customWidth="1"/>
    <col min="2083" max="2083" width="17.7109375" style="31" customWidth="1"/>
    <col min="2084" max="2093" width="6.42578125" style="31" customWidth="1"/>
    <col min="2094" max="2094" width="14" style="31" customWidth="1"/>
    <col min="2095" max="2095" width="8.7109375" style="31" customWidth="1"/>
    <col min="2096" max="2096" width="11.42578125" style="31"/>
    <col min="2097" max="2097" width="1.42578125" style="31" customWidth="1"/>
    <col min="2098" max="2336" width="11.42578125" style="31"/>
    <col min="2337" max="2337" width="5.85546875" style="31" customWidth="1"/>
    <col min="2338" max="2338" width="5.140625" style="31" customWidth="1"/>
    <col min="2339" max="2339" width="17.7109375" style="31" customWidth="1"/>
    <col min="2340" max="2349" width="6.42578125" style="31" customWidth="1"/>
    <col min="2350" max="2350" width="14" style="31" customWidth="1"/>
    <col min="2351" max="2351" width="8.7109375" style="31" customWidth="1"/>
    <col min="2352" max="2352" width="11.42578125" style="31"/>
    <col min="2353" max="2353" width="1.42578125" style="31" customWidth="1"/>
    <col min="2354" max="2592" width="11.42578125" style="31"/>
    <col min="2593" max="2593" width="5.85546875" style="31" customWidth="1"/>
    <col min="2594" max="2594" width="5.140625" style="31" customWidth="1"/>
    <col min="2595" max="2595" width="17.7109375" style="31" customWidth="1"/>
    <col min="2596" max="2605" width="6.42578125" style="31" customWidth="1"/>
    <col min="2606" max="2606" width="14" style="31" customWidth="1"/>
    <col min="2607" max="2607" width="8.7109375" style="31" customWidth="1"/>
    <col min="2608" max="2608" width="11.42578125" style="31"/>
    <col min="2609" max="2609" width="1.42578125" style="31" customWidth="1"/>
    <col min="2610" max="2848" width="11.42578125" style="31"/>
    <col min="2849" max="2849" width="5.85546875" style="31" customWidth="1"/>
    <col min="2850" max="2850" width="5.140625" style="31" customWidth="1"/>
    <col min="2851" max="2851" width="17.7109375" style="31" customWidth="1"/>
    <col min="2852" max="2861" width="6.42578125" style="31" customWidth="1"/>
    <col min="2862" max="2862" width="14" style="31" customWidth="1"/>
    <col min="2863" max="2863" width="8.7109375" style="31" customWidth="1"/>
    <col min="2864" max="2864" width="11.42578125" style="31"/>
    <col min="2865" max="2865" width="1.42578125" style="31" customWidth="1"/>
    <col min="2866" max="3104" width="11.42578125" style="31"/>
    <col min="3105" max="3105" width="5.85546875" style="31" customWidth="1"/>
    <col min="3106" max="3106" width="5.140625" style="31" customWidth="1"/>
    <col min="3107" max="3107" width="17.7109375" style="31" customWidth="1"/>
    <col min="3108" max="3117" width="6.42578125" style="31" customWidth="1"/>
    <col min="3118" max="3118" width="14" style="31" customWidth="1"/>
    <col min="3119" max="3119" width="8.7109375" style="31" customWidth="1"/>
    <col min="3120" max="3120" width="11.42578125" style="31"/>
    <col min="3121" max="3121" width="1.42578125" style="31" customWidth="1"/>
    <col min="3122" max="3360" width="11.42578125" style="31"/>
    <col min="3361" max="3361" width="5.85546875" style="31" customWidth="1"/>
    <col min="3362" max="3362" width="5.140625" style="31" customWidth="1"/>
    <col min="3363" max="3363" width="17.7109375" style="31" customWidth="1"/>
    <col min="3364" max="3373" width="6.42578125" style="31" customWidth="1"/>
    <col min="3374" max="3374" width="14" style="31" customWidth="1"/>
    <col min="3375" max="3375" width="8.7109375" style="31" customWidth="1"/>
    <col min="3376" max="3376" width="11.42578125" style="31"/>
    <col min="3377" max="3377" width="1.42578125" style="31" customWidth="1"/>
    <col min="3378" max="3616" width="11.42578125" style="31"/>
    <col min="3617" max="3617" width="5.85546875" style="31" customWidth="1"/>
    <col min="3618" max="3618" width="5.140625" style="31" customWidth="1"/>
    <col min="3619" max="3619" width="17.7109375" style="31" customWidth="1"/>
    <col min="3620" max="3629" width="6.42578125" style="31" customWidth="1"/>
    <col min="3630" max="3630" width="14" style="31" customWidth="1"/>
    <col min="3631" max="3631" width="8.7109375" style="31" customWidth="1"/>
    <col min="3632" max="3632" width="11.42578125" style="31"/>
    <col min="3633" max="3633" width="1.42578125" style="31" customWidth="1"/>
    <col min="3634" max="3872" width="11.42578125" style="31"/>
    <col min="3873" max="3873" width="5.85546875" style="31" customWidth="1"/>
    <col min="3874" max="3874" width="5.140625" style="31" customWidth="1"/>
    <col min="3875" max="3875" width="17.7109375" style="31" customWidth="1"/>
    <col min="3876" max="3885" width="6.42578125" style="31" customWidth="1"/>
    <col min="3886" max="3886" width="14" style="31" customWidth="1"/>
    <col min="3887" max="3887" width="8.7109375" style="31" customWidth="1"/>
    <col min="3888" max="3888" width="11.42578125" style="31"/>
    <col min="3889" max="3889" width="1.42578125" style="31" customWidth="1"/>
    <col min="3890" max="4128" width="11.42578125" style="31"/>
    <col min="4129" max="4129" width="5.85546875" style="31" customWidth="1"/>
    <col min="4130" max="4130" width="5.140625" style="31" customWidth="1"/>
    <col min="4131" max="4131" width="17.7109375" style="31" customWidth="1"/>
    <col min="4132" max="4141" width="6.42578125" style="31" customWidth="1"/>
    <col min="4142" max="4142" width="14" style="31" customWidth="1"/>
    <col min="4143" max="4143" width="8.7109375" style="31" customWidth="1"/>
    <col min="4144" max="4144" width="11.42578125" style="31"/>
    <col min="4145" max="4145" width="1.42578125" style="31" customWidth="1"/>
    <col min="4146" max="4384" width="11.42578125" style="31"/>
    <col min="4385" max="4385" width="5.85546875" style="31" customWidth="1"/>
    <col min="4386" max="4386" width="5.140625" style="31" customWidth="1"/>
    <col min="4387" max="4387" width="17.7109375" style="31" customWidth="1"/>
    <col min="4388" max="4397" width="6.42578125" style="31" customWidth="1"/>
    <col min="4398" max="4398" width="14" style="31" customWidth="1"/>
    <col min="4399" max="4399" width="8.7109375" style="31" customWidth="1"/>
    <col min="4400" max="4400" width="11.42578125" style="31"/>
    <col min="4401" max="4401" width="1.42578125" style="31" customWidth="1"/>
    <col min="4402" max="4640" width="11.42578125" style="31"/>
    <col min="4641" max="4641" width="5.85546875" style="31" customWidth="1"/>
    <col min="4642" max="4642" width="5.140625" style="31" customWidth="1"/>
    <col min="4643" max="4643" width="17.7109375" style="31" customWidth="1"/>
    <col min="4644" max="4653" width="6.42578125" style="31" customWidth="1"/>
    <col min="4654" max="4654" width="14" style="31" customWidth="1"/>
    <col min="4655" max="4655" width="8.7109375" style="31" customWidth="1"/>
    <col min="4656" max="4656" width="11.42578125" style="31"/>
    <col min="4657" max="4657" width="1.42578125" style="31" customWidth="1"/>
    <col min="4658" max="4896" width="11.42578125" style="31"/>
    <col min="4897" max="4897" width="5.85546875" style="31" customWidth="1"/>
    <col min="4898" max="4898" width="5.140625" style="31" customWidth="1"/>
    <col min="4899" max="4899" width="17.7109375" style="31" customWidth="1"/>
    <col min="4900" max="4909" width="6.42578125" style="31" customWidth="1"/>
    <col min="4910" max="4910" width="14" style="31" customWidth="1"/>
    <col min="4911" max="4911" width="8.7109375" style="31" customWidth="1"/>
    <col min="4912" max="4912" width="11.42578125" style="31"/>
    <col min="4913" max="4913" width="1.42578125" style="31" customWidth="1"/>
    <col min="4914" max="5152" width="11.42578125" style="31"/>
    <col min="5153" max="5153" width="5.85546875" style="31" customWidth="1"/>
    <col min="5154" max="5154" width="5.140625" style="31" customWidth="1"/>
    <col min="5155" max="5155" width="17.7109375" style="31" customWidth="1"/>
    <col min="5156" max="5165" width="6.42578125" style="31" customWidth="1"/>
    <col min="5166" max="5166" width="14" style="31" customWidth="1"/>
    <col min="5167" max="5167" width="8.7109375" style="31" customWidth="1"/>
    <col min="5168" max="5168" width="11.42578125" style="31"/>
    <col min="5169" max="5169" width="1.42578125" style="31" customWidth="1"/>
    <col min="5170" max="5408" width="11.42578125" style="31"/>
    <col min="5409" max="5409" width="5.85546875" style="31" customWidth="1"/>
    <col min="5410" max="5410" width="5.140625" style="31" customWidth="1"/>
    <col min="5411" max="5411" width="17.7109375" style="31" customWidth="1"/>
    <col min="5412" max="5421" width="6.42578125" style="31" customWidth="1"/>
    <col min="5422" max="5422" width="14" style="31" customWidth="1"/>
    <col min="5423" max="5423" width="8.7109375" style="31" customWidth="1"/>
    <col min="5424" max="5424" width="11.42578125" style="31"/>
    <col min="5425" max="5425" width="1.42578125" style="31" customWidth="1"/>
    <col min="5426" max="5664" width="11.42578125" style="31"/>
    <col min="5665" max="5665" width="5.85546875" style="31" customWidth="1"/>
    <col min="5666" max="5666" width="5.140625" style="31" customWidth="1"/>
    <col min="5667" max="5667" width="17.7109375" style="31" customWidth="1"/>
    <col min="5668" max="5677" width="6.42578125" style="31" customWidth="1"/>
    <col min="5678" max="5678" width="14" style="31" customWidth="1"/>
    <col min="5679" max="5679" width="8.7109375" style="31" customWidth="1"/>
    <col min="5680" max="5680" width="11.42578125" style="31"/>
    <col min="5681" max="5681" width="1.42578125" style="31" customWidth="1"/>
    <col min="5682" max="5920" width="11.42578125" style="31"/>
    <col min="5921" max="5921" width="5.85546875" style="31" customWidth="1"/>
    <col min="5922" max="5922" width="5.140625" style="31" customWidth="1"/>
    <col min="5923" max="5923" width="17.7109375" style="31" customWidth="1"/>
    <col min="5924" max="5933" width="6.42578125" style="31" customWidth="1"/>
    <col min="5934" max="5934" width="14" style="31" customWidth="1"/>
    <col min="5935" max="5935" width="8.7109375" style="31" customWidth="1"/>
    <col min="5936" max="5936" width="11.42578125" style="31"/>
    <col min="5937" max="5937" width="1.42578125" style="31" customWidth="1"/>
    <col min="5938" max="6176" width="11.42578125" style="31"/>
    <col min="6177" max="6177" width="5.85546875" style="31" customWidth="1"/>
    <col min="6178" max="6178" width="5.140625" style="31" customWidth="1"/>
    <col min="6179" max="6179" width="17.7109375" style="31" customWidth="1"/>
    <col min="6180" max="6189" width="6.42578125" style="31" customWidth="1"/>
    <col min="6190" max="6190" width="14" style="31" customWidth="1"/>
    <col min="6191" max="6191" width="8.7109375" style="31" customWidth="1"/>
    <col min="6192" max="6192" width="11.42578125" style="31"/>
    <col min="6193" max="6193" width="1.42578125" style="31" customWidth="1"/>
    <col min="6194" max="6432" width="11.42578125" style="31"/>
    <col min="6433" max="6433" width="5.85546875" style="31" customWidth="1"/>
    <col min="6434" max="6434" width="5.140625" style="31" customWidth="1"/>
    <col min="6435" max="6435" width="17.7109375" style="31" customWidth="1"/>
    <col min="6436" max="6445" width="6.42578125" style="31" customWidth="1"/>
    <col min="6446" max="6446" width="14" style="31" customWidth="1"/>
    <col min="6447" max="6447" width="8.7109375" style="31" customWidth="1"/>
    <col min="6448" max="6448" width="11.42578125" style="31"/>
    <col min="6449" max="6449" width="1.42578125" style="31" customWidth="1"/>
    <col min="6450" max="6688" width="11.42578125" style="31"/>
    <col min="6689" max="6689" width="5.85546875" style="31" customWidth="1"/>
    <col min="6690" max="6690" width="5.140625" style="31" customWidth="1"/>
    <col min="6691" max="6691" width="17.7109375" style="31" customWidth="1"/>
    <col min="6692" max="6701" width="6.42578125" style="31" customWidth="1"/>
    <col min="6702" max="6702" width="14" style="31" customWidth="1"/>
    <col min="6703" max="6703" width="8.7109375" style="31" customWidth="1"/>
    <col min="6704" max="6704" width="11.42578125" style="31"/>
    <col min="6705" max="6705" width="1.42578125" style="31" customWidth="1"/>
    <col min="6706" max="6944" width="11.42578125" style="31"/>
    <col min="6945" max="6945" width="5.85546875" style="31" customWidth="1"/>
    <col min="6946" max="6946" width="5.140625" style="31" customWidth="1"/>
    <col min="6947" max="6947" width="17.7109375" style="31" customWidth="1"/>
    <col min="6948" max="6957" width="6.42578125" style="31" customWidth="1"/>
    <col min="6958" max="6958" width="14" style="31" customWidth="1"/>
    <col min="6959" max="6959" width="8.7109375" style="31" customWidth="1"/>
    <col min="6960" max="6960" width="11.42578125" style="31"/>
    <col min="6961" max="6961" width="1.42578125" style="31" customWidth="1"/>
    <col min="6962" max="7200" width="11.42578125" style="31"/>
    <col min="7201" max="7201" width="5.85546875" style="31" customWidth="1"/>
    <col min="7202" max="7202" width="5.140625" style="31" customWidth="1"/>
    <col min="7203" max="7203" width="17.7109375" style="31" customWidth="1"/>
    <col min="7204" max="7213" width="6.42578125" style="31" customWidth="1"/>
    <col min="7214" max="7214" width="14" style="31" customWidth="1"/>
    <col min="7215" max="7215" width="8.7109375" style="31" customWidth="1"/>
    <col min="7216" max="7216" width="11.42578125" style="31"/>
    <col min="7217" max="7217" width="1.42578125" style="31" customWidth="1"/>
    <col min="7218" max="7456" width="11.42578125" style="31"/>
    <col min="7457" max="7457" width="5.85546875" style="31" customWidth="1"/>
    <col min="7458" max="7458" width="5.140625" style="31" customWidth="1"/>
    <col min="7459" max="7459" width="17.7109375" style="31" customWidth="1"/>
    <col min="7460" max="7469" width="6.42578125" style="31" customWidth="1"/>
    <col min="7470" max="7470" width="14" style="31" customWidth="1"/>
    <col min="7471" max="7471" width="8.7109375" style="31" customWidth="1"/>
    <col min="7472" max="7472" width="11.42578125" style="31"/>
    <col min="7473" max="7473" width="1.42578125" style="31" customWidth="1"/>
    <col min="7474" max="7712" width="11.42578125" style="31"/>
    <col min="7713" max="7713" width="5.85546875" style="31" customWidth="1"/>
    <col min="7714" max="7714" width="5.140625" style="31" customWidth="1"/>
    <col min="7715" max="7715" width="17.7109375" style="31" customWidth="1"/>
    <col min="7716" max="7725" width="6.42578125" style="31" customWidth="1"/>
    <col min="7726" max="7726" width="14" style="31" customWidth="1"/>
    <col min="7727" max="7727" width="8.7109375" style="31" customWidth="1"/>
    <col min="7728" max="7728" width="11.42578125" style="31"/>
    <col min="7729" max="7729" width="1.42578125" style="31" customWidth="1"/>
    <col min="7730" max="7968" width="11.42578125" style="31"/>
    <col min="7969" max="7969" width="5.85546875" style="31" customWidth="1"/>
    <col min="7970" max="7970" width="5.140625" style="31" customWidth="1"/>
    <col min="7971" max="7971" width="17.7109375" style="31" customWidth="1"/>
    <col min="7972" max="7981" width="6.42578125" style="31" customWidth="1"/>
    <col min="7982" max="7982" width="14" style="31" customWidth="1"/>
    <col min="7983" max="7983" width="8.7109375" style="31" customWidth="1"/>
    <col min="7984" max="7984" width="11.42578125" style="31"/>
    <col min="7985" max="7985" width="1.42578125" style="31" customWidth="1"/>
    <col min="7986" max="8224" width="11.42578125" style="31"/>
    <col min="8225" max="8225" width="5.85546875" style="31" customWidth="1"/>
    <col min="8226" max="8226" width="5.140625" style="31" customWidth="1"/>
    <col min="8227" max="8227" width="17.7109375" style="31" customWidth="1"/>
    <col min="8228" max="8237" width="6.42578125" style="31" customWidth="1"/>
    <col min="8238" max="8238" width="14" style="31" customWidth="1"/>
    <col min="8239" max="8239" width="8.7109375" style="31" customWidth="1"/>
    <col min="8240" max="8240" width="11.42578125" style="31"/>
    <col min="8241" max="8241" width="1.42578125" style="31" customWidth="1"/>
    <col min="8242" max="8480" width="11.42578125" style="31"/>
    <col min="8481" max="8481" width="5.85546875" style="31" customWidth="1"/>
    <col min="8482" max="8482" width="5.140625" style="31" customWidth="1"/>
    <col min="8483" max="8483" width="17.7109375" style="31" customWidth="1"/>
    <col min="8484" max="8493" width="6.42578125" style="31" customWidth="1"/>
    <col min="8494" max="8494" width="14" style="31" customWidth="1"/>
    <col min="8495" max="8495" width="8.7109375" style="31" customWidth="1"/>
    <col min="8496" max="8496" width="11.42578125" style="31"/>
    <col min="8497" max="8497" width="1.42578125" style="31" customWidth="1"/>
    <col min="8498" max="8736" width="11.42578125" style="31"/>
    <col min="8737" max="8737" width="5.85546875" style="31" customWidth="1"/>
    <col min="8738" max="8738" width="5.140625" style="31" customWidth="1"/>
    <col min="8739" max="8739" width="17.7109375" style="31" customWidth="1"/>
    <col min="8740" max="8749" width="6.42578125" style="31" customWidth="1"/>
    <col min="8750" max="8750" width="14" style="31" customWidth="1"/>
    <col min="8751" max="8751" width="8.7109375" style="31" customWidth="1"/>
    <col min="8752" max="8752" width="11.42578125" style="31"/>
    <col min="8753" max="8753" width="1.42578125" style="31" customWidth="1"/>
    <col min="8754" max="8992" width="11.42578125" style="31"/>
    <col min="8993" max="8993" width="5.85546875" style="31" customWidth="1"/>
    <col min="8994" max="8994" width="5.140625" style="31" customWidth="1"/>
    <col min="8995" max="8995" width="17.7109375" style="31" customWidth="1"/>
    <col min="8996" max="9005" width="6.42578125" style="31" customWidth="1"/>
    <col min="9006" max="9006" width="14" style="31" customWidth="1"/>
    <col min="9007" max="9007" width="8.7109375" style="31" customWidth="1"/>
    <col min="9008" max="9008" width="11.42578125" style="31"/>
    <col min="9009" max="9009" width="1.42578125" style="31" customWidth="1"/>
    <col min="9010" max="9248" width="11.42578125" style="31"/>
    <col min="9249" max="9249" width="5.85546875" style="31" customWidth="1"/>
    <col min="9250" max="9250" width="5.140625" style="31" customWidth="1"/>
    <col min="9251" max="9251" width="17.7109375" style="31" customWidth="1"/>
    <col min="9252" max="9261" width="6.42578125" style="31" customWidth="1"/>
    <col min="9262" max="9262" width="14" style="31" customWidth="1"/>
    <col min="9263" max="9263" width="8.7109375" style="31" customWidth="1"/>
    <col min="9264" max="9264" width="11.42578125" style="31"/>
    <col min="9265" max="9265" width="1.42578125" style="31" customWidth="1"/>
    <col min="9266" max="9504" width="11.42578125" style="31"/>
    <col min="9505" max="9505" width="5.85546875" style="31" customWidth="1"/>
    <col min="9506" max="9506" width="5.140625" style="31" customWidth="1"/>
    <col min="9507" max="9507" width="17.7109375" style="31" customWidth="1"/>
    <col min="9508" max="9517" width="6.42578125" style="31" customWidth="1"/>
    <col min="9518" max="9518" width="14" style="31" customWidth="1"/>
    <col min="9519" max="9519" width="8.7109375" style="31" customWidth="1"/>
    <col min="9520" max="9520" width="11.42578125" style="31"/>
    <col min="9521" max="9521" width="1.42578125" style="31" customWidth="1"/>
    <col min="9522" max="9760" width="11.42578125" style="31"/>
    <col min="9761" max="9761" width="5.85546875" style="31" customWidth="1"/>
    <col min="9762" max="9762" width="5.140625" style="31" customWidth="1"/>
    <col min="9763" max="9763" width="17.7109375" style="31" customWidth="1"/>
    <col min="9764" max="9773" width="6.42578125" style="31" customWidth="1"/>
    <col min="9774" max="9774" width="14" style="31" customWidth="1"/>
    <col min="9775" max="9775" width="8.7109375" style="31" customWidth="1"/>
    <col min="9776" max="9776" width="11.42578125" style="31"/>
    <col min="9777" max="9777" width="1.42578125" style="31" customWidth="1"/>
    <col min="9778" max="10016" width="11.42578125" style="31"/>
    <col min="10017" max="10017" width="5.85546875" style="31" customWidth="1"/>
    <col min="10018" max="10018" width="5.140625" style="31" customWidth="1"/>
    <col min="10019" max="10019" width="17.7109375" style="31" customWidth="1"/>
    <col min="10020" max="10029" width="6.42578125" style="31" customWidth="1"/>
    <col min="10030" max="10030" width="14" style="31" customWidth="1"/>
    <col min="10031" max="10031" width="8.7109375" style="31" customWidth="1"/>
    <col min="10032" max="10032" width="11.42578125" style="31"/>
    <col min="10033" max="10033" width="1.42578125" style="31" customWidth="1"/>
    <col min="10034" max="10272" width="11.42578125" style="31"/>
    <col min="10273" max="10273" width="5.85546875" style="31" customWidth="1"/>
    <col min="10274" max="10274" width="5.140625" style="31" customWidth="1"/>
    <col min="10275" max="10275" width="17.7109375" style="31" customWidth="1"/>
    <col min="10276" max="10285" width="6.42578125" style="31" customWidth="1"/>
    <col min="10286" max="10286" width="14" style="31" customWidth="1"/>
    <col min="10287" max="10287" width="8.7109375" style="31" customWidth="1"/>
    <col min="10288" max="10288" width="11.42578125" style="31"/>
    <col min="10289" max="10289" width="1.42578125" style="31" customWidth="1"/>
    <col min="10290" max="10528" width="11.42578125" style="31"/>
    <col min="10529" max="10529" width="5.85546875" style="31" customWidth="1"/>
    <col min="10530" max="10530" width="5.140625" style="31" customWidth="1"/>
    <col min="10531" max="10531" width="17.7109375" style="31" customWidth="1"/>
    <col min="10532" max="10541" width="6.42578125" style="31" customWidth="1"/>
    <col min="10542" max="10542" width="14" style="31" customWidth="1"/>
    <col min="10543" max="10543" width="8.7109375" style="31" customWidth="1"/>
    <col min="10544" max="10544" width="11.42578125" style="31"/>
    <col min="10545" max="10545" width="1.42578125" style="31" customWidth="1"/>
    <col min="10546" max="10784" width="11.42578125" style="31"/>
    <col min="10785" max="10785" width="5.85546875" style="31" customWidth="1"/>
    <col min="10786" max="10786" width="5.140625" style="31" customWidth="1"/>
    <col min="10787" max="10787" width="17.7109375" style="31" customWidth="1"/>
    <col min="10788" max="10797" width="6.42578125" style="31" customWidth="1"/>
    <col min="10798" max="10798" width="14" style="31" customWidth="1"/>
    <col min="10799" max="10799" width="8.7109375" style="31" customWidth="1"/>
    <col min="10800" max="10800" width="11.42578125" style="31"/>
    <col min="10801" max="10801" width="1.42578125" style="31" customWidth="1"/>
    <col min="10802" max="11040" width="11.42578125" style="31"/>
    <col min="11041" max="11041" width="5.85546875" style="31" customWidth="1"/>
    <col min="11042" max="11042" width="5.140625" style="31" customWidth="1"/>
    <col min="11043" max="11043" width="17.7109375" style="31" customWidth="1"/>
    <col min="11044" max="11053" width="6.42578125" style="31" customWidth="1"/>
    <col min="11054" max="11054" width="14" style="31" customWidth="1"/>
    <col min="11055" max="11055" width="8.7109375" style="31" customWidth="1"/>
    <col min="11056" max="11056" width="11.42578125" style="31"/>
    <col min="11057" max="11057" width="1.42578125" style="31" customWidth="1"/>
    <col min="11058" max="11296" width="11.42578125" style="31"/>
    <col min="11297" max="11297" width="5.85546875" style="31" customWidth="1"/>
    <col min="11298" max="11298" width="5.140625" style="31" customWidth="1"/>
    <col min="11299" max="11299" width="17.7109375" style="31" customWidth="1"/>
    <col min="11300" max="11309" width="6.42578125" style="31" customWidth="1"/>
    <col min="11310" max="11310" width="14" style="31" customWidth="1"/>
    <col min="11311" max="11311" width="8.7109375" style="31" customWidth="1"/>
    <col min="11312" max="11312" width="11.42578125" style="31"/>
    <col min="11313" max="11313" width="1.42578125" style="31" customWidth="1"/>
    <col min="11314" max="11552" width="11.42578125" style="31"/>
    <col min="11553" max="11553" width="5.85546875" style="31" customWidth="1"/>
    <col min="11554" max="11554" width="5.140625" style="31" customWidth="1"/>
    <col min="11555" max="11555" width="17.7109375" style="31" customWidth="1"/>
    <col min="11556" max="11565" width="6.42578125" style="31" customWidth="1"/>
    <col min="11566" max="11566" width="14" style="31" customWidth="1"/>
    <col min="11567" max="11567" width="8.7109375" style="31" customWidth="1"/>
    <col min="11568" max="11568" width="11.42578125" style="31"/>
    <col min="11569" max="11569" width="1.42578125" style="31" customWidth="1"/>
    <col min="11570" max="11808" width="11.42578125" style="31"/>
    <col min="11809" max="11809" width="5.85546875" style="31" customWidth="1"/>
    <col min="11810" max="11810" width="5.140625" style="31" customWidth="1"/>
    <col min="11811" max="11811" width="17.7109375" style="31" customWidth="1"/>
    <col min="11812" max="11821" width="6.42578125" style="31" customWidth="1"/>
    <col min="11822" max="11822" width="14" style="31" customWidth="1"/>
    <col min="11823" max="11823" width="8.7109375" style="31" customWidth="1"/>
    <col min="11824" max="11824" width="11.42578125" style="31"/>
    <col min="11825" max="11825" width="1.42578125" style="31" customWidth="1"/>
    <col min="11826" max="12064" width="11.42578125" style="31"/>
    <col min="12065" max="12065" width="5.85546875" style="31" customWidth="1"/>
    <col min="12066" max="12066" width="5.140625" style="31" customWidth="1"/>
    <col min="12067" max="12067" width="17.7109375" style="31" customWidth="1"/>
    <col min="12068" max="12077" width="6.42578125" style="31" customWidth="1"/>
    <col min="12078" max="12078" width="14" style="31" customWidth="1"/>
    <col min="12079" max="12079" width="8.7109375" style="31" customWidth="1"/>
    <col min="12080" max="12080" width="11.42578125" style="31"/>
    <col min="12081" max="12081" width="1.42578125" style="31" customWidth="1"/>
    <col min="12082" max="12320" width="11.42578125" style="31"/>
    <col min="12321" max="12321" width="5.85546875" style="31" customWidth="1"/>
    <col min="12322" max="12322" width="5.140625" style="31" customWidth="1"/>
    <col min="12323" max="12323" width="17.7109375" style="31" customWidth="1"/>
    <col min="12324" max="12333" width="6.42578125" style="31" customWidth="1"/>
    <col min="12334" max="12334" width="14" style="31" customWidth="1"/>
    <col min="12335" max="12335" width="8.7109375" style="31" customWidth="1"/>
    <col min="12336" max="12336" width="11.42578125" style="31"/>
    <col min="12337" max="12337" width="1.42578125" style="31" customWidth="1"/>
    <col min="12338" max="12576" width="11.42578125" style="31"/>
    <col min="12577" max="12577" width="5.85546875" style="31" customWidth="1"/>
    <col min="12578" max="12578" width="5.140625" style="31" customWidth="1"/>
    <col min="12579" max="12579" width="17.7109375" style="31" customWidth="1"/>
    <col min="12580" max="12589" width="6.42578125" style="31" customWidth="1"/>
    <col min="12590" max="12590" width="14" style="31" customWidth="1"/>
    <col min="12591" max="12591" width="8.7109375" style="31" customWidth="1"/>
    <col min="12592" max="12592" width="11.42578125" style="31"/>
    <col min="12593" max="12593" width="1.42578125" style="31" customWidth="1"/>
    <col min="12594" max="12832" width="11.42578125" style="31"/>
    <col min="12833" max="12833" width="5.85546875" style="31" customWidth="1"/>
    <col min="12834" max="12834" width="5.140625" style="31" customWidth="1"/>
    <col min="12835" max="12835" width="17.7109375" style="31" customWidth="1"/>
    <col min="12836" max="12845" width="6.42578125" style="31" customWidth="1"/>
    <col min="12846" max="12846" width="14" style="31" customWidth="1"/>
    <col min="12847" max="12847" width="8.7109375" style="31" customWidth="1"/>
    <col min="12848" max="12848" width="11.42578125" style="31"/>
    <col min="12849" max="12849" width="1.42578125" style="31" customWidth="1"/>
    <col min="12850" max="13088" width="11.42578125" style="31"/>
    <col min="13089" max="13089" width="5.85546875" style="31" customWidth="1"/>
    <col min="13090" max="13090" width="5.140625" style="31" customWidth="1"/>
    <col min="13091" max="13091" width="17.7109375" style="31" customWidth="1"/>
    <col min="13092" max="13101" width="6.42578125" style="31" customWidth="1"/>
    <col min="13102" max="13102" width="14" style="31" customWidth="1"/>
    <col min="13103" max="13103" width="8.7109375" style="31" customWidth="1"/>
    <col min="13104" max="13104" width="11.42578125" style="31"/>
    <col min="13105" max="13105" width="1.42578125" style="31" customWidth="1"/>
    <col min="13106" max="13344" width="11.42578125" style="31"/>
    <col min="13345" max="13345" width="5.85546875" style="31" customWidth="1"/>
    <col min="13346" max="13346" width="5.140625" style="31" customWidth="1"/>
    <col min="13347" max="13347" width="17.7109375" style="31" customWidth="1"/>
    <col min="13348" max="13357" width="6.42578125" style="31" customWidth="1"/>
    <col min="13358" max="13358" width="14" style="31" customWidth="1"/>
    <col min="13359" max="13359" width="8.7109375" style="31" customWidth="1"/>
    <col min="13360" max="13360" width="11.42578125" style="31"/>
    <col min="13361" max="13361" width="1.42578125" style="31" customWidth="1"/>
    <col min="13362" max="13600" width="11.42578125" style="31"/>
    <col min="13601" max="13601" width="5.85546875" style="31" customWidth="1"/>
    <col min="13602" max="13602" width="5.140625" style="31" customWidth="1"/>
    <col min="13603" max="13603" width="17.7109375" style="31" customWidth="1"/>
    <col min="13604" max="13613" width="6.42578125" style="31" customWidth="1"/>
    <col min="13614" max="13614" width="14" style="31" customWidth="1"/>
    <col min="13615" max="13615" width="8.7109375" style="31" customWidth="1"/>
    <col min="13616" max="13616" width="11.42578125" style="31"/>
    <col min="13617" max="13617" width="1.42578125" style="31" customWidth="1"/>
    <col min="13618" max="13856" width="11.42578125" style="31"/>
    <col min="13857" max="13857" width="5.85546875" style="31" customWidth="1"/>
    <col min="13858" max="13858" width="5.140625" style="31" customWidth="1"/>
    <col min="13859" max="13859" width="17.7109375" style="31" customWidth="1"/>
    <col min="13860" max="13869" width="6.42578125" style="31" customWidth="1"/>
    <col min="13870" max="13870" width="14" style="31" customWidth="1"/>
    <col min="13871" max="13871" width="8.7109375" style="31" customWidth="1"/>
    <col min="13872" max="13872" width="11.42578125" style="31"/>
    <col min="13873" max="13873" width="1.42578125" style="31" customWidth="1"/>
    <col min="13874" max="14112" width="11.42578125" style="31"/>
    <col min="14113" max="14113" width="5.85546875" style="31" customWidth="1"/>
    <col min="14114" max="14114" width="5.140625" style="31" customWidth="1"/>
    <col min="14115" max="14115" width="17.7109375" style="31" customWidth="1"/>
    <col min="14116" max="14125" width="6.42578125" style="31" customWidth="1"/>
    <col min="14126" max="14126" width="14" style="31" customWidth="1"/>
    <col min="14127" max="14127" width="8.7109375" style="31" customWidth="1"/>
    <col min="14128" max="14128" width="11.42578125" style="31"/>
    <col min="14129" max="14129" width="1.42578125" style="31" customWidth="1"/>
    <col min="14130" max="14368" width="11.42578125" style="31"/>
    <col min="14369" max="14369" width="5.85546875" style="31" customWidth="1"/>
    <col min="14370" max="14370" width="5.140625" style="31" customWidth="1"/>
    <col min="14371" max="14371" width="17.7109375" style="31" customWidth="1"/>
    <col min="14372" max="14381" width="6.42578125" style="31" customWidth="1"/>
    <col min="14382" max="14382" width="14" style="31" customWidth="1"/>
    <col min="14383" max="14383" width="8.7109375" style="31" customWidth="1"/>
    <col min="14384" max="14384" width="11.42578125" style="31"/>
    <col min="14385" max="14385" width="1.42578125" style="31" customWidth="1"/>
    <col min="14386" max="14624" width="11.42578125" style="31"/>
    <col min="14625" max="14625" width="5.85546875" style="31" customWidth="1"/>
    <col min="14626" max="14626" width="5.140625" style="31" customWidth="1"/>
    <col min="14627" max="14627" width="17.7109375" style="31" customWidth="1"/>
    <col min="14628" max="14637" width="6.42578125" style="31" customWidth="1"/>
    <col min="14638" max="14638" width="14" style="31" customWidth="1"/>
    <col min="14639" max="14639" width="8.7109375" style="31" customWidth="1"/>
    <col min="14640" max="14640" width="11.42578125" style="31"/>
    <col min="14641" max="14641" width="1.42578125" style="31" customWidth="1"/>
    <col min="14642" max="14880" width="11.42578125" style="31"/>
    <col min="14881" max="14881" width="5.85546875" style="31" customWidth="1"/>
    <col min="14882" max="14882" width="5.140625" style="31" customWidth="1"/>
    <col min="14883" max="14883" width="17.7109375" style="31" customWidth="1"/>
    <col min="14884" max="14893" width="6.42578125" style="31" customWidth="1"/>
    <col min="14894" max="14894" width="14" style="31" customWidth="1"/>
    <col min="14895" max="14895" width="8.7109375" style="31" customWidth="1"/>
    <col min="14896" max="14896" width="11.42578125" style="31"/>
    <col min="14897" max="14897" width="1.42578125" style="31" customWidth="1"/>
    <col min="14898" max="15136" width="11.42578125" style="31"/>
    <col min="15137" max="15137" width="5.85546875" style="31" customWidth="1"/>
    <col min="15138" max="15138" width="5.140625" style="31" customWidth="1"/>
    <col min="15139" max="15139" width="17.7109375" style="31" customWidth="1"/>
    <col min="15140" max="15149" width="6.42578125" style="31" customWidth="1"/>
    <col min="15150" max="15150" width="14" style="31" customWidth="1"/>
    <col min="15151" max="15151" width="8.7109375" style="31" customWidth="1"/>
    <col min="15152" max="15152" width="11.42578125" style="31"/>
    <col min="15153" max="15153" width="1.42578125" style="31" customWidth="1"/>
    <col min="15154" max="15392" width="11.42578125" style="31"/>
    <col min="15393" max="15393" width="5.85546875" style="31" customWidth="1"/>
    <col min="15394" max="15394" width="5.140625" style="31" customWidth="1"/>
    <col min="15395" max="15395" width="17.7109375" style="31" customWidth="1"/>
    <col min="15396" max="15405" width="6.42578125" style="31" customWidth="1"/>
    <col min="15406" max="15406" width="14" style="31" customWidth="1"/>
    <col min="15407" max="15407" width="8.7109375" style="31" customWidth="1"/>
    <col min="15408" max="15408" width="11.42578125" style="31"/>
    <col min="15409" max="15409" width="1.42578125" style="31" customWidth="1"/>
    <col min="15410" max="15648" width="11.42578125" style="31"/>
    <col min="15649" max="15649" width="5.85546875" style="31" customWidth="1"/>
    <col min="15650" max="15650" width="5.140625" style="31" customWidth="1"/>
    <col min="15651" max="15651" width="17.7109375" style="31" customWidth="1"/>
    <col min="15652" max="15661" width="6.42578125" style="31" customWidth="1"/>
    <col min="15662" max="15662" width="14" style="31" customWidth="1"/>
    <col min="15663" max="15663" width="8.7109375" style="31" customWidth="1"/>
    <col min="15664" max="15664" width="11.42578125" style="31"/>
    <col min="15665" max="15665" width="1.42578125" style="31" customWidth="1"/>
    <col min="15666" max="15904" width="11.42578125" style="31"/>
    <col min="15905" max="15905" width="5.85546875" style="31" customWidth="1"/>
    <col min="15906" max="15906" width="5.140625" style="31" customWidth="1"/>
    <col min="15907" max="15907" width="17.7109375" style="31" customWidth="1"/>
    <col min="15908" max="15917" width="6.42578125" style="31" customWidth="1"/>
    <col min="15918" max="15918" width="14" style="31" customWidth="1"/>
    <col min="15919" max="15919" width="8.7109375" style="31" customWidth="1"/>
    <col min="15920" max="15920" width="11.42578125" style="31"/>
    <col min="15921" max="15921" width="1.42578125" style="31" customWidth="1"/>
    <col min="15922" max="16384" width="11.42578125" style="31"/>
  </cols>
  <sheetData>
    <row r="2" spans="1:13" ht="13.5" x14ac:dyDescent="0.25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33.75" customHeight="1" x14ac:dyDescent="0.25">
      <c r="A3" s="173" t="s">
        <v>136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29.25" customHeight="1" x14ac:dyDescent="0.25">
      <c r="A5" s="175" t="s">
        <v>106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45.75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  <c r="L6" s="180"/>
      <c r="M6" s="180"/>
    </row>
    <row r="7" spans="1:13" ht="6.75" customHeight="1" x14ac:dyDescent="0.25">
      <c r="A7" s="33"/>
      <c r="B7" s="139"/>
      <c r="C7" s="139"/>
      <c r="D7" s="139"/>
    </row>
    <row r="8" spans="1:13" ht="13.5" customHeight="1" x14ac:dyDescent="0.25">
      <c r="A8" s="3" t="s">
        <v>0</v>
      </c>
      <c r="B8" s="4">
        <v>3012.6820030938788</v>
      </c>
      <c r="C8" s="4">
        <v>3359.2464004103949</v>
      </c>
      <c r="D8" s="4">
        <v>3454.9350327247093</v>
      </c>
      <c r="E8" s="4">
        <v>3817.0762009662008</v>
      </c>
      <c r="F8" s="4">
        <v>3992.1698629624475</v>
      </c>
      <c r="G8" s="4">
        <v>4117.7363120539567</v>
      </c>
      <c r="H8" s="4">
        <v>4290.8939876980021</v>
      </c>
      <c r="I8" s="4">
        <v>4274.249203652078</v>
      </c>
      <c r="J8" s="4">
        <v>4539.787684639281</v>
      </c>
      <c r="K8" s="4">
        <v>4532.8422888807481</v>
      </c>
      <c r="L8" s="4">
        <f>+(((K8/B8)^(1/9))-1)*100</f>
        <v>4.6436874754892443</v>
      </c>
      <c r="M8" s="4">
        <f>+K8/J8*100-100</f>
        <v>-0.15298944005758131</v>
      </c>
    </row>
    <row r="9" spans="1:13" ht="13.5" customHeight="1" x14ac:dyDescent="0.25">
      <c r="A9" s="15" t="s">
        <v>65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3.5" customHeight="1" x14ac:dyDescent="0.25">
      <c r="A10" s="12" t="s">
        <v>25</v>
      </c>
      <c r="B10" s="5">
        <v>147.95089965366762</v>
      </c>
      <c r="C10" s="5">
        <v>158.57615256427624</v>
      </c>
      <c r="D10" s="5">
        <v>167.24175284920443</v>
      </c>
      <c r="E10" s="5">
        <v>197.54267833219589</v>
      </c>
      <c r="F10" s="5">
        <v>212.51414730824484</v>
      </c>
      <c r="G10" s="5">
        <v>211.44132878780044</v>
      </c>
      <c r="H10" s="5">
        <v>222.4392368416959</v>
      </c>
      <c r="I10" s="5">
        <v>242.10919278792264</v>
      </c>
      <c r="J10" s="5">
        <v>243.4970017255942</v>
      </c>
      <c r="K10" s="5">
        <v>239.52093243317847</v>
      </c>
      <c r="L10" s="5">
        <f t="shared" ref="L10:L43" si="0">+(((K10/B10)^(1/9))-1)*100</f>
        <v>5.4987510235176229</v>
      </c>
      <c r="M10" s="5">
        <f t="shared" ref="M10:M42" si="1">+K10/J10*100-100</f>
        <v>-1.6329027726166885</v>
      </c>
    </row>
    <row r="11" spans="1:13" ht="13.5" customHeight="1" x14ac:dyDescent="0.25">
      <c r="A11" s="12" t="s">
        <v>26</v>
      </c>
      <c r="B11" s="5">
        <v>444.10290885616456</v>
      </c>
      <c r="C11" s="5">
        <v>481.63856071059712</v>
      </c>
      <c r="D11" s="5">
        <v>475.48410961031817</v>
      </c>
      <c r="E11" s="5">
        <v>502.33374182700322</v>
      </c>
      <c r="F11" s="5">
        <v>544.47277821296109</v>
      </c>
      <c r="G11" s="5">
        <v>520.9203733258222</v>
      </c>
      <c r="H11" s="5">
        <v>540.04022731267014</v>
      </c>
      <c r="I11" s="5">
        <v>550.58459189397479</v>
      </c>
      <c r="J11" s="5">
        <v>581.27609954965169</v>
      </c>
      <c r="K11" s="5">
        <v>571.3111290586686</v>
      </c>
      <c r="L11" s="5">
        <f t="shared" si="0"/>
        <v>2.8381702162765032</v>
      </c>
      <c r="M11" s="5">
        <f t="shared" si="1"/>
        <v>-1.714326547866591</v>
      </c>
    </row>
    <row r="12" spans="1:13" ht="13.5" customHeight="1" x14ac:dyDescent="0.25">
      <c r="A12" s="12" t="s">
        <v>27</v>
      </c>
      <c r="B12" s="5">
        <v>122.37985206953093</v>
      </c>
      <c r="C12" s="5">
        <v>147.79147123640217</v>
      </c>
      <c r="D12" s="5">
        <v>175.71805655080638</v>
      </c>
      <c r="E12" s="5">
        <v>199.11443493919663</v>
      </c>
      <c r="F12" s="5">
        <v>208.47410774554089</v>
      </c>
      <c r="G12" s="5">
        <v>231.35973782600638</v>
      </c>
      <c r="H12" s="5">
        <v>247.57416123965237</v>
      </c>
      <c r="I12" s="5">
        <v>238.90547351010119</v>
      </c>
      <c r="J12" s="5">
        <v>223.90002524408709</v>
      </c>
      <c r="K12" s="5">
        <v>200.3496520632342</v>
      </c>
      <c r="L12" s="5">
        <f t="shared" si="0"/>
        <v>5.6298148960191696</v>
      </c>
      <c r="M12" s="5">
        <f t="shared" si="1"/>
        <v>-10.518253919435324</v>
      </c>
    </row>
    <row r="13" spans="1:13" ht="13.5" customHeight="1" x14ac:dyDescent="0.25">
      <c r="A13" s="12" t="s">
        <v>28</v>
      </c>
      <c r="B13" s="5">
        <v>511.30699750491738</v>
      </c>
      <c r="C13" s="5">
        <v>539.33631382127612</v>
      </c>
      <c r="D13" s="5">
        <v>585.65228148974631</v>
      </c>
      <c r="E13" s="5">
        <v>634.830529596117</v>
      </c>
      <c r="F13" s="5">
        <v>681.17784349272142</v>
      </c>
      <c r="G13" s="5">
        <v>782.22424113816783</v>
      </c>
      <c r="H13" s="5">
        <v>773.70687397969107</v>
      </c>
      <c r="I13" s="5">
        <v>762.60543267382172</v>
      </c>
      <c r="J13" s="5">
        <v>829.2603606873746</v>
      </c>
      <c r="K13" s="5">
        <v>862.46462336846275</v>
      </c>
      <c r="L13" s="5">
        <f t="shared" si="0"/>
        <v>5.9812016349731767</v>
      </c>
      <c r="M13" s="5">
        <f t="shared" si="1"/>
        <v>4.0040817402106512</v>
      </c>
    </row>
    <row r="14" spans="1:13" ht="13.5" customHeight="1" x14ac:dyDescent="0.25">
      <c r="A14" s="12" t="s">
        <v>29</v>
      </c>
      <c r="B14" s="5">
        <v>179.59855427523041</v>
      </c>
      <c r="C14" s="5">
        <v>200.31803234554164</v>
      </c>
      <c r="D14" s="5">
        <v>219.03547800862242</v>
      </c>
      <c r="E14" s="5">
        <v>231.68347976188599</v>
      </c>
      <c r="F14" s="5">
        <v>232.20481472150223</v>
      </c>
      <c r="G14" s="5">
        <v>224.98083409246451</v>
      </c>
      <c r="H14" s="5">
        <v>262.28196062628683</v>
      </c>
      <c r="I14" s="5">
        <v>256.97878409415966</v>
      </c>
      <c r="J14" s="5">
        <v>311.75621362063947</v>
      </c>
      <c r="K14" s="5">
        <v>306.13187864905183</v>
      </c>
      <c r="L14" s="5">
        <f t="shared" si="0"/>
        <v>6.1045404964181094</v>
      </c>
      <c r="M14" s="5">
        <f t="shared" si="1"/>
        <v>-1.804081113979521</v>
      </c>
    </row>
    <row r="15" spans="1:13" ht="13.5" customHeight="1" x14ac:dyDescent="0.25">
      <c r="A15" s="12" t="s">
        <v>30</v>
      </c>
      <c r="B15" s="5">
        <v>1607.3427907343694</v>
      </c>
      <c r="C15" s="5">
        <v>1831.5858697322828</v>
      </c>
      <c r="D15" s="5">
        <v>1831.803354216004</v>
      </c>
      <c r="E15" s="5">
        <v>2051.5713365097868</v>
      </c>
      <c r="F15" s="5">
        <v>2113.3261714814603</v>
      </c>
      <c r="G15" s="5">
        <v>2146.8097968836992</v>
      </c>
      <c r="H15" s="5">
        <v>2244.8515276980415</v>
      </c>
      <c r="I15" s="5">
        <v>2223.0657286920768</v>
      </c>
      <c r="J15" s="5">
        <v>2350.097983811927</v>
      </c>
      <c r="K15" s="5">
        <v>2353.0640733081782</v>
      </c>
      <c r="L15" s="5">
        <f t="shared" si="0"/>
        <v>4.3257928783761335</v>
      </c>
      <c r="M15" s="5">
        <f t="shared" si="1"/>
        <v>0.12621131189773394</v>
      </c>
    </row>
    <row r="16" spans="1:13" ht="13.5" customHeight="1" x14ac:dyDescent="0.25">
      <c r="A16" s="1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3.5" customHeight="1" x14ac:dyDescent="0.25">
      <c r="A17" s="16" t="s">
        <v>66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3.5" customHeight="1" x14ac:dyDescent="0.25">
      <c r="A18" s="12" t="s">
        <v>31</v>
      </c>
      <c r="B18" s="5">
        <v>815.56791273283022</v>
      </c>
      <c r="C18" s="5">
        <v>858.07415646504057</v>
      </c>
      <c r="D18" s="5">
        <v>951.65037457555889</v>
      </c>
      <c r="E18" s="5">
        <v>1063.6060969731514</v>
      </c>
      <c r="F18" s="5">
        <v>1067.6963070857039</v>
      </c>
      <c r="G18" s="5">
        <v>1107.3451072861083</v>
      </c>
      <c r="H18" s="5">
        <v>1170.2719676531144</v>
      </c>
      <c r="I18" s="5">
        <v>1158.7884297043213</v>
      </c>
      <c r="J18" s="5">
        <v>1362.4367801172764</v>
      </c>
      <c r="K18" s="5">
        <v>1363.4783082743497</v>
      </c>
      <c r="L18" s="5">
        <f t="shared" si="0"/>
        <v>5.8762810297930956</v>
      </c>
      <c r="M18" s="5">
        <f t="shared" si="1"/>
        <v>7.6445980633593535E-2</v>
      </c>
    </row>
    <row r="19" spans="1:13" ht="13.5" customHeight="1" x14ac:dyDescent="0.25">
      <c r="A19" s="12" t="s">
        <v>32</v>
      </c>
      <c r="B19" s="5">
        <v>349.68471359434096</v>
      </c>
      <c r="C19" s="5">
        <v>374.80301259085564</v>
      </c>
      <c r="D19" s="5">
        <v>386.65182700557392</v>
      </c>
      <c r="E19" s="5">
        <v>388.47343432284839</v>
      </c>
      <c r="F19" s="5">
        <v>439.31896192422971</v>
      </c>
      <c r="G19" s="5">
        <v>496.20301508271086</v>
      </c>
      <c r="H19" s="5">
        <v>479.91453654807498</v>
      </c>
      <c r="I19" s="5">
        <v>538.154575808559</v>
      </c>
      <c r="J19" s="5">
        <v>504.23558760716008</v>
      </c>
      <c r="K19" s="5">
        <v>552.30574112069598</v>
      </c>
      <c r="L19" s="5">
        <f t="shared" si="0"/>
        <v>5.2097234160715322</v>
      </c>
      <c r="M19" s="5">
        <f t="shared" si="1"/>
        <v>9.5332726794734555</v>
      </c>
    </row>
    <row r="20" spans="1:13" ht="13.5" customHeight="1" x14ac:dyDescent="0.25">
      <c r="A20" s="12" t="s">
        <v>33</v>
      </c>
      <c r="B20" s="5" t="s">
        <v>177</v>
      </c>
      <c r="C20" s="5">
        <v>2117.8000000000002</v>
      </c>
      <c r="D20" s="5">
        <v>2102.6</v>
      </c>
      <c r="E20" s="5">
        <v>2341.8000000000002</v>
      </c>
      <c r="F20" s="5">
        <v>2462.1</v>
      </c>
      <c r="G20" s="5">
        <v>2505.4</v>
      </c>
      <c r="H20" s="5">
        <v>2635.4</v>
      </c>
      <c r="I20" s="5">
        <v>2560</v>
      </c>
      <c r="J20" s="5">
        <v>2667.8</v>
      </c>
      <c r="K20" s="5">
        <v>2611.6541477021151</v>
      </c>
      <c r="L20" s="5">
        <v>4</v>
      </c>
      <c r="M20" s="5">
        <v>-2.1</v>
      </c>
    </row>
    <row r="21" spans="1:13" ht="13.5" customHeight="1" x14ac:dyDescent="0.25">
      <c r="A21" s="12" t="s">
        <v>83</v>
      </c>
      <c r="B21" s="5">
        <v>8.1999999999999993</v>
      </c>
      <c r="C21" s="5">
        <v>8.6</v>
      </c>
      <c r="D21" s="5">
        <v>14</v>
      </c>
      <c r="E21" s="5">
        <v>23.2</v>
      </c>
      <c r="F21" s="5">
        <v>23.1</v>
      </c>
      <c r="G21" s="5">
        <v>8.8000000000000007</v>
      </c>
      <c r="H21" s="5">
        <v>5.3</v>
      </c>
      <c r="I21" s="5">
        <v>8.5</v>
      </c>
      <c r="J21" s="5">
        <v>5.3</v>
      </c>
      <c r="K21" s="5">
        <v>5.4040917836110074</v>
      </c>
      <c r="L21" s="5" t="s">
        <v>46</v>
      </c>
      <c r="M21" s="5" t="s">
        <v>46</v>
      </c>
    </row>
    <row r="22" spans="1:13" ht="13.5" customHeight="1" x14ac:dyDescent="0.25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3.5" customHeight="1" x14ac:dyDescent="0.25">
      <c r="A23" s="16" t="s">
        <v>64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3.5" customHeight="1" x14ac:dyDescent="0.25">
      <c r="A24" s="12" t="s">
        <v>76</v>
      </c>
      <c r="B24" s="5">
        <v>690.41526052245365</v>
      </c>
      <c r="C24" s="5">
        <v>762.38580794135294</v>
      </c>
      <c r="D24" s="5">
        <v>821.2541155724175</v>
      </c>
      <c r="E24" s="5">
        <v>896.94709678857259</v>
      </c>
      <c r="F24" s="5">
        <v>857.46676763663856</v>
      </c>
      <c r="G24" s="5">
        <v>868.92219513801274</v>
      </c>
      <c r="H24" s="5">
        <v>914.80808005455538</v>
      </c>
      <c r="I24" s="5">
        <v>907.64085338456971</v>
      </c>
      <c r="J24" s="5">
        <v>1104.9426350680556</v>
      </c>
      <c r="K24" s="5">
        <v>1091.6816587465282</v>
      </c>
      <c r="L24" s="5">
        <f t="shared" si="0"/>
        <v>5.222717707159874</v>
      </c>
      <c r="M24" s="5">
        <f t="shared" si="1"/>
        <v>-1.2001506594693581</v>
      </c>
    </row>
    <row r="25" spans="1:13" ht="13.5" customHeight="1" x14ac:dyDescent="0.25">
      <c r="A25" s="12" t="s">
        <v>77</v>
      </c>
      <c r="B25" s="5">
        <v>2315.218770092778</v>
      </c>
      <c r="C25" s="5">
        <v>2581.4136835562867</v>
      </c>
      <c r="D25" s="5">
        <v>2622.705373537216</v>
      </c>
      <c r="E25" s="5">
        <v>2901.1662508146446</v>
      </c>
      <c r="F25" s="5">
        <v>3109.1568556375273</v>
      </c>
      <c r="G25" s="5">
        <v>3214.7845236512412</v>
      </c>
      <c r="H25" s="5">
        <v>3343.3429076420057</v>
      </c>
      <c r="I25" s="5">
        <v>3335.5997685991224</v>
      </c>
      <c r="J25" s="5">
        <v>3401.8007750213819</v>
      </c>
      <c r="K25" s="5">
        <v>3411.3196898093133</v>
      </c>
      <c r="L25" s="5">
        <f t="shared" si="0"/>
        <v>4.400691743930718</v>
      </c>
      <c r="M25" s="5">
        <f t="shared" si="1"/>
        <v>0.27981987827818955</v>
      </c>
    </row>
    <row r="26" spans="1:13" ht="13.5" customHeight="1" x14ac:dyDescent="0.25">
      <c r="A26" s="12" t="s">
        <v>24</v>
      </c>
      <c r="B26" s="5">
        <v>7.0479724786417339</v>
      </c>
      <c r="C26" s="5">
        <v>15.44690891273309</v>
      </c>
      <c r="D26" s="5">
        <v>10.975543615084259</v>
      </c>
      <c r="E26" s="5">
        <v>18.962853362984085</v>
      </c>
      <c r="F26" s="5">
        <v>25.546239688279343</v>
      </c>
      <c r="G26" s="5">
        <v>34.029593264717171</v>
      </c>
      <c r="H26" s="5">
        <v>32.743000001468516</v>
      </c>
      <c r="I26" s="5">
        <v>31.008581668370169</v>
      </c>
      <c r="J26" s="5">
        <v>33.044274549851671</v>
      </c>
      <c r="K26" s="5">
        <v>29.840940324924954</v>
      </c>
      <c r="L26" s="5">
        <f t="shared" ref="L26" si="2">+(((K26/B26)^(1/9))-1)*100</f>
        <v>17.39205373211492</v>
      </c>
      <c r="M26" s="5">
        <f t="shared" ref="M26" si="3">+K26/J26*100-100</f>
        <v>-9.6940673340976531</v>
      </c>
    </row>
    <row r="27" spans="1:13" ht="9" customHeight="1" x14ac:dyDescent="0.25">
      <c r="A27" s="1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3.5" customHeight="1" x14ac:dyDescent="0.25">
      <c r="A28" s="16" t="s">
        <v>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1.25" customHeight="1" x14ac:dyDescent="0.25">
      <c r="A29" s="1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8" customHeight="1" x14ac:dyDescent="0.25">
      <c r="A30" s="22" t="s">
        <v>36</v>
      </c>
      <c r="B30" s="4">
        <v>2869.0972414546618</v>
      </c>
      <c r="C30" s="4">
        <v>3205.2171927457262</v>
      </c>
      <c r="D30" s="4">
        <v>3295.9216811975061</v>
      </c>
      <c r="E30" s="4">
        <v>3658.0827802262438</v>
      </c>
      <c r="F30" s="4">
        <v>3829.1468715330971</v>
      </c>
      <c r="G30" s="4">
        <v>3936.7277473771633</v>
      </c>
      <c r="H30" s="4">
        <v>4100.7526207237843</v>
      </c>
      <c r="I30" s="4">
        <v>4109.385391432932</v>
      </c>
      <c r="J30" s="4">
        <v>4360.4687036851756</v>
      </c>
      <c r="K30" s="4">
        <v>4362.4407479074553</v>
      </c>
      <c r="L30" s="4">
        <f t="shared" si="0"/>
        <v>4.7660270412798855</v>
      </c>
      <c r="M30" s="4">
        <f t="shared" si="1"/>
        <v>4.5225510290052284E-2</v>
      </c>
    </row>
    <row r="31" spans="1:13" ht="17.25" customHeight="1" x14ac:dyDescent="0.25">
      <c r="A31" s="2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3.5" customHeight="1" x14ac:dyDescent="0.25">
      <c r="A32" s="22" t="s">
        <v>65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3.5" customHeight="1" x14ac:dyDescent="0.25">
      <c r="A33" s="23" t="s">
        <v>25</v>
      </c>
      <c r="B33" s="5">
        <v>120.01989713200882</v>
      </c>
      <c r="C33" s="5">
        <v>124.8276816556051</v>
      </c>
      <c r="D33" s="5">
        <v>139.8171910726409</v>
      </c>
      <c r="E33" s="5">
        <v>167.1138342732585</v>
      </c>
      <c r="F33" s="5">
        <v>183.29401979905589</v>
      </c>
      <c r="G33" s="5">
        <v>174.21481513597638</v>
      </c>
      <c r="H33" s="5">
        <v>184.08755097470649</v>
      </c>
      <c r="I33" s="5">
        <v>203.40933615313133</v>
      </c>
      <c r="J33" s="5">
        <v>206.72028731560451</v>
      </c>
      <c r="K33" s="5">
        <v>202.44383273850039</v>
      </c>
      <c r="L33" s="5">
        <f t="shared" si="0"/>
        <v>5.9809778551316972</v>
      </c>
      <c r="M33" s="5">
        <f t="shared" si="1"/>
        <v>-2.0687154766649343</v>
      </c>
    </row>
    <row r="34" spans="1:13" ht="13.5" customHeight="1" x14ac:dyDescent="0.25">
      <c r="A34" s="23" t="s">
        <v>26</v>
      </c>
      <c r="B34" s="5">
        <v>437.56709950127151</v>
      </c>
      <c r="C34" s="5">
        <v>472.82414326077725</v>
      </c>
      <c r="D34" s="5">
        <v>465.46621053335491</v>
      </c>
      <c r="E34" s="5">
        <v>490.69609925386573</v>
      </c>
      <c r="F34" s="5">
        <v>533.7204202349825</v>
      </c>
      <c r="G34" s="5">
        <v>507.51819511187949</v>
      </c>
      <c r="H34" s="5">
        <v>529.38667550833463</v>
      </c>
      <c r="I34" s="5">
        <v>541.61517056477555</v>
      </c>
      <c r="J34" s="5">
        <v>562.61119639827882</v>
      </c>
      <c r="K34" s="5">
        <v>561.29804593481845</v>
      </c>
      <c r="L34" s="5">
        <f t="shared" si="0"/>
        <v>2.8055453300330102</v>
      </c>
      <c r="M34" s="5">
        <f t="shared" si="1"/>
        <v>-0.2334028316298884</v>
      </c>
    </row>
    <row r="35" spans="1:13" ht="13.5" customHeight="1" x14ac:dyDescent="0.25">
      <c r="A35" s="23" t="s">
        <v>27</v>
      </c>
      <c r="B35" s="5">
        <v>111.67557181978856</v>
      </c>
      <c r="C35" s="5">
        <v>139.93186237775475</v>
      </c>
      <c r="D35" s="5">
        <v>163.29116966138204</v>
      </c>
      <c r="E35" s="5">
        <v>183.42171216496888</v>
      </c>
      <c r="F35" s="5">
        <v>198.03648750618552</v>
      </c>
      <c r="G35" s="5">
        <v>219.61583683577612</v>
      </c>
      <c r="H35" s="5">
        <v>234.40585403091745</v>
      </c>
      <c r="I35" s="5">
        <v>229.22033369346951</v>
      </c>
      <c r="J35" s="5">
        <v>210.79863241678254</v>
      </c>
      <c r="K35" s="5">
        <v>191.296357939567</v>
      </c>
      <c r="L35" s="5">
        <f t="shared" si="0"/>
        <v>6.162724971664546</v>
      </c>
      <c r="M35" s="5">
        <f t="shared" si="1"/>
        <v>-9.251613377954186</v>
      </c>
    </row>
    <row r="36" spans="1:13" ht="13.5" customHeight="1" x14ac:dyDescent="0.25">
      <c r="A36" s="23" t="s">
        <v>28</v>
      </c>
      <c r="B36" s="5">
        <v>501.16336125483241</v>
      </c>
      <c r="C36" s="5">
        <v>531.69293269888226</v>
      </c>
      <c r="D36" s="5">
        <v>571.95978175342566</v>
      </c>
      <c r="E36" s="5">
        <v>622.2272007648603</v>
      </c>
      <c r="F36" s="5">
        <v>665.55789144016205</v>
      </c>
      <c r="G36" s="5">
        <v>765.9515552210712</v>
      </c>
      <c r="H36" s="5">
        <v>755.91684685637858</v>
      </c>
      <c r="I36" s="5">
        <v>747.18473504197073</v>
      </c>
      <c r="J36" s="5">
        <v>805.93842822491206</v>
      </c>
      <c r="K36" s="5">
        <v>838.9909702622524</v>
      </c>
      <c r="L36" s="5">
        <f t="shared" si="0"/>
        <v>5.8922604757956076</v>
      </c>
      <c r="M36" s="5">
        <f t="shared" si="1"/>
        <v>4.1011249594015311</v>
      </c>
    </row>
    <row r="37" spans="1:13" ht="13.5" customHeight="1" x14ac:dyDescent="0.25">
      <c r="A37" s="23" t="s">
        <v>29</v>
      </c>
      <c r="B37" s="5">
        <v>173.78762321548328</v>
      </c>
      <c r="C37" s="5">
        <v>196.24023357210828</v>
      </c>
      <c r="D37" s="5">
        <v>213.04299943805526</v>
      </c>
      <c r="E37" s="5">
        <v>226.3368538019858</v>
      </c>
      <c r="F37" s="5">
        <v>227.82302570734154</v>
      </c>
      <c r="G37" s="5">
        <v>220.54606215169414</v>
      </c>
      <c r="H37" s="5">
        <v>256.18875301762893</v>
      </c>
      <c r="I37" s="5">
        <v>253.82158341418037</v>
      </c>
      <c r="J37" s="5">
        <v>306.56070759374307</v>
      </c>
      <c r="K37" s="5">
        <v>302.76191681703813</v>
      </c>
      <c r="L37" s="5">
        <f t="shared" si="0"/>
        <v>6.3621073975921094</v>
      </c>
      <c r="M37" s="5">
        <f t="shared" si="1"/>
        <v>-1.2391642772886371</v>
      </c>
    </row>
    <row r="38" spans="1:13" ht="13.5" customHeight="1" x14ac:dyDescent="0.25">
      <c r="A38" s="23" t="s">
        <v>30</v>
      </c>
      <c r="B38" s="5">
        <v>1524.8836885312871</v>
      </c>
      <c r="C38" s="5">
        <v>1739.7003391805827</v>
      </c>
      <c r="D38" s="5">
        <v>1742.3443287386372</v>
      </c>
      <c r="E38" s="5">
        <v>1968.2870799672869</v>
      </c>
      <c r="F38" s="5">
        <v>2020.7150268453574</v>
      </c>
      <c r="G38" s="5">
        <v>2048.8812829207609</v>
      </c>
      <c r="H38" s="5">
        <v>2140.7669403358486</v>
      </c>
      <c r="I38" s="5">
        <v>2134.1342325654105</v>
      </c>
      <c r="J38" s="5">
        <v>2267.8394517358402</v>
      </c>
      <c r="K38" s="5">
        <v>2265.6496242152957</v>
      </c>
      <c r="L38" s="5">
        <f t="shared" si="0"/>
        <v>4.4975782003295217</v>
      </c>
      <c r="M38" s="5">
        <f t="shared" si="1"/>
        <v>-9.6560076987302068E-2</v>
      </c>
    </row>
    <row r="39" spans="1:13" ht="13.5" customHeight="1" x14ac:dyDescent="0.25">
      <c r="A39" s="2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3.5" customHeight="1" x14ac:dyDescent="0.25">
      <c r="A40" s="22" t="s">
        <v>66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3.5" customHeight="1" x14ac:dyDescent="0.25">
      <c r="A41" s="23" t="s">
        <v>31</v>
      </c>
      <c r="B41" s="5">
        <v>791.19262681783789</v>
      </c>
      <c r="C41" s="5">
        <v>834.16241740482189</v>
      </c>
      <c r="D41" s="5">
        <v>918.40396241298413</v>
      </c>
      <c r="E41" s="5">
        <v>1034.1882231612926</v>
      </c>
      <c r="F41" s="5">
        <v>1038.4509871817238</v>
      </c>
      <c r="G41" s="5">
        <v>1076.4972166650271</v>
      </c>
      <c r="H41" s="5">
        <v>1136.1323248764161</v>
      </c>
      <c r="I41" s="5">
        <v>1128.4558913932683</v>
      </c>
      <c r="J41" s="5">
        <v>1315.3368198864746</v>
      </c>
      <c r="K41" s="5">
        <v>1324.7711336971897</v>
      </c>
      <c r="L41" s="5">
        <f t="shared" si="0"/>
        <v>5.8944454949208192</v>
      </c>
      <c r="M41" s="5">
        <f t="shared" si="1"/>
        <v>0.71725459730758701</v>
      </c>
    </row>
    <row r="42" spans="1:13" ht="13.5" customHeight="1" x14ac:dyDescent="0.25">
      <c r="A42" s="23" t="s">
        <v>32</v>
      </c>
      <c r="B42" s="5">
        <v>336.91029933969685</v>
      </c>
      <c r="C42" s="5">
        <v>362.3440229572073</v>
      </c>
      <c r="D42" s="5">
        <v>374.92031794008375</v>
      </c>
      <c r="E42" s="5">
        <v>377.15529258790332</v>
      </c>
      <c r="F42" s="5">
        <v>427.48615298351103</v>
      </c>
      <c r="G42" s="5">
        <v>481.04861939773195</v>
      </c>
      <c r="H42" s="5">
        <v>464.11739265190863</v>
      </c>
      <c r="I42" s="5">
        <v>526.33416051049721</v>
      </c>
      <c r="J42" s="5">
        <v>490.29734197747877</v>
      </c>
      <c r="K42" s="5">
        <v>539.31085772544088</v>
      </c>
      <c r="L42" s="5">
        <f t="shared" si="0"/>
        <v>5.3665509178631998</v>
      </c>
      <c r="M42" s="5">
        <f t="shared" si="1"/>
        <v>9.9966921195778156</v>
      </c>
    </row>
    <row r="43" spans="1:13" ht="13.5" customHeight="1" x14ac:dyDescent="0.25">
      <c r="A43" s="23" t="s">
        <v>33</v>
      </c>
      <c r="B43" s="5">
        <v>1732.8</v>
      </c>
      <c r="C43" s="5">
        <v>2000.3</v>
      </c>
      <c r="D43" s="5">
        <v>1988.6</v>
      </c>
      <c r="E43" s="5">
        <v>2223.6999999999998</v>
      </c>
      <c r="F43" s="5">
        <v>2340.5</v>
      </c>
      <c r="G43" s="5">
        <v>2370.5</v>
      </c>
      <c r="H43" s="5">
        <v>2495.3000000000002</v>
      </c>
      <c r="I43" s="5">
        <v>2446.1</v>
      </c>
      <c r="J43" s="5">
        <v>2549.6999999999998</v>
      </c>
      <c r="K43" s="5">
        <v>2493.1334038720606</v>
      </c>
      <c r="L43" s="5">
        <f t="shared" si="0"/>
        <v>4.1250519090512139</v>
      </c>
      <c r="M43" s="5">
        <v>-2.2000000000000002</v>
      </c>
    </row>
    <row r="44" spans="1:13" ht="13.5" customHeight="1" x14ac:dyDescent="0.25">
      <c r="A44" s="12" t="s">
        <v>83</v>
      </c>
      <c r="B44" s="5">
        <v>8.1999999999999993</v>
      </c>
      <c r="C44" s="5">
        <v>8.4</v>
      </c>
      <c r="D44" s="5">
        <v>14</v>
      </c>
      <c r="E44" s="5">
        <v>23</v>
      </c>
      <c r="F44" s="5">
        <v>22.7</v>
      </c>
      <c r="G44" s="5">
        <v>8.6</v>
      </c>
      <c r="H44" s="5">
        <v>5.2</v>
      </c>
      <c r="I44" s="5">
        <v>8.5</v>
      </c>
      <c r="J44" s="5">
        <v>5.0999999999999996</v>
      </c>
      <c r="K44" s="5">
        <v>5.225352612782979</v>
      </c>
      <c r="L44" s="5" t="s">
        <v>178</v>
      </c>
      <c r="M44" s="5" t="s">
        <v>178</v>
      </c>
    </row>
    <row r="45" spans="1:13" ht="3.75" customHeight="1" x14ac:dyDescent="0.25">
      <c r="A45" s="24"/>
      <c r="B45" s="55"/>
      <c r="C45" s="8"/>
      <c r="D45" s="56"/>
      <c r="E45" s="56"/>
      <c r="F45" s="56"/>
      <c r="G45" s="56"/>
      <c r="H45" s="56"/>
      <c r="I45" s="56"/>
      <c r="J45" s="56"/>
      <c r="K45" s="56"/>
      <c r="L45" s="8"/>
      <c r="M45" s="8"/>
    </row>
    <row r="46" spans="1:13" x14ac:dyDescent="0.25">
      <c r="A46" s="21"/>
      <c r="B46" s="5"/>
      <c r="C46" s="5"/>
      <c r="D46" s="5"/>
      <c r="M46" s="4" t="s">
        <v>81</v>
      </c>
    </row>
    <row r="47" spans="1:13" ht="13.5" x14ac:dyDescent="0.25">
      <c r="A47" s="172" t="s">
        <v>140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</row>
    <row r="48" spans="1:13" ht="27.75" customHeight="1" x14ac:dyDescent="0.25">
      <c r="A48" s="173" t="s">
        <v>136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</row>
    <row r="49" spans="1:13" ht="13.5" x14ac:dyDescent="0.25">
      <c r="A49" s="196" t="s">
        <v>39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5" customHeight="1" x14ac:dyDescent="0.25">
      <c r="A50" s="40"/>
      <c r="B50" s="107"/>
      <c r="C50" s="107"/>
      <c r="D50" s="46"/>
    </row>
    <row r="51" spans="1:13" ht="27" customHeight="1" x14ac:dyDescent="0.25">
      <c r="A51" s="175" t="s">
        <v>106</v>
      </c>
      <c r="B51" s="181">
        <v>2008</v>
      </c>
      <c r="C51" s="183">
        <v>2009</v>
      </c>
      <c r="D51" s="183">
        <v>2010</v>
      </c>
      <c r="E51" s="183">
        <v>2011</v>
      </c>
      <c r="F51" s="183">
        <v>2012</v>
      </c>
      <c r="G51" s="183">
        <v>2013</v>
      </c>
      <c r="H51" s="183">
        <v>2014</v>
      </c>
      <c r="I51" s="183">
        <v>2015</v>
      </c>
      <c r="J51" s="183">
        <v>2016</v>
      </c>
      <c r="K51" s="183">
        <v>2017</v>
      </c>
      <c r="L51" s="179" t="s">
        <v>111</v>
      </c>
      <c r="M51" s="179" t="s">
        <v>112</v>
      </c>
    </row>
    <row r="52" spans="1:13" ht="41.25" customHeight="1" x14ac:dyDescent="0.25">
      <c r="A52" s="176"/>
      <c r="B52" s="182"/>
      <c r="C52" s="184" t="s">
        <v>51</v>
      </c>
      <c r="D52" s="184" t="s">
        <v>51</v>
      </c>
      <c r="E52" s="184" t="s">
        <v>51</v>
      </c>
      <c r="F52" s="184" t="s">
        <v>51</v>
      </c>
      <c r="G52" s="184" t="s">
        <v>51</v>
      </c>
      <c r="H52" s="184" t="s">
        <v>51</v>
      </c>
      <c r="I52" s="184" t="s">
        <v>51</v>
      </c>
      <c r="J52" s="184" t="s">
        <v>51</v>
      </c>
      <c r="K52" s="184" t="s">
        <v>51</v>
      </c>
      <c r="L52" s="180"/>
      <c r="M52" s="180"/>
    </row>
    <row r="53" spans="1:13" ht="9.75" customHeight="1" x14ac:dyDescent="0.25">
      <c r="A53" s="12"/>
      <c r="B53" s="5"/>
      <c r="C53" s="5"/>
      <c r="D53" s="5"/>
    </row>
    <row r="54" spans="1:13" ht="12.75" customHeight="1" x14ac:dyDescent="0.25">
      <c r="A54" s="22" t="s">
        <v>64</v>
      </c>
      <c r="B54" s="5"/>
      <c r="C54" s="5"/>
      <c r="D54" s="5"/>
    </row>
    <row r="55" spans="1:13" ht="12.75" customHeight="1" x14ac:dyDescent="0.25">
      <c r="A55" s="23" t="s">
        <v>76</v>
      </c>
      <c r="B55" s="5">
        <v>669.22666712935109</v>
      </c>
      <c r="C55" s="5">
        <v>740.61711615380557</v>
      </c>
      <c r="D55" s="5">
        <v>790.38693553897838</v>
      </c>
      <c r="E55" s="5">
        <v>871.67311503297742</v>
      </c>
      <c r="F55" s="5">
        <v>832.84791656532957</v>
      </c>
      <c r="G55" s="5">
        <v>843.41265978024774</v>
      </c>
      <c r="H55" s="5">
        <v>887.33349393089634</v>
      </c>
      <c r="I55" s="5">
        <v>883.7815551637467</v>
      </c>
      <c r="J55" s="5">
        <v>1061.5245622894699</v>
      </c>
      <c r="K55" s="5">
        <v>1057.9860437290977</v>
      </c>
      <c r="L55" s="5">
        <f t="shared" ref="L55:L57" si="4">+(((K55/B55)^(1/9))-1)*100</f>
        <v>5.2205928664756929</v>
      </c>
      <c r="M55" s="5">
        <f t="shared" ref="M55:M57" si="5">+K55/J55*100-100</f>
        <v>-0.3333430695885653</v>
      </c>
    </row>
    <row r="56" spans="1:13" ht="12.75" customHeight="1" x14ac:dyDescent="0.25">
      <c r="A56" s="23" t="s">
        <v>77</v>
      </c>
      <c r="B56" s="5">
        <v>2193.8626960394004</v>
      </c>
      <c r="C56" s="5">
        <v>2449.3789467362549</v>
      </c>
      <c r="D56" s="5">
        <v>2494.9853823982726</v>
      </c>
      <c r="E56" s="5">
        <v>2767.4468118302793</v>
      </c>
      <c r="F56" s="5">
        <v>2971.6906530611336</v>
      </c>
      <c r="G56" s="5">
        <v>3059.2854943322022</v>
      </c>
      <c r="H56" s="5">
        <v>3181.0103979725513</v>
      </c>
      <c r="I56" s="5">
        <v>3195.4298116555456</v>
      </c>
      <c r="J56" s="5">
        <v>3266.2067126519191</v>
      </c>
      <c r="K56" s="5">
        <v>3275.1618945485511</v>
      </c>
      <c r="L56" s="5">
        <f t="shared" si="4"/>
        <v>4.5528619677524196</v>
      </c>
      <c r="M56" s="5">
        <f t="shared" si="5"/>
        <v>0.27417682603932292</v>
      </c>
    </row>
    <row r="57" spans="1:13" ht="12.75" customHeight="1" x14ac:dyDescent="0.25">
      <c r="A57" s="23" t="s">
        <v>24</v>
      </c>
      <c r="B57" s="5">
        <v>6.0078782859075677</v>
      </c>
      <c r="C57" s="5">
        <v>15.221129855649801</v>
      </c>
      <c r="D57" s="5">
        <v>10.549363260256488</v>
      </c>
      <c r="E57" s="5">
        <v>18.962853362984085</v>
      </c>
      <c r="F57" s="5">
        <v>24.608301906628437</v>
      </c>
      <c r="G57" s="5">
        <v>34.029593264717171</v>
      </c>
      <c r="H57" s="5">
        <v>32.40872882035432</v>
      </c>
      <c r="I57" s="5">
        <v>30.17402461363724</v>
      </c>
      <c r="J57" s="5">
        <v>32.737428743788733</v>
      </c>
      <c r="K57" s="5">
        <v>29.292809629813256</v>
      </c>
      <c r="L57" s="5">
        <f t="shared" si="4"/>
        <v>19.247388866604354</v>
      </c>
      <c r="M57" s="5">
        <f t="shared" si="5"/>
        <v>-10.52195986720254</v>
      </c>
    </row>
    <row r="58" spans="1:13" ht="12.75" customHeight="1" x14ac:dyDescent="0.25">
      <c r="A58" s="2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2.75" customHeight="1" x14ac:dyDescent="0.25">
      <c r="A59" s="22" t="s">
        <v>1</v>
      </c>
      <c r="B59" s="4">
        <v>143.58476163920648</v>
      </c>
      <c r="C59" s="4">
        <v>154.02920766466667</v>
      </c>
      <c r="D59" s="4">
        <v>159.01335152720378</v>
      </c>
      <c r="E59" s="4">
        <v>158.99342073995908</v>
      </c>
      <c r="F59" s="4">
        <v>163.02299142934285</v>
      </c>
      <c r="G59" s="4">
        <v>181.00856467680305</v>
      </c>
      <c r="H59" s="4">
        <v>190.14136697422336</v>
      </c>
      <c r="I59" s="4">
        <v>164.86381221912126</v>
      </c>
      <c r="J59" s="4">
        <v>179.31898095411944</v>
      </c>
      <c r="K59" s="4">
        <v>170.40154097330128</v>
      </c>
      <c r="L59" s="5">
        <f t="shared" ref="L59:L78" si="6">+(((K59/B59)^(1/9))-1)*100</f>
        <v>1.9207935164043732</v>
      </c>
      <c r="M59" s="5">
        <f t="shared" ref="M59:M78" si="7">+K59/J59*100-100</f>
        <v>-4.9729481694410111</v>
      </c>
    </row>
    <row r="60" spans="1:13" ht="12.75" customHeight="1" x14ac:dyDescent="0.25">
      <c r="A60" s="2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2.75" customHeight="1" x14ac:dyDescent="0.25">
      <c r="A61" s="22" t="s">
        <v>65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2.75" customHeight="1" x14ac:dyDescent="0.25">
      <c r="A62" s="23" t="s">
        <v>25</v>
      </c>
      <c r="B62" s="5">
        <v>27.931002521658904</v>
      </c>
      <c r="C62" s="5">
        <v>33.748470908671116</v>
      </c>
      <c r="D62" s="5">
        <v>27.424561776563653</v>
      </c>
      <c r="E62" s="5">
        <v>30.428844058937237</v>
      </c>
      <c r="F62" s="5">
        <v>29.220127509188863</v>
      </c>
      <c r="G62" s="5">
        <v>37.22651365182368</v>
      </c>
      <c r="H62" s="5">
        <v>38.351685866989463</v>
      </c>
      <c r="I62" s="5">
        <v>38.699856634791324</v>
      </c>
      <c r="J62" s="5">
        <v>36.776714409989758</v>
      </c>
      <c r="K62" s="5">
        <v>37.077099694677997</v>
      </c>
      <c r="L62" s="5">
        <f t="shared" si="6"/>
        <v>3.1974113544904537</v>
      </c>
      <c r="M62" s="5">
        <f t="shared" si="7"/>
        <v>0.8167811875186004</v>
      </c>
    </row>
    <row r="63" spans="1:13" ht="12.75" customHeight="1" x14ac:dyDescent="0.25">
      <c r="A63" s="23" t="s">
        <v>26</v>
      </c>
      <c r="B63" s="5">
        <v>6.5358093548932272</v>
      </c>
      <c r="C63" s="5">
        <v>8.8144174498200698</v>
      </c>
      <c r="D63" s="5">
        <v>10.017899076963269</v>
      </c>
      <c r="E63" s="5">
        <v>11.637642573137567</v>
      </c>
      <c r="F63" s="5">
        <v>10.752357977978512</v>
      </c>
      <c r="G63" s="5">
        <v>13.402178213943031</v>
      </c>
      <c r="H63" s="5">
        <v>10.653551804335599</v>
      </c>
      <c r="I63" s="5">
        <v>8.9694213291990899</v>
      </c>
      <c r="J63" s="5">
        <v>18.664903151373409</v>
      </c>
      <c r="K63" s="5">
        <v>10.013083123850574</v>
      </c>
      <c r="L63" s="5">
        <f t="shared" si="6"/>
        <v>4.8540917856318977</v>
      </c>
      <c r="M63" s="5">
        <f t="shared" si="7"/>
        <v>-46.353415055819411</v>
      </c>
    </row>
    <row r="64" spans="1:13" ht="12.75" customHeight="1" x14ac:dyDescent="0.25">
      <c r="A64" s="23" t="s">
        <v>27</v>
      </c>
      <c r="B64" s="5">
        <v>10.704280249742391</v>
      </c>
      <c r="C64" s="5">
        <v>7.8596088586473245</v>
      </c>
      <c r="D64" s="5">
        <v>12.426886889424217</v>
      </c>
      <c r="E64" s="5">
        <v>15.692722774227612</v>
      </c>
      <c r="F64" s="5">
        <v>10.437620239355301</v>
      </c>
      <c r="G64" s="5">
        <v>11.743900990230264</v>
      </c>
      <c r="H64" s="5">
        <v>13.168307208734898</v>
      </c>
      <c r="I64" s="5">
        <v>9.6851398166316933</v>
      </c>
      <c r="J64" s="5">
        <v>13.101392827304492</v>
      </c>
      <c r="K64" s="5">
        <v>9.0532941236671505</v>
      </c>
      <c r="L64" s="5">
        <f t="shared" si="6"/>
        <v>-1.8440629928363261</v>
      </c>
      <c r="M64" s="5">
        <f t="shared" si="7"/>
        <v>-30.898231638400588</v>
      </c>
    </row>
    <row r="65" spans="1:13" ht="12.75" customHeight="1" x14ac:dyDescent="0.25">
      <c r="A65" s="23" t="s">
        <v>28</v>
      </c>
      <c r="B65" s="5">
        <v>10.143636250085144</v>
      </c>
      <c r="C65" s="5">
        <v>7.6433811223942403</v>
      </c>
      <c r="D65" s="5">
        <v>13.692499736320439</v>
      </c>
      <c r="E65" s="5">
        <v>12.603328831256569</v>
      </c>
      <c r="F65" s="5">
        <v>15.619952052559395</v>
      </c>
      <c r="G65" s="5">
        <v>16.272685917097153</v>
      </c>
      <c r="H65" s="5">
        <v>17.790027123312392</v>
      </c>
      <c r="I65" s="5">
        <v>15.420697631850862</v>
      </c>
      <c r="J65" s="5">
        <v>23.321932462463089</v>
      </c>
      <c r="K65" s="5">
        <v>23.47365310621101</v>
      </c>
      <c r="L65" s="5">
        <f t="shared" si="6"/>
        <v>9.7709559051804007</v>
      </c>
      <c r="M65" s="5">
        <f t="shared" si="7"/>
        <v>0.65054919437794467</v>
      </c>
    </row>
    <row r="66" spans="1:13" ht="12.75" customHeight="1" x14ac:dyDescent="0.25">
      <c r="A66" s="23" t="s">
        <v>29</v>
      </c>
      <c r="B66" s="5">
        <v>5.8109310597471486</v>
      </c>
      <c r="C66" s="5">
        <v>4.0777987734333569</v>
      </c>
      <c r="D66" s="5">
        <v>5.9924785705670862</v>
      </c>
      <c r="E66" s="5">
        <v>5.3466259599002521</v>
      </c>
      <c r="F66" s="5">
        <v>4.3817890141606961</v>
      </c>
      <c r="G66" s="5">
        <v>4.4347719407704593</v>
      </c>
      <c r="H66" s="5">
        <v>6.0932076086578411</v>
      </c>
      <c r="I66" s="5">
        <v>3.1572006799792942</v>
      </c>
      <c r="J66" s="5">
        <v>5.1955060268963793</v>
      </c>
      <c r="K66" s="5">
        <v>3.3699618320136779</v>
      </c>
      <c r="L66" s="5">
        <f t="shared" si="6"/>
        <v>-5.8741726582361542</v>
      </c>
      <c r="M66" s="5">
        <f t="shared" si="7"/>
        <v>-35.136985414551049</v>
      </c>
    </row>
    <row r="67" spans="1:13" ht="12.75" customHeight="1" x14ac:dyDescent="0.25">
      <c r="A67" s="23" t="s">
        <v>30</v>
      </c>
      <c r="B67" s="5">
        <v>82.459102203079595</v>
      </c>
      <c r="C67" s="5">
        <v>91.885530551700626</v>
      </c>
      <c r="D67" s="5">
        <v>89.459025477365032</v>
      </c>
      <c r="E67" s="5">
        <v>83.284256542499676</v>
      </c>
      <c r="F67" s="5">
        <v>92.61114463609978</v>
      </c>
      <c r="G67" s="5">
        <v>97.928513962938368</v>
      </c>
      <c r="H67" s="5">
        <v>104.08458736219319</v>
      </c>
      <c r="I67" s="5">
        <v>88.931496126669217</v>
      </c>
      <c r="J67" s="5">
        <v>82.258532076092536</v>
      </c>
      <c r="K67" s="5">
        <v>87.414449092880801</v>
      </c>
      <c r="L67" s="5">
        <f t="shared" si="6"/>
        <v>0.65053071758947034</v>
      </c>
      <c r="M67" s="5">
        <f t="shared" si="7"/>
        <v>6.2679419224486423</v>
      </c>
    </row>
    <row r="68" spans="1:13" ht="12.75" customHeight="1" x14ac:dyDescent="0.25">
      <c r="A68" s="23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5">
      <c r="A69" s="22" t="s">
        <v>66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5">
      <c r="A70" s="23" t="s">
        <v>31</v>
      </c>
      <c r="B70" s="5">
        <v>24.375285914992656</v>
      </c>
      <c r="C70" s="5">
        <v>23.911739060218512</v>
      </c>
      <c r="D70" s="5">
        <v>33.246412162574352</v>
      </c>
      <c r="E70" s="5">
        <v>29.417873811859224</v>
      </c>
      <c r="F70" s="5">
        <v>29.245319903979819</v>
      </c>
      <c r="G70" s="5">
        <v>30.847890621080847</v>
      </c>
      <c r="H70" s="5">
        <v>34.139642776697038</v>
      </c>
      <c r="I70" s="5">
        <v>30.332538311055355</v>
      </c>
      <c r="J70" s="5">
        <v>47.099960230800257</v>
      </c>
      <c r="K70" s="5">
        <v>38.707174577161446</v>
      </c>
      <c r="L70" s="5">
        <f t="shared" si="6"/>
        <v>5.272697230990997</v>
      </c>
      <c r="M70" s="5">
        <f t="shared" si="7"/>
        <v>-17.81909286655933</v>
      </c>
    </row>
    <row r="71" spans="1:13" ht="12.75" customHeight="1" x14ac:dyDescent="0.25">
      <c r="A71" s="23" t="s">
        <v>32</v>
      </c>
      <c r="B71" s="5">
        <v>12.774414254644142</v>
      </c>
      <c r="C71" s="5">
        <v>12.458989633648454</v>
      </c>
      <c r="D71" s="5">
        <v>11.731509065490165</v>
      </c>
      <c r="E71" s="5">
        <v>11.318141734944996</v>
      </c>
      <c r="F71" s="5">
        <v>11.832808940718531</v>
      </c>
      <c r="G71" s="5">
        <v>15.154395684978963</v>
      </c>
      <c r="H71" s="5">
        <v>15.797143896166224</v>
      </c>
      <c r="I71" s="5">
        <v>11.820415298061544</v>
      </c>
      <c r="J71" s="5">
        <v>13.938245629681425</v>
      </c>
      <c r="K71" s="5">
        <v>12.994883395255142</v>
      </c>
      <c r="L71" s="5">
        <f t="shared" si="6"/>
        <v>0.19030764308971548</v>
      </c>
      <c r="M71" s="5">
        <f t="shared" si="7"/>
        <v>-6.768156190456267</v>
      </c>
    </row>
    <row r="72" spans="1:13" ht="12.75" customHeight="1" x14ac:dyDescent="0.25">
      <c r="A72" s="23" t="s">
        <v>33</v>
      </c>
      <c r="B72" s="5">
        <v>106.4</v>
      </c>
      <c r="C72" s="5">
        <v>117.4</v>
      </c>
      <c r="D72" s="5">
        <v>114</v>
      </c>
      <c r="E72" s="5">
        <v>118</v>
      </c>
      <c r="F72" s="5">
        <v>126.6</v>
      </c>
      <c r="G72" s="5">
        <v>134.80000000000001</v>
      </c>
      <c r="H72" s="5">
        <v>140.1</v>
      </c>
      <c r="I72" s="5">
        <v>122.7</v>
      </c>
      <c r="J72" s="5">
        <v>118.2</v>
      </c>
      <c r="K72" s="5">
        <v>118.52074383005655</v>
      </c>
      <c r="L72" s="5">
        <f t="shared" si="6"/>
        <v>1.2059066988819422</v>
      </c>
      <c r="M72" s="5">
        <f t="shared" si="7"/>
        <v>0.27135687822041632</v>
      </c>
    </row>
    <row r="73" spans="1:13" ht="12.75" customHeight="1" x14ac:dyDescent="0.25">
      <c r="A73" s="12" t="s">
        <v>83</v>
      </c>
      <c r="B73" s="5" t="s">
        <v>178</v>
      </c>
      <c r="C73" s="5">
        <v>0.2</v>
      </c>
      <c r="D73" s="5">
        <v>0.1</v>
      </c>
      <c r="E73" s="5">
        <v>0.2</v>
      </c>
      <c r="F73" s="5">
        <v>0.4</v>
      </c>
      <c r="G73" s="5">
        <v>0.2</v>
      </c>
      <c r="H73" s="5">
        <v>0.1</v>
      </c>
      <c r="I73" s="5" t="s">
        <v>178</v>
      </c>
      <c r="J73" s="5">
        <v>0.1</v>
      </c>
      <c r="K73" s="5">
        <v>0.17873917082802915</v>
      </c>
      <c r="L73" s="5" t="s">
        <v>178</v>
      </c>
      <c r="M73" s="5" t="s">
        <v>178</v>
      </c>
    </row>
    <row r="74" spans="1:13" ht="12.75" customHeight="1" x14ac:dyDescent="0.25">
      <c r="A74" s="23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5">
      <c r="A75" s="22" t="s">
        <v>64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5">
      <c r="A76" s="23" t="s">
        <v>76</v>
      </c>
      <c r="B76" s="5">
        <v>21.18859339310325</v>
      </c>
      <c r="C76" s="5">
        <v>21.768691787547766</v>
      </c>
      <c r="D76" s="5">
        <v>30.867180033438881</v>
      </c>
      <c r="E76" s="5">
        <v>25.273981755595404</v>
      </c>
      <c r="F76" s="5">
        <v>24.618851071308381</v>
      </c>
      <c r="G76" s="5">
        <v>25.509535357765053</v>
      </c>
      <c r="H76" s="5">
        <v>27.474586123658572</v>
      </c>
      <c r="I76" s="5">
        <v>23.859298220823039</v>
      </c>
      <c r="J76" s="5">
        <v>43.418072778586478</v>
      </c>
      <c r="K76" s="5">
        <v>33.695615017429269</v>
      </c>
      <c r="L76" s="5">
        <f t="shared" si="6"/>
        <v>5.2896532970553967</v>
      </c>
      <c r="M76" s="5">
        <f>+K76/J76*100-100</f>
        <v>-22.392651582527776</v>
      </c>
    </row>
    <row r="77" spans="1:13" ht="12.75" customHeight="1" x14ac:dyDescent="0.25">
      <c r="A77" s="23" t="s">
        <v>77</v>
      </c>
      <c r="B77" s="5">
        <v>121.35607405336897</v>
      </c>
      <c r="C77" s="5">
        <v>132.03473682003565</v>
      </c>
      <c r="D77" s="5">
        <v>127.71999113893716</v>
      </c>
      <c r="E77" s="5">
        <v>133.71943898436342</v>
      </c>
      <c r="F77" s="5">
        <v>137.46620257638344</v>
      </c>
      <c r="G77" s="5">
        <v>155.49902931903782</v>
      </c>
      <c r="H77" s="5">
        <v>162.33250966945053</v>
      </c>
      <c r="I77" s="5">
        <v>140.16995694356524</v>
      </c>
      <c r="J77" s="5">
        <v>135.59406236947015</v>
      </c>
      <c r="K77" s="5">
        <v>136.15779526076017</v>
      </c>
      <c r="L77" s="5">
        <f t="shared" si="6"/>
        <v>1.286938320877673</v>
      </c>
      <c r="M77" s="5">
        <f>+K77/J77*100-100</f>
        <v>0.41575042552670993</v>
      </c>
    </row>
    <row r="78" spans="1:13" ht="12.75" customHeight="1" x14ac:dyDescent="0.25">
      <c r="A78" s="23" t="s">
        <v>24</v>
      </c>
      <c r="B78" s="5">
        <v>1.0400941927341663</v>
      </c>
      <c r="C78" s="5">
        <v>0.22577905708328747</v>
      </c>
      <c r="D78" s="5">
        <v>0.42618035482777133</v>
      </c>
      <c r="E78" s="5">
        <v>0</v>
      </c>
      <c r="F78" s="5">
        <v>0.93793778165090458</v>
      </c>
      <c r="G78" s="5">
        <v>0</v>
      </c>
      <c r="H78" s="5">
        <v>0.3342711811141974</v>
      </c>
      <c r="I78" s="5">
        <v>0.83455705473292818</v>
      </c>
      <c r="J78" s="5">
        <v>0.30684580606294354</v>
      </c>
      <c r="K78" s="5">
        <v>0.54813069511169787</v>
      </c>
      <c r="L78" s="5">
        <f t="shared" si="6"/>
        <v>-6.869880272389695</v>
      </c>
      <c r="M78" s="5">
        <f t="shared" si="7"/>
        <v>78.633921103441565</v>
      </c>
    </row>
    <row r="79" spans="1:13" ht="3" customHeight="1" x14ac:dyDescent="0.2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69"/>
      <c r="M79" s="69"/>
    </row>
    <row r="80" spans="1:13" ht="26.25" customHeight="1" x14ac:dyDescent="0.25">
      <c r="A80" s="197" t="s">
        <v>78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</row>
    <row r="81" spans="1:13" ht="22.5" customHeight="1" x14ac:dyDescent="0.25">
      <c r="A81" s="198" t="s">
        <v>79</v>
      </c>
      <c r="B81" s="198"/>
      <c r="C81" s="117"/>
      <c r="D81" s="117"/>
      <c r="E81" s="117"/>
    </row>
    <row r="82" spans="1:13" s="35" customFormat="1" ht="18" x14ac:dyDescent="0.25">
      <c r="A82" s="47" t="s">
        <v>80</v>
      </c>
      <c r="B82" s="116"/>
      <c r="C82" s="117"/>
      <c r="D82" s="117"/>
      <c r="E82" s="117"/>
      <c r="F82" s="73"/>
      <c r="G82" s="73"/>
      <c r="H82" s="73"/>
      <c r="I82" s="73"/>
      <c r="J82" s="73"/>
      <c r="K82" s="73"/>
      <c r="L82" s="73"/>
      <c r="M82" s="73"/>
    </row>
    <row r="83" spans="1:13" s="35" customFormat="1" ht="13.5" x14ac:dyDescent="0.25">
      <c r="A83" s="28" t="s">
        <v>50</v>
      </c>
      <c r="B83" s="147"/>
      <c r="C83" s="117"/>
      <c r="D83" s="117"/>
      <c r="E83" s="117"/>
      <c r="F83" s="73"/>
      <c r="G83" s="73"/>
      <c r="H83" s="73"/>
      <c r="I83" s="73"/>
      <c r="J83" s="73"/>
      <c r="K83" s="73"/>
      <c r="L83" s="73"/>
      <c r="M83" s="73"/>
    </row>
    <row r="84" spans="1:13" s="35" customFormat="1" x14ac:dyDescent="0.25">
      <c r="A84" s="10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s="35" customFormat="1" x14ac:dyDescent="0.25">
      <c r="A96" s="10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s="35" customFormat="1" x14ac:dyDescent="0.25">
      <c r="A101" s="9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s="35" customFormat="1" x14ac:dyDescent="0.25">
      <c r="A102" s="9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s="35" customFormat="1" x14ac:dyDescent="0.25">
      <c r="A103" s="9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s="35" customFormat="1" x14ac:dyDescent="0.25">
      <c r="A104" s="9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s="35" customFormat="1" x14ac:dyDescent="0.25">
      <c r="A105" s="9"/>
      <c r="B105" s="73"/>
      <c r="C105" s="73"/>
      <c r="D105" s="148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s="35" customFormat="1" x14ac:dyDescent="0.25">
      <c r="A106" s="9"/>
      <c r="B106" s="73"/>
      <c r="C106" s="73"/>
      <c r="D106" s="148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s="35" customFormat="1" x14ac:dyDescent="0.25">
      <c r="A107" s="9"/>
      <c r="B107" s="73"/>
      <c r="C107" s="73"/>
      <c r="D107" s="148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s="35" customFormat="1" x14ac:dyDescent="0.25">
      <c r="A108" s="9"/>
      <c r="B108" s="73"/>
      <c r="C108" s="73"/>
      <c r="D108" s="148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s="35" customFormat="1" x14ac:dyDescent="0.25">
      <c r="A109" s="9"/>
      <c r="B109" s="73"/>
      <c r="C109" s="73"/>
      <c r="D109" s="148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x14ac:dyDescent="0.25">
      <c r="D110" s="149"/>
    </row>
    <row r="111" spans="1:13" x14ac:dyDescent="0.25">
      <c r="D111" s="149"/>
    </row>
    <row r="112" spans="1:13" x14ac:dyDescent="0.25">
      <c r="D112" s="149"/>
    </row>
    <row r="113" spans="4:4" x14ac:dyDescent="0.25">
      <c r="D113" s="149"/>
    </row>
    <row r="114" spans="4:4" x14ac:dyDescent="0.25">
      <c r="D114" s="149"/>
    </row>
    <row r="115" spans="4:4" x14ac:dyDescent="0.25">
      <c r="D115" s="149"/>
    </row>
    <row r="116" spans="4:4" x14ac:dyDescent="0.25">
      <c r="D116" s="149"/>
    </row>
  </sheetData>
  <mergeCells count="34">
    <mergeCell ref="A2:M2"/>
    <mergeCell ref="A3:M3"/>
    <mergeCell ref="A4:M4"/>
    <mergeCell ref="E51:E52"/>
    <mergeCell ref="F51:F52"/>
    <mergeCell ref="G51:G52"/>
    <mergeCell ref="H51:H52"/>
    <mergeCell ref="A47:M47"/>
    <mergeCell ref="A48:M48"/>
    <mergeCell ref="A49:M49"/>
    <mergeCell ref="A51:A52"/>
    <mergeCell ref="I51:I52"/>
    <mergeCell ref="J51:J52"/>
    <mergeCell ref="C51:C52"/>
    <mergeCell ref="L5:L6"/>
    <mergeCell ref="M5:M6"/>
    <mergeCell ref="H5:H6"/>
    <mergeCell ref="I5:I6"/>
    <mergeCell ref="J5:J6"/>
    <mergeCell ref="K5:K6"/>
    <mergeCell ref="A5:A6"/>
    <mergeCell ref="B5:B6"/>
    <mergeCell ref="C5:C6"/>
    <mergeCell ref="D5:D6"/>
    <mergeCell ref="E5:E6"/>
    <mergeCell ref="F5:F6"/>
    <mergeCell ref="G5:G6"/>
    <mergeCell ref="D51:D52"/>
    <mergeCell ref="K51:K52"/>
    <mergeCell ref="A81:B81"/>
    <mergeCell ref="B51:B52"/>
    <mergeCell ref="A80:M80"/>
    <mergeCell ref="L51:L52"/>
    <mergeCell ref="M51:M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2.5703125" style="31" customWidth="1"/>
    <col min="2" max="10" width="5.7109375" style="82" customWidth="1"/>
    <col min="11" max="11" width="0.85546875" style="82" customWidth="1"/>
    <col min="12" max="12" width="6.42578125" style="31" customWidth="1"/>
    <col min="13" max="13" width="3.5703125" style="31" customWidth="1"/>
    <col min="14" max="14" width="0.85546875" style="31" customWidth="1"/>
    <col min="15" max="15" width="5.5703125" style="31" customWidth="1"/>
    <col min="16" max="16" width="6.140625" style="31" customWidth="1"/>
    <col min="17" max="17" width="0.85546875" style="31" customWidth="1"/>
    <col min="18" max="19" width="8.140625" style="62" customWidth="1"/>
    <col min="20" max="161" width="11.42578125" style="31"/>
    <col min="162" max="162" width="5.85546875" style="31" customWidth="1"/>
    <col min="163" max="163" width="5.140625" style="31" customWidth="1"/>
    <col min="164" max="164" width="17.7109375" style="31" customWidth="1"/>
    <col min="165" max="174" width="6.42578125" style="31" customWidth="1"/>
    <col min="175" max="175" width="14" style="31" customWidth="1"/>
    <col min="176" max="176" width="8.7109375" style="31" customWidth="1"/>
    <col min="177" max="177" width="11.42578125" style="31"/>
    <col min="178" max="178" width="1.42578125" style="31" customWidth="1"/>
    <col min="179" max="417" width="11.42578125" style="31"/>
    <col min="418" max="418" width="5.85546875" style="31" customWidth="1"/>
    <col min="419" max="419" width="5.140625" style="31" customWidth="1"/>
    <col min="420" max="420" width="17.7109375" style="31" customWidth="1"/>
    <col min="421" max="430" width="6.42578125" style="31" customWidth="1"/>
    <col min="431" max="431" width="14" style="31" customWidth="1"/>
    <col min="432" max="432" width="8.7109375" style="31" customWidth="1"/>
    <col min="433" max="433" width="11.42578125" style="31"/>
    <col min="434" max="434" width="1.42578125" style="31" customWidth="1"/>
    <col min="435" max="673" width="11.42578125" style="31"/>
    <col min="674" max="674" width="5.85546875" style="31" customWidth="1"/>
    <col min="675" max="675" width="5.140625" style="31" customWidth="1"/>
    <col min="676" max="676" width="17.7109375" style="31" customWidth="1"/>
    <col min="677" max="686" width="6.42578125" style="31" customWidth="1"/>
    <col min="687" max="687" width="14" style="31" customWidth="1"/>
    <col min="688" max="688" width="8.7109375" style="31" customWidth="1"/>
    <col min="689" max="689" width="11.42578125" style="31"/>
    <col min="690" max="690" width="1.42578125" style="31" customWidth="1"/>
    <col min="691" max="929" width="11.42578125" style="31"/>
    <col min="930" max="930" width="5.85546875" style="31" customWidth="1"/>
    <col min="931" max="931" width="5.140625" style="31" customWidth="1"/>
    <col min="932" max="932" width="17.7109375" style="31" customWidth="1"/>
    <col min="933" max="942" width="6.42578125" style="31" customWidth="1"/>
    <col min="943" max="943" width="14" style="31" customWidth="1"/>
    <col min="944" max="944" width="8.7109375" style="31" customWidth="1"/>
    <col min="945" max="945" width="11.42578125" style="31"/>
    <col min="946" max="946" width="1.42578125" style="31" customWidth="1"/>
    <col min="947" max="1185" width="11.42578125" style="31"/>
    <col min="1186" max="1186" width="5.85546875" style="31" customWidth="1"/>
    <col min="1187" max="1187" width="5.140625" style="31" customWidth="1"/>
    <col min="1188" max="1188" width="17.7109375" style="31" customWidth="1"/>
    <col min="1189" max="1198" width="6.42578125" style="31" customWidth="1"/>
    <col min="1199" max="1199" width="14" style="31" customWidth="1"/>
    <col min="1200" max="1200" width="8.7109375" style="31" customWidth="1"/>
    <col min="1201" max="1201" width="11.42578125" style="31"/>
    <col min="1202" max="1202" width="1.42578125" style="31" customWidth="1"/>
    <col min="1203" max="1441" width="11.42578125" style="31"/>
    <col min="1442" max="1442" width="5.85546875" style="31" customWidth="1"/>
    <col min="1443" max="1443" width="5.140625" style="31" customWidth="1"/>
    <col min="1444" max="1444" width="17.7109375" style="31" customWidth="1"/>
    <col min="1445" max="1454" width="6.42578125" style="31" customWidth="1"/>
    <col min="1455" max="1455" width="14" style="31" customWidth="1"/>
    <col min="1456" max="1456" width="8.7109375" style="31" customWidth="1"/>
    <col min="1457" max="1457" width="11.42578125" style="31"/>
    <col min="1458" max="1458" width="1.42578125" style="31" customWidth="1"/>
    <col min="1459" max="1697" width="11.42578125" style="31"/>
    <col min="1698" max="1698" width="5.85546875" style="31" customWidth="1"/>
    <col min="1699" max="1699" width="5.140625" style="31" customWidth="1"/>
    <col min="1700" max="1700" width="17.7109375" style="31" customWidth="1"/>
    <col min="1701" max="1710" width="6.42578125" style="31" customWidth="1"/>
    <col min="1711" max="1711" width="14" style="31" customWidth="1"/>
    <col min="1712" max="1712" width="8.7109375" style="31" customWidth="1"/>
    <col min="1713" max="1713" width="11.42578125" style="31"/>
    <col min="1714" max="1714" width="1.42578125" style="31" customWidth="1"/>
    <col min="1715" max="1953" width="11.42578125" style="31"/>
    <col min="1954" max="1954" width="5.85546875" style="31" customWidth="1"/>
    <col min="1955" max="1955" width="5.140625" style="31" customWidth="1"/>
    <col min="1956" max="1956" width="17.7109375" style="31" customWidth="1"/>
    <col min="1957" max="1966" width="6.42578125" style="31" customWidth="1"/>
    <col min="1967" max="1967" width="14" style="31" customWidth="1"/>
    <col min="1968" max="1968" width="8.7109375" style="31" customWidth="1"/>
    <col min="1969" max="1969" width="11.42578125" style="31"/>
    <col min="1970" max="1970" width="1.42578125" style="31" customWidth="1"/>
    <col min="1971" max="2209" width="11.42578125" style="31"/>
    <col min="2210" max="2210" width="5.85546875" style="31" customWidth="1"/>
    <col min="2211" max="2211" width="5.140625" style="31" customWidth="1"/>
    <col min="2212" max="2212" width="17.7109375" style="31" customWidth="1"/>
    <col min="2213" max="2222" width="6.42578125" style="31" customWidth="1"/>
    <col min="2223" max="2223" width="14" style="31" customWidth="1"/>
    <col min="2224" max="2224" width="8.7109375" style="31" customWidth="1"/>
    <col min="2225" max="2225" width="11.42578125" style="31"/>
    <col min="2226" max="2226" width="1.42578125" style="31" customWidth="1"/>
    <col min="2227" max="2465" width="11.42578125" style="31"/>
    <col min="2466" max="2466" width="5.85546875" style="31" customWidth="1"/>
    <col min="2467" max="2467" width="5.140625" style="31" customWidth="1"/>
    <col min="2468" max="2468" width="17.7109375" style="31" customWidth="1"/>
    <col min="2469" max="2478" width="6.42578125" style="31" customWidth="1"/>
    <col min="2479" max="2479" width="14" style="31" customWidth="1"/>
    <col min="2480" max="2480" width="8.7109375" style="31" customWidth="1"/>
    <col min="2481" max="2481" width="11.42578125" style="31"/>
    <col min="2482" max="2482" width="1.42578125" style="31" customWidth="1"/>
    <col min="2483" max="2721" width="11.42578125" style="31"/>
    <col min="2722" max="2722" width="5.85546875" style="31" customWidth="1"/>
    <col min="2723" max="2723" width="5.140625" style="31" customWidth="1"/>
    <col min="2724" max="2724" width="17.7109375" style="31" customWidth="1"/>
    <col min="2725" max="2734" width="6.42578125" style="31" customWidth="1"/>
    <col min="2735" max="2735" width="14" style="31" customWidth="1"/>
    <col min="2736" max="2736" width="8.7109375" style="31" customWidth="1"/>
    <col min="2737" max="2737" width="11.42578125" style="31"/>
    <col min="2738" max="2738" width="1.42578125" style="31" customWidth="1"/>
    <col min="2739" max="2977" width="11.42578125" style="31"/>
    <col min="2978" max="2978" width="5.85546875" style="31" customWidth="1"/>
    <col min="2979" max="2979" width="5.140625" style="31" customWidth="1"/>
    <col min="2980" max="2980" width="17.7109375" style="31" customWidth="1"/>
    <col min="2981" max="2990" width="6.42578125" style="31" customWidth="1"/>
    <col min="2991" max="2991" width="14" style="31" customWidth="1"/>
    <col min="2992" max="2992" width="8.7109375" style="31" customWidth="1"/>
    <col min="2993" max="2993" width="11.42578125" style="31"/>
    <col min="2994" max="2994" width="1.42578125" style="31" customWidth="1"/>
    <col min="2995" max="3233" width="11.42578125" style="31"/>
    <col min="3234" max="3234" width="5.85546875" style="31" customWidth="1"/>
    <col min="3235" max="3235" width="5.140625" style="31" customWidth="1"/>
    <col min="3236" max="3236" width="17.7109375" style="31" customWidth="1"/>
    <col min="3237" max="3246" width="6.42578125" style="31" customWidth="1"/>
    <col min="3247" max="3247" width="14" style="31" customWidth="1"/>
    <col min="3248" max="3248" width="8.7109375" style="31" customWidth="1"/>
    <col min="3249" max="3249" width="11.42578125" style="31"/>
    <col min="3250" max="3250" width="1.42578125" style="31" customWidth="1"/>
    <col min="3251" max="3489" width="11.42578125" style="31"/>
    <col min="3490" max="3490" width="5.85546875" style="31" customWidth="1"/>
    <col min="3491" max="3491" width="5.140625" style="31" customWidth="1"/>
    <col min="3492" max="3492" width="17.7109375" style="31" customWidth="1"/>
    <col min="3493" max="3502" width="6.42578125" style="31" customWidth="1"/>
    <col min="3503" max="3503" width="14" style="31" customWidth="1"/>
    <col min="3504" max="3504" width="8.7109375" style="31" customWidth="1"/>
    <col min="3505" max="3505" width="11.42578125" style="31"/>
    <col min="3506" max="3506" width="1.42578125" style="31" customWidth="1"/>
    <col min="3507" max="3745" width="11.42578125" style="31"/>
    <col min="3746" max="3746" width="5.85546875" style="31" customWidth="1"/>
    <col min="3747" max="3747" width="5.140625" style="31" customWidth="1"/>
    <col min="3748" max="3748" width="17.7109375" style="31" customWidth="1"/>
    <col min="3749" max="3758" width="6.42578125" style="31" customWidth="1"/>
    <col min="3759" max="3759" width="14" style="31" customWidth="1"/>
    <col min="3760" max="3760" width="8.7109375" style="31" customWidth="1"/>
    <col min="3761" max="3761" width="11.42578125" style="31"/>
    <col min="3762" max="3762" width="1.42578125" style="31" customWidth="1"/>
    <col min="3763" max="4001" width="11.42578125" style="31"/>
    <col min="4002" max="4002" width="5.85546875" style="31" customWidth="1"/>
    <col min="4003" max="4003" width="5.140625" style="31" customWidth="1"/>
    <col min="4004" max="4004" width="17.7109375" style="31" customWidth="1"/>
    <col min="4005" max="4014" width="6.42578125" style="31" customWidth="1"/>
    <col min="4015" max="4015" width="14" style="31" customWidth="1"/>
    <col min="4016" max="4016" width="8.7109375" style="31" customWidth="1"/>
    <col min="4017" max="4017" width="11.42578125" style="31"/>
    <col min="4018" max="4018" width="1.42578125" style="31" customWidth="1"/>
    <col min="4019" max="4257" width="11.42578125" style="31"/>
    <col min="4258" max="4258" width="5.85546875" style="31" customWidth="1"/>
    <col min="4259" max="4259" width="5.140625" style="31" customWidth="1"/>
    <col min="4260" max="4260" width="17.7109375" style="31" customWidth="1"/>
    <col min="4261" max="4270" width="6.42578125" style="31" customWidth="1"/>
    <col min="4271" max="4271" width="14" style="31" customWidth="1"/>
    <col min="4272" max="4272" width="8.7109375" style="31" customWidth="1"/>
    <col min="4273" max="4273" width="11.42578125" style="31"/>
    <col min="4274" max="4274" width="1.42578125" style="31" customWidth="1"/>
    <col min="4275" max="4513" width="11.42578125" style="31"/>
    <col min="4514" max="4514" width="5.85546875" style="31" customWidth="1"/>
    <col min="4515" max="4515" width="5.140625" style="31" customWidth="1"/>
    <col min="4516" max="4516" width="17.7109375" style="31" customWidth="1"/>
    <col min="4517" max="4526" width="6.42578125" style="31" customWidth="1"/>
    <col min="4527" max="4527" width="14" style="31" customWidth="1"/>
    <col min="4528" max="4528" width="8.7109375" style="31" customWidth="1"/>
    <col min="4529" max="4529" width="11.42578125" style="31"/>
    <col min="4530" max="4530" width="1.42578125" style="31" customWidth="1"/>
    <col min="4531" max="4769" width="11.42578125" style="31"/>
    <col min="4770" max="4770" width="5.85546875" style="31" customWidth="1"/>
    <col min="4771" max="4771" width="5.140625" style="31" customWidth="1"/>
    <col min="4772" max="4772" width="17.7109375" style="31" customWidth="1"/>
    <col min="4773" max="4782" width="6.42578125" style="31" customWidth="1"/>
    <col min="4783" max="4783" width="14" style="31" customWidth="1"/>
    <col min="4784" max="4784" width="8.7109375" style="31" customWidth="1"/>
    <col min="4785" max="4785" width="11.42578125" style="31"/>
    <col min="4786" max="4786" width="1.42578125" style="31" customWidth="1"/>
    <col min="4787" max="5025" width="11.42578125" style="31"/>
    <col min="5026" max="5026" width="5.85546875" style="31" customWidth="1"/>
    <col min="5027" max="5027" width="5.140625" style="31" customWidth="1"/>
    <col min="5028" max="5028" width="17.7109375" style="31" customWidth="1"/>
    <col min="5029" max="5038" width="6.42578125" style="31" customWidth="1"/>
    <col min="5039" max="5039" width="14" style="31" customWidth="1"/>
    <col min="5040" max="5040" width="8.7109375" style="31" customWidth="1"/>
    <col min="5041" max="5041" width="11.42578125" style="31"/>
    <col min="5042" max="5042" width="1.42578125" style="31" customWidth="1"/>
    <col min="5043" max="5281" width="11.42578125" style="31"/>
    <col min="5282" max="5282" width="5.85546875" style="31" customWidth="1"/>
    <col min="5283" max="5283" width="5.140625" style="31" customWidth="1"/>
    <col min="5284" max="5284" width="17.7109375" style="31" customWidth="1"/>
    <col min="5285" max="5294" width="6.42578125" style="31" customWidth="1"/>
    <col min="5295" max="5295" width="14" style="31" customWidth="1"/>
    <col min="5296" max="5296" width="8.7109375" style="31" customWidth="1"/>
    <col min="5297" max="5297" width="11.42578125" style="31"/>
    <col min="5298" max="5298" width="1.42578125" style="31" customWidth="1"/>
    <col min="5299" max="5537" width="11.42578125" style="31"/>
    <col min="5538" max="5538" width="5.85546875" style="31" customWidth="1"/>
    <col min="5539" max="5539" width="5.140625" style="31" customWidth="1"/>
    <col min="5540" max="5540" width="17.7109375" style="31" customWidth="1"/>
    <col min="5541" max="5550" width="6.42578125" style="31" customWidth="1"/>
    <col min="5551" max="5551" width="14" style="31" customWidth="1"/>
    <col min="5552" max="5552" width="8.7109375" style="31" customWidth="1"/>
    <col min="5553" max="5553" width="11.42578125" style="31"/>
    <col min="5554" max="5554" width="1.42578125" style="31" customWidth="1"/>
    <col min="5555" max="5793" width="11.42578125" style="31"/>
    <col min="5794" max="5794" width="5.85546875" style="31" customWidth="1"/>
    <col min="5795" max="5795" width="5.140625" style="31" customWidth="1"/>
    <col min="5796" max="5796" width="17.7109375" style="31" customWidth="1"/>
    <col min="5797" max="5806" width="6.42578125" style="31" customWidth="1"/>
    <col min="5807" max="5807" width="14" style="31" customWidth="1"/>
    <col min="5808" max="5808" width="8.7109375" style="31" customWidth="1"/>
    <col min="5809" max="5809" width="11.42578125" style="31"/>
    <col min="5810" max="5810" width="1.42578125" style="31" customWidth="1"/>
    <col min="5811" max="6049" width="11.42578125" style="31"/>
    <col min="6050" max="6050" width="5.85546875" style="31" customWidth="1"/>
    <col min="6051" max="6051" width="5.140625" style="31" customWidth="1"/>
    <col min="6052" max="6052" width="17.7109375" style="31" customWidth="1"/>
    <col min="6053" max="6062" width="6.42578125" style="31" customWidth="1"/>
    <col min="6063" max="6063" width="14" style="31" customWidth="1"/>
    <col min="6064" max="6064" width="8.7109375" style="31" customWidth="1"/>
    <col min="6065" max="6065" width="11.42578125" style="31"/>
    <col min="6066" max="6066" width="1.42578125" style="31" customWidth="1"/>
    <col min="6067" max="6305" width="11.42578125" style="31"/>
    <col min="6306" max="6306" width="5.85546875" style="31" customWidth="1"/>
    <col min="6307" max="6307" width="5.140625" style="31" customWidth="1"/>
    <col min="6308" max="6308" width="17.7109375" style="31" customWidth="1"/>
    <col min="6309" max="6318" width="6.42578125" style="31" customWidth="1"/>
    <col min="6319" max="6319" width="14" style="31" customWidth="1"/>
    <col min="6320" max="6320" width="8.7109375" style="31" customWidth="1"/>
    <col min="6321" max="6321" width="11.42578125" style="31"/>
    <col min="6322" max="6322" width="1.42578125" style="31" customWidth="1"/>
    <col min="6323" max="6561" width="11.42578125" style="31"/>
    <col min="6562" max="6562" width="5.85546875" style="31" customWidth="1"/>
    <col min="6563" max="6563" width="5.140625" style="31" customWidth="1"/>
    <col min="6564" max="6564" width="17.7109375" style="31" customWidth="1"/>
    <col min="6565" max="6574" width="6.42578125" style="31" customWidth="1"/>
    <col min="6575" max="6575" width="14" style="31" customWidth="1"/>
    <col min="6576" max="6576" width="8.7109375" style="31" customWidth="1"/>
    <col min="6577" max="6577" width="11.42578125" style="31"/>
    <col min="6578" max="6578" width="1.42578125" style="31" customWidth="1"/>
    <col min="6579" max="6817" width="11.42578125" style="31"/>
    <col min="6818" max="6818" width="5.85546875" style="31" customWidth="1"/>
    <col min="6819" max="6819" width="5.140625" style="31" customWidth="1"/>
    <col min="6820" max="6820" width="17.7109375" style="31" customWidth="1"/>
    <col min="6821" max="6830" width="6.42578125" style="31" customWidth="1"/>
    <col min="6831" max="6831" width="14" style="31" customWidth="1"/>
    <col min="6832" max="6832" width="8.7109375" style="31" customWidth="1"/>
    <col min="6833" max="6833" width="11.42578125" style="31"/>
    <col min="6834" max="6834" width="1.42578125" style="31" customWidth="1"/>
    <col min="6835" max="7073" width="11.42578125" style="31"/>
    <col min="7074" max="7074" width="5.85546875" style="31" customWidth="1"/>
    <col min="7075" max="7075" width="5.140625" style="31" customWidth="1"/>
    <col min="7076" max="7076" width="17.7109375" style="31" customWidth="1"/>
    <col min="7077" max="7086" width="6.42578125" style="31" customWidth="1"/>
    <col min="7087" max="7087" width="14" style="31" customWidth="1"/>
    <col min="7088" max="7088" width="8.7109375" style="31" customWidth="1"/>
    <col min="7089" max="7089" width="11.42578125" style="31"/>
    <col min="7090" max="7090" width="1.42578125" style="31" customWidth="1"/>
    <col min="7091" max="7329" width="11.42578125" style="31"/>
    <col min="7330" max="7330" width="5.85546875" style="31" customWidth="1"/>
    <col min="7331" max="7331" width="5.140625" style="31" customWidth="1"/>
    <col min="7332" max="7332" width="17.7109375" style="31" customWidth="1"/>
    <col min="7333" max="7342" width="6.42578125" style="31" customWidth="1"/>
    <col min="7343" max="7343" width="14" style="31" customWidth="1"/>
    <col min="7344" max="7344" width="8.7109375" style="31" customWidth="1"/>
    <col min="7345" max="7345" width="11.42578125" style="31"/>
    <col min="7346" max="7346" width="1.42578125" style="31" customWidth="1"/>
    <col min="7347" max="7585" width="11.42578125" style="31"/>
    <col min="7586" max="7586" width="5.85546875" style="31" customWidth="1"/>
    <col min="7587" max="7587" width="5.140625" style="31" customWidth="1"/>
    <col min="7588" max="7588" width="17.7109375" style="31" customWidth="1"/>
    <col min="7589" max="7598" width="6.42578125" style="31" customWidth="1"/>
    <col min="7599" max="7599" width="14" style="31" customWidth="1"/>
    <col min="7600" max="7600" width="8.7109375" style="31" customWidth="1"/>
    <col min="7601" max="7601" width="11.42578125" style="31"/>
    <col min="7602" max="7602" width="1.42578125" style="31" customWidth="1"/>
    <col min="7603" max="7841" width="11.42578125" style="31"/>
    <col min="7842" max="7842" width="5.85546875" style="31" customWidth="1"/>
    <col min="7843" max="7843" width="5.140625" style="31" customWidth="1"/>
    <col min="7844" max="7844" width="17.7109375" style="31" customWidth="1"/>
    <col min="7845" max="7854" width="6.42578125" style="31" customWidth="1"/>
    <col min="7855" max="7855" width="14" style="31" customWidth="1"/>
    <col min="7856" max="7856" width="8.7109375" style="31" customWidth="1"/>
    <col min="7857" max="7857" width="11.42578125" style="31"/>
    <col min="7858" max="7858" width="1.42578125" style="31" customWidth="1"/>
    <col min="7859" max="8097" width="11.42578125" style="31"/>
    <col min="8098" max="8098" width="5.85546875" style="31" customWidth="1"/>
    <col min="8099" max="8099" width="5.140625" style="31" customWidth="1"/>
    <col min="8100" max="8100" width="17.7109375" style="31" customWidth="1"/>
    <col min="8101" max="8110" width="6.42578125" style="31" customWidth="1"/>
    <col min="8111" max="8111" width="14" style="31" customWidth="1"/>
    <col min="8112" max="8112" width="8.7109375" style="31" customWidth="1"/>
    <col min="8113" max="8113" width="11.42578125" style="31"/>
    <col min="8114" max="8114" width="1.42578125" style="31" customWidth="1"/>
    <col min="8115" max="8353" width="11.42578125" style="31"/>
    <col min="8354" max="8354" width="5.85546875" style="31" customWidth="1"/>
    <col min="8355" max="8355" width="5.140625" style="31" customWidth="1"/>
    <col min="8356" max="8356" width="17.7109375" style="31" customWidth="1"/>
    <col min="8357" max="8366" width="6.42578125" style="31" customWidth="1"/>
    <col min="8367" max="8367" width="14" style="31" customWidth="1"/>
    <col min="8368" max="8368" width="8.7109375" style="31" customWidth="1"/>
    <col min="8369" max="8369" width="11.42578125" style="31"/>
    <col min="8370" max="8370" width="1.42578125" style="31" customWidth="1"/>
    <col min="8371" max="8609" width="11.42578125" style="31"/>
    <col min="8610" max="8610" width="5.85546875" style="31" customWidth="1"/>
    <col min="8611" max="8611" width="5.140625" style="31" customWidth="1"/>
    <col min="8612" max="8612" width="17.7109375" style="31" customWidth="1"/>
    <col min="8613" max="8622" width="6.42578125" style="31" customWidth="1"/>
    <col min="8623" max="8623" width="14" style="31" customWidth="1"/>
    <col min="8624" max="8624" width="8.7109375" style="31" customWidth="1"/>
    <col min="8625" max="8625" width="11.42578125" style="31"/>
    <col min="8626" max="8626" width="1.42578125" style="31" customWidth="1"/>
    <col min="8627" max="8865" width="11.42578125" style="31"/>
    <col min="8866" max="8866" width="5.85546875" style="31" customWidth="1"/>
    <col min="8867" max="8867" width="5.140625" style="31" customWidth="1"/>
    <col min="8868" max="8868" width="17.7109375" style="31" customWidth="1"/>
    <col min="8869" max="8878" width="6.42578125" style="31" customWidth="1"/>
    <col min="8879" max="8879" width="14" style="31" customWidth="1"/>
    <col min="8880" max="8880" width="8.7109375" style="31" customWidth="1"/>
    <col min="8881" max="8881" width="11.42578125" style="31"/>
    <col min="8882" max="8882" width="1.42578125" style="31" customWidth="1"/>
    <col min="8883" max="9121" width="11.42578125" style="31"/>
    <col min="9122" max="9122" width="5.85546875" style="31" customWidth="1"/>
    <col min="9123" max="9123" width="5.140625" style="31" customWidth="1"/>
    <col min="9124" max="9124" width="17.7109375" style="31" customWidth="1"/>
    <col min="9125" max="9134" width="6.42578125" style="31" customWidth="1"/>
    <col min="9135" max="9135" width="14" style="31" customWidth="1"/>
    <col min="9136" max="9136" width="8.7109375" style="31" customWidth="1"/>
    <col min="9137" max="9137" width="11.42578125" style="31"/>
    <col min="9138" max="9138" width="1.42578125" style="31" customWidth="1"/>
    <col min="9139" max="9377" width="11.42578125" style="31"/>
    <col min="9378" max="9378" width="5.85546875" style="31" customWidth="1"/>
    <col min="9379" max="9379" width="5.140625" style="31" customWidth="1"/>
    <col min="9380" max="9380" width="17.7109375" style="31" customWidth="1"/>
    <col min="9381" max="9390" width="6.42578125" style="31" customWidth="1"/>
    <col min="9391" max="9391" width="14" style="31" customWidth="1"/>
    <col min="9392" max="9392" width="8.7109375" style="31" customWidth="1"/>
    <col min="9393" max="9393" width="11.42578125" style="31"/>
    <col min="9394" max="9394" width="1.42578125" style="31" customWidth="1"/>
    <col min="9395" max="9633" width="11.42578125" style="31"/>
    <col min="9634" max="9634" width="5.85546875" style="31" customWidth="1"/>
    <col min="9635" max="9635" width="5.140625" style="31" customWidth="1"/>
    <col min="9636" max="9636" width="17.7109375" style="31" customWidth="1"/>
    <col min="9637" max="9646" width="6.42578125" style="31" customWidth="1"/>
    <col min="9647" max="9647" width="14" style="31" customWidth="1"/>
    <col min="9648" max="9648" width="8.7109375" style="31" customWidth="1"/>
    <col min="9649" max="9649" width="11.42578125" style="31"/>
    <col min="9650" max="9650" width="1.42578125" style="31" customWidth="1"/>
    <col min="9651" max="9889" width="11.42578125" style="31"/>
    <col min="9890" max="9890" width="5.85546875" style="31" customWidth="1"/>
    <col min="9891" max="9891" width="5.140625" style="31" customWidth="1"/>
    <col min="9892" max="9892" width="17.7109375" style="31" customWidth="1"/>
    <col min="9893" max="9902" width="6.42578125" style="31" customWidth="1"/>
    <col min="9903" max="9903" width="14" style="31" customWidth="1"/>
    <col min="9904" max="9904" width="8.7109375" style="31" customWidth="1"/>
    <col min="9905" max="9905" width="11.42578125" style="31"/>
    <col min="9906" max="9906" width="1.42578125" style="31" customWidth="1"/>
    <col min="9907" max="10145" width="11.42578125" style="31"/>
    <col min="10146" max="10146" width="5.85546875" style="31" customWidth="1"/>
    <col min="10147" max="10147" width="5.140625" style="31" customWidth="1"/>
    <col min="10148" max="10148" width="17.7109375" style="31" customWidth="1"/>
    <col min="10149" max="10158" width="6.42578125" style="31" customWidth="1"/>
    <col min="10159" max="10159" width="14" style="31" customWidth="1"/>
    <col min="10160" max="10160" width="8.7109375" style="31" customWidth="1"/>
    <col min="10161" max="10161" width="11.42578125" style="31"/>
    <col min="10162" max="10162" width="1.42578125" style="31" customWidth="1"/>
    <col min="10163" max="10401" width="11.42578125" style="31"/>
    <col min="10402" max="10402" width="5.85546875" style="31" customWidth="1"/>
    <col min="10403" max="10403" width="5.140625" style="31" customWidth="1"/>
    <col min="10404" max="10404" width="17.7109375" style="31" customWidth="1"/>
    <col min="10405" max="10414" width="6.42578125" style="31" customWidth="1"/>
    <col min="10415" max="10415" width="14" style="31" customWidth="1"/>
    <col min="10416" max="10416" width="8.7109375" style="31" customWidth="1"/>
    <col min="10417" max="10417" width="11.42578125" style="31"/>
    <col min="10418" max="10418" width="1.42578125" style="31" customWidth="1"/>
    <col min="10419" max="10657" width="11.42578125" style="31"/>
    <col min="10658" max="10658" width="5.85546875" style="31" customWidth="1"/>
    <col min="10659" max="10659" width="5.140625" style="31" customWidth="1"/>
    <col min="10660" max="10660" width="17.7109375" style="31" customWidth="1"/>
    <col min="10661" max="10670" width="6.42578125" style="31" customWidth="1"/>
    <col min="10671" max="10671" width="14" style="31" customWidth="1"/>
    <col min="10672" max="10672" width="8.7109375" style="31" customWidth="1"/>
    <col min="10673" max="10673" width="11.42578125" style="31"/>
    <col min="10674" max="10674" width="1.42578125" style="31" customWidth="1"/>
    <col min="10675" max="10913" width="11.42578125" style="31"/>
    <col min="10914" max="10914" width="5.85546875" style="31" customWidth="1"/>
    <col min="10915" max="10915" width="5.140625" style="31" customWidth="1"/>
    <col min="10916" max="10916" width="17.7109375" style="31" customWidth="1"/>
    <col min="10917" max="10926" width="6.42578125" style="31" customWidth="1"/>
    <col min="10927" max="10927" width="14" style="31" customWidth="1"/>
    <col min="10928" max="10928" width="8.7109375" style="31" customWidth="1"/>
    <col min="10929" max="10929" width="11.42578125" style="31"/>
    <col min="10930" max="10930" width="1.42578125" style="31" customWidth="1"/>
    <col min="10931" max="11169" width="11.42578125" style="31"/>
    <col min="11170" max="11170" width="5.85546875" style="31" customWidth="1"/>
    <col min="11171" max="11171" width="5.140625" style="31" customWidth="1"/>
    <col min="11172" max="11172" width="17.7109375" style="31" customWidth="1"/>
    <col min="11173" max="11182" width="6.42578125" style="31" customWidth="1"/>
    <col min="11183" max="11183" width="14" style="31" customWidth="1"/>
    <col min="11184" max="11184" width="8.7109375" style="31" customWidth="1"/>
    <col min="11185" max="11185" width="11.42578125" style="31"/>
    <col min="11186" max="11186" width="1.42578125" style="31" customWidth="1"/>
    <col min="11187" max="11425" width="11.42578125" style="31"/>
    <col min="11426" max="11426" width="5.85546875" style="31" customWidth="1"/>
    <col min="11427" max="11427" width="5.140625" style="31" customWidth="1"/>
    <col min="11428" max="11428" width="17.7109375" style="31" customWidth="1"/>
    <col min="11429" max="11438" width="6.42578125" style="31" customWidth="1"/>
    <col min="11439" max="11439" width="14" style="31" customWidth="1"/>
    <col min="11440" max="11440" width="8.7109375" style="31" customWidth="1"/>
    <col min="11441" max="11441" width="11.42578125" style="31"/>
    <col min="11442" max="11442" width="1.42578125" style="31" customWidth="1"/>
    <col min="11443" max="11681" width="11.42578125" style="31"/>
    <col min="11682" max="11682" width="5.85546875" style="31" customWidth="1"/>
    <col min="11683" max="11683" width="5.140625" style="31" customWidth="1"/>
    <col min="11684" max="11684" width="17.7109375" style="31" customWidth="1"/>
    <col min="11685" max="11694" width="6.42578125" style="31" customWidth="1"/>
    <col min="11695" max="11695" width="14" style="31" customWidth="1"/>
    <col min="11696" max="11696" width="8.7109375" style="31" customWidth="1"/>
    <col min="11697" max="11697" width="11.42578125" style="31"/>
    <col min="11698" max="11698" width="1.42578125" style="31" customWidth="1"/>
    <col min="11699" max="11937" width="11.42578125" style="31"/>
    <col min="11938" max="11938" width="5.85546875" style="31" customWidth="1"/>
    <col min="11939" max="11939" width="5.140625" style="31" customWidth="1"/>
    <col min="11940" max="11940" width="17.7109375" style="31" customWidth="1"/>
    <col min="11941" max="11950" width="6.42578125" style="31" customWidth="1"/>
    <col min="11951" max="11951" width="14" style="31" customWidth="1"/>
    <col min="11952" max="11952" width="8.7109375" style="31" customWidth="1"/>
    <col min="11953" max="11953" width="11.42578125" style="31"/>
    <col min="11954" max="11954" width="1.42578125" style="31" customWidth="1"/>
    <col min="11955" max="12193" width="11.42578125" style="31"/>
    <col min="12194" max="12194" width="5.85546875" style="31" customWidth="1"/>
    <col min="12195" max="12195" width="5.140625" style="31" customWidth="1"/>
    <col min="12196" max="12196" width="17.7109375" style="31" customWidth="1"/>
    <col min="12197" max="12206" width="6.42578125" style="31" customWidth="1"/>
    <col min="12207" max="12207" width="14" style="31" customWidth="1"/>
    <col min="12208" max="12208" width="8.7109375" style="31" customWidth="1"/>
    <col min="12209" max="12209" width="11.42578125" style="31"/>
    <col min="12210" max="12210" width="1.42578125" style="31" customWidth="1"/>
    <col min="12211" max="12449" width="11.42578125" style="31"/>
    <col min="12450" max="12450" width="5.85546875" style="31" customWidth="1"/>
    <col min="12451" max="12451" width="5.140625" style="31" customWidth="1"/>
    <col min="12452" max="12452" width="17.7109375" style="31" customWidth="1"/>
    <col min="12453" max="12462" width="6.42578125" style="31" customWidth="1"/>
    <col min="12463" max="12463" width="14" style="31" customWidth="1"/>
    <col min="12464" max="12464" width="8.7109375" style="31" customWidth="1"/>
    <col min="12465" max="12465" width="11.42578125" style="31"/>
    <col min="12466" max="12466" width="1.42578125" style="31" customWidth="1"/>
    <col min="12467" max="12705" width="11.42578125" style="31"/>
    <col min="12706" max="12706" width="5.85546875" style="31" customWidth="1"/>
    <col min="12707" max="12707" width="5.140625" style="31" customWidth="1"/>
    <col min="12708" max="12708" width="17.7109375" style="31" customWidth="1"/>
    <col min="12709" max="12718" width="6.42578125" style="31" customWidth="1"/>
    <col min="12719" max="12719" width="14" style="31" customWidth="1"/>
    <col min="12720" max="12720" width="8.7109375" style="31" customWidth="1"/>
    <col min="12721" max="12721" width="11.42578125" style="31"/>
    <col min="12722" max="12722" width="1.42578125" style="31" customWidth="1"/>
    <col min="12723" max="12961" width="11.42578125" style="31"/>
    <col min="12962" max="12962" width="5.85546875" style="31" customWidth="1"/>
    <col min="12963" max="12963" width="5.140625" style="31" customWidth="1"/>
    <col min="12964" max="12964" width="17.7109375" style="31" customWidth="1"/>
    <col min="12965" max="12974" width="6.42578125" style="31" customWidth="1"/>
    <col min="12975" max="12975" width="14" style="31" customWidth="1"/>
    <col min="12976" max="12976" width="8.7109375" style="31" customWidth="1"/>
    <col min="12977" max="12977" width="11.42578125" style="31"/>
    <col min="12978" max="12978" width="1.42578125" style="31" customWidth="1"/>
    <col min="12979" max="13217" width="11.42578125" style="31"/>
    <col min="13218" max="13218" width="5.85546875" style="31" customWidth="1"/>
    <col min="13219" max="13219" width="5.140625" style="31" customWidth="1"/>
    <col min="13220" max="13220" width="17.7109375" style="31" customWidth="1"/>
    <col min="13221" max="13230" width="6.42578125" style="31" customWidth="1"/>
    <col min="13231" max="13231" width="14" style="31" customWidth="1"/>
    <col min="13232" max="13232" width="8.7109375" style="31" customWidth="1"/>
    <col min="13233" max="13233" width="11.42578125" style="31"/>
    <col min="13234" max="13234" width="1.42578125" style="31" customWidth="1"/>
    <col min="13235" max="13473" width="11.42578125" style="31"/>
    <col min="13474" max="13474" width="5.85546875" style="31" customWidth="1"/>
    <col min="13475" max="13475" width="5.140625" style="31" customWidth="1"/>
    <col min="13476" max="13476" width="17.7109375" style="31" customWidth="1"/>
    <col min="13477" max="13486" width="6.42578125" style="31" customWidth="1"/>
    <col min="13487" max="13487" width="14" style="31" customWidth="1"/>
    <col min="13488" max="13488" width="8.7109375" style="31" customWidth="1"/>
    <col min="13489" max="13489" width="11.42578125" style="31"/>
    <col min="13490" max="13490" width="1.42578125" style="31" customWidth="1"/>
    <col min="13491" max="13729" width="11.42578125" style="31"/>
    <col min="13730" max="13730" width="5.85546875" style="31" customWidth="1"/>
    <col min="13731" max="13731" width="5.140625" style="31" customWidth="1"/>
    <col min="13732" max="13732" width="17.7109375" style="31" customWidth="1"/>
    <col min="13733" max="13742" width="6.42578125" style="31" customWidth="1"/>
    <col min="13743" max="13743" width="14" style="31" customWidth="1"/>
    <col min="13744" max="13744" width="8.7109375" style="31" customWidth="1"/>
    <col min="13745" max="13745" width="11.42578125" style="31"/>
    <col min="13746" max="13746" width="1.42578125" style="31" customWidth="1"/>
    <col min="13747" max="13985" width="11.42578125" style="31"/>
    <col min="13986" max="13986" width="5.85546875" style="31" customWidth="1"/>
    <col min="13987" max="13987" width="5.140625" style="31" customWidth="1"/>
    <col min="13988" max="13988" width="17.7109375" style="31" customWidth="1"/>
    <col min="13989" max="13998" width="6.42578125" style="31" customWidth="1"/>
    <col min="13999" max="13999" width="14" style="31" customWidth="1"/>
    <col min="14000" max="14000" width="8.7109375" style="31" customWidth="1"/>
    <col min="14001" max="14001" width="11.42578125" style="31"/>
    <col min="14002" max="14002" width="1.42578125" style="31" customWidth="1"/>
    <col min="14003" max="14241" width="11.42578125" style="31"/>
    <col min="14242" max="14242" width="5.85546875" style="31" customWidth="1"/>
    <col min="14243" max="14243" width="5.140625" style="31" customWidth="1"/>
    <col min="14244" max="14244" width="17.7109375" style="31" customWidth="1"/>
    <col min="14245" max="14254" width="6.42578125" style="31" customWidth="1"/>
    <col min="14255" max="14255" width="14" style="31" customWidth="1"/>
    <col min="14256" max="14256" width="8.7109375" style="31" customWidth="1"/>
    <col min="14257" max="14257" width="11.42578125" style="31"/>
    <col min="14258" max="14258" width="1.42578125" style="31" customWidth="1"/>
    <col min="14259" max="14497" width="11.42578125" style="31"/>
    <col min="14498" max="14498" width="5.85546875" style="31" customWidth="1"/>
    <col min="14499" max="14499" width="5.140625" style="31" customWidth="1"/>
    <col min="14500" max="14500" width="17.7109375" style="31" customWidth="1"/>
    <col min="14501" max="14510" width="6.42578125" style="31" customWidth="1"/>
    <col min="14511" max="14511" width="14" style="31" customWidth="1"/>
    <col min="14512" max="14512" width="8.7109375" style="31" customWidth="1"/>
    <col min="14513" max="14513" width="11.42578125" style="31"/>
    <col min="14514" max="14514" width="1.42578125" style="31" customWidth="1"/>
    <col min="14515" max="14753" width="11.42578125" style="31"/>
    <col min="14754" max="14754" width="5.85546875" style="31" customWidth="1"/>
    <col min="14755" max="14755" width="5.140625" style="31" customWidth="1"/>
    <col min="14756" max="14756" width="17.7109375" style="31" customWidth="1"/>
    <col min="14757" max="14766" width="6.42578125" style="31" customWidth="1"/>
    <col min="14767" max="14767" width="14" style="31" customWidth="1"/>
    <col min="14768" max="14768" width="8.7109375" style="31" customWidth="1"/>
    <col min="14769" max="14769" width="11.42578125" style="31"/>
    <col min="14770" max="14770" width="1.42578125" style="31" customWidth="1"/>
    <col min="14771" max="15009" width="11.42578125" style="31"/>
    <col min="15010" max="15010" width="5.85546875" style="31" customWidth="1"/>
    <col min="15011" max="15011" width="5.140625" style="31" customWidth="1"/>
    <col min="15012" max="15012" width="17.7109375" style="31" customWidth="1"/>
    <col min="15013" max="15022" width="6.42578125" style="31" customWidth="1"/>
    <col min="15023" max="15023" width="14" style="31" customWidth="1"/>
    <col min="15024" max="15024" width="8.7109375" style="31" customWidth="1"/>
    <col min="15025" max="15025" width="11.42578125" style="31"/>
    <col min="15026" max="15026" width="1.42578125" style="31" customWidth="1"/>
    <col min="15027" max="15265" width="11.42578125" style="31"/>
    <col min="15266" max="15266" width="5.85546875" style="31" customWidth="1"/>
    <col min="15267" max="15267" width="5.140625" style="31" customWidth="1"/>
    <col min="15268" max="15268" width="17.7109375" style="31" customWidth="1"/>
    <col min="15269" max="15278" width="6.42578125" style="31" customWidth="1"/>
    <col min="15279" max="15279" width="14" style="31" customWidth="1"/>
    <col min="15280" max="15280" width="8.7109375" style="31" customWidth="1"/>
    <col min="15281" max="15281" width="11.42578125" style="31"/>
    <col min="15282" max="15282" width="1.42578125" style="31" customWidth="1"/>
    <col min="15283" max="15521" width="11.42578125" style="31"/>
    <col min="15522" max="15522" width="5.85546875" style="31" customWidth="1"/>
    <col min="15523" max="15523" width="5.140625" style="31" customWidth="1"/>
    <col min="15524" max="15524" width="17.7109375" style="31" customWidth="1"/>
    <col min="15525" max="15534" width="6.42578125" style="31" customWidth="1"/>
    <col min="15535" max="15535" width="14" style="31" customWidth="1"/>
    <col min="15536" max="15536" width="8.7109375" style="31" customWidth="1"/>
    <col min="15537" max="15537" width="11.42578125" style="31"/>
    <col min="15538" max="15538" width="1.42578125" style="31" customWidth="1"/>
    <col min="15539" max="15777" width="11.42578125" style="31"/>
    <col min="15778" max="15778" width="5.85546875" style="31" customWidth="1"/>
    <col min="15779" max="15779" width="5.140625" style="31" customWidth="1"/>
    <col min="15780" max="15780" width="17.7109375" style="31" customWidth="1"/>
    <col min="15781" max="15790" width="6.42578125" style="31" customWidth="1"/>
    <col min="15791" max="15791" width="14" style="31" customWidth="1"/>
    <col min="15792" max="15792" width="8.7109375" style="31" customWidth="1"/>
    <col min="15793" max="15793" width="11.42578125" style="31"/>
    <col min="15794" max="15794" width="1.42578125" style="31" customWidth="1"/>
    <col min="15795" max="16033" width="11.42578125" style="31"/>
    <col min="16034" max="16034" width="5.85546875" style="31" customWidth="1"/>
    <col min="16035" max="16035" width="5.140625" style="31" customWidth="1"/>
    <col min="16036" max="16036" width="17.7109375" style="31" customWidth="1"/>
    <col min="16037" max="16046" width="6.42578125" style="31" customWidth="1"/>
    <col min="16047" max="16047" width="14" style="31" customWidth="1"/>
    <col min="16048" max="16048" width="8.7109375" style="31" customWidth="1"/>
    <col min="16049" max="16049" width="11.42578125" style="31"/>
    <col min="16050" max="16050" width="1.42578125" style="31" customWidth="1"/>
    <col min="16051" max="16384" width="11.42578125" style="31"/>
  </cols>
  <sheetData>
    <row r="1" spans="1:19" ht="13.5" x14ac:dyDescent="0.25">
      <c r="A1" s="36"/>
      <c r="B1" s="90"/>
      <c r="C1" s="90"/>
      <c r="D1" s="90"/>
    </row>
    <row r="2" spans="1:19" ht="15" customHeight="1" x14ac:dyDescent="0.25">
      <c r="A2" s="172" t="s">
        <v>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30.75" customHeight="1" x14ac:dyDescent="0.25">
      <c r="A5" s="175" t="s">
        <v>169</v>
      </c>
      <c r="B5" s="188">
        <v>2008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91"/>
      <c r="L5" s="185">
        <v>2017</v>
      </c>
      <c r="M5" s="186"/>
      <c r="N5" s="57"/>
      <c r="O5" s="192" t="s">
        <v>114</v>
      </c>
      <c r="P5" s="193"/>
      <c r="Q5" s="38"/>
      <c r="R5" s="179" t="s">
        <v>111</v>
      </c>
      <c r="S5" s="179" t="s">
        <v>112</v>
      </c>
    </row>
    <row r="6" spans="1:19" ht="42" customHeight="1" x14ac:dyDescent="0.25">
      <c r="A6" s="176"/>
      <c r="B6" s="189"/>
      <c r="C6" s="191"/>
      <c r="D6" s="191"/>
      <c r="E6" s="191"/>
      <c r="F6" s="191"/>
      <c r="G6" s="191"/>
      <c r="H6" s="191"/>
      <c r="I6" s="191"/>
      <c r="J6" s="191"/>
      <c r="K6" s="92"/>
      <c r="L6" s="101" t="s">
        <v>142</v>
      </c>
      <c r="M6" s="101" t="s">
        <v>143</v>
      </c>
      <c r="N6" s="102"/>
      <c r="O6" s="103" t="s">
        <v>101</v>
      </c>
      <c r="P6" s="103" t="s">
        <v>102</v>
      </c>
      <c r="Q6" s="39"/>
      <c r="R6" s="180"/>
      <c r="S6" s="180"/>
    </row>
    <row r="7" spans="1:19" ht="8.25" customHeight="1" x14ac:dyDescent="0.25">
      <c r="A7" s="1"/>
      <c r="B7" s="93"/>
      <c r="C7" s="93"/>
      <c r="L7" s="62"/>
      <c r="M7" s="62"/>
      <c r="O7" s="78"/>
      <c r="P7" s="78"/>
      <c r="Q7" s="48"/>
      <c r="R7" s="85"/>
      <c r="S7" s="86"/>
    </row>
    <row r="8" spans="1:19" ht="14.1" customHeight="1" x14ac:dyDescent="0.25">
      <c r="A8" s="3" t="s">
        <v>0</v>
      </c>
      <c r="B8" s="83">
        <v>11446.918917114917</v>
      </c>
      <c r="C8" s="83">
        <v>11403.184529293227</v>
      </c>
      <c r="D8" s="83">
        <v>11637.578706563914</v>
      </c>
      <c r="E8" s="83">
        <v>11490.342974417046</v>
      </c>
      <c r="F8" s="83">
        <v>11550.56134616579</v>
      </c>
      <c r="G8" s="83">
        <v>11565.121564829935</v>
      </c>
      <c r="H8" s="83">
        <v>11505.93445815917</v>
      </c>
      <c r="I8" s="83">
        <v>11644.997391816078</v>
      </c>
      <c r="J8" s="83">
        <v>11657.322341292129</v>
      </c>
      <c r="K8" s="83"/>
      <c r="L8" s="4">
        <v>11978.141691939712</v>
      </c>
      <c r="M8" s="79">
        <v>1.2154278973319257</v>
      </c>
      <c r="N8" s="64"/>
      <c r="O8" s="4">
        <v>11692.73373380016</v>
      </c>
      <c r="P8" s="4">
        <v>12263.549650080038</v>
      </c>
      <c r="R8" s="87">
        <f>+(((L8/B8)^(1/9))-1)*100</f>
        <v>0.50530414964038428</v>
      </c>
      <c r="S8" s="87">
        <f>+L8/J8*100-100</f>
        <v>2.7520844088799663</v>
      </c>
    </row>
    <row r="9" spans="1:19" ht="5.25" customHeight="1" x14ac:dyDescent="0.25">
      <c r="A9" s="3"/>
      <c r="B9" s="84"/>
      <c r="C9" s="84"/>
      <c r="D9" s="84"/>
      <c r="E9" s="84"/>
      <c r="F9" s="84"/>
      <c r="G9" s="84"/>
      <c r="H9" s="84"/>
      <c r="I9" s="84"/>
      <c r="J9" s="84"/>
      <c r="K9" s="84"/>
      <c r="L9" s="5"/>
      <c r="M9" s="5"/>
      <c r="N9" s="5"/>
      <c r="O9" s="80"/>
      <c r="P9" s="80"/>
      <c r="R9" s="88"/>
      <c r="S9" s="88"/>
    </row>
    <row r="10" spans="1:19" ht="14.1" customHeight="1" x14ac:dyDescent="0.25">
      <c r="A10" s="3" t="s">
        <v>35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5"/>
      <c r="M10" s="5"/>
      <c r="N10" s="5"/>
      <c r="O10" s="80"/>
      <c r="P10" s="80"/>
      <c r="R10" s="88"/>
      <c r="S10" s="88"/>
    </row>
    <row r="11" spans="1:19" ht="14.1" customHeight="1" x14ac:dyDescent="0.25">
      <c r="A11" s="6" t="s">
        <v>36</v>
      </c>
      <c r="B11" s="84">
        <v>7434.515478535568</v>
      </c>
      <c r="C11" s="84">
        <v>7378.1632593343611</v>
      </c>
      <c r="D11" s="84">
        <v>7683.9649311184739</v>
      </c>
      <c r="E11" s="84">
        <v>7590.6526543032105</v>
      </c>
      <c r="F11" s="84">
        <v>7719.0675993185732</v>
      </c>
      <c r="G11" s="84">
        <v>7816.8514364704133</v>
      </c>
      <c r="H11" s="84">
        <v>7771.6661886396232</v>
      </c>
      <c r="I11" s="84">
        <v>7925.6892418022007</v>
      </c>
      <c r="J11" s="84">
        <v>8029.0723824860816</v>
      </c>
      <c r="K11" s="84"/>
      <c r="L11" s="5">
        <v>8359.0304452314267</v>
      </c>
      <c r="M11" s="81">
        <v>1.6244931577986683</v>
      </c>
      <c r="N11" s="63"/>
      <c r="O11" s="5">
        <v>8092.8223698720403</v>
      </c>
      <c r="P11" s="5">
        <v>8625.2385205908049</v>
      </c>
      <c r="R11" s="88">
        <f>+(((L11/B11)^(1/9))-1)*100</f>
        <v>1.3108397629967516</v>
      </c>
      <c r="S11" s="88">
        <f>+L11/J11*100-100</f>
        <v>4.1095415139747331</v>
      </c>
    </row>
    <row r="12" spans="1:19" ht="14.1" customHeight="1" x14ac:dyDescent="0.25">
      <c r="A12" s="6" t="s">
        <v>1</v>
      </c>
      <c r="B12" s="84">
        <v>4012.403438578785</v>
      </c>
      <c r="C12" s="84">
        <v>4025.0212699589865</v>
      </c>
      <c r="D12" s="84">
        <v>3953.6137754455017</v>
      </c>
      <c r="E12" s="84">
        <v>3899.6903201137889</v>
      </c>
      <c r="F12" s="84">
        <v>3831.4937468477292</v>
      </c>
      <c r="G12" s="84">
        <v>3748.2701283597003</v>
      </c>
      <c r="H12" s="84">
        <v>3734.2682695192316</v>
      </c>
      <c r="I12" s="84">
        <v>3719.3081500139265</v>
      </c>
      <c r="J12" s="84">
        <v>3628.2499588056753</v>
      </c>
      <c r="K12" s="84"/>
      <c r="L12" s="5">
        <v>3619.1112467086909</v>
      </c>
      <c r="M12" s="81">
        <v>1.4505021075067674</v>
      </c>
      <c r="N12" s="63"/>
      <c r="O12" s="5">
        <v>3516.1988413191029</v>
      </c>
      <c r="P12" s="5">
        <v>3722.0236520981994</v>
      </c>
      <c r="R12" s="88">
        <f>+(((L12/B12)^(1/9))-1)*100</f>
        <v>-1.1396994244522451</v>
      </c>
      <c r="S12" s="88">
        <f>+L12/J12*100-100</f>
        <v>-0.25187658515105227</v>
      </c>
    </row>
    <row r="13" spans="1:19" ht="4.5" customHeight="1" x14ac:dyDescent="0.25">
      <c r="A13" s="6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5"/>
      <c r="M13" s="5"/>
      <c r="N13" s="5"/>
      <c r="O13" s="5"/>
      <c r="P13" s="5"/>
      <c r="R13" s="88"/>
      <c r="S13" s="88"/>
    </row>
    <row r="14" spans="1:19" ht="14.1" customHeight="1" x14ac:dyDescent="0.25">
      <c r="A14" s="3" t="s">
        <v>40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5"/>
      <c r="M14" s="5"/>
      <c r="N14" s="5"/>
      <c r="O14" s="5"/>
      <c r="P14" s="5"/>
      <c r="R14" s="88"/>
      <c r="S14" s="88"/>
    </row>
    <row r="15" spans="1:19" ht="14.1" customHeight="1" x14ac:dyDescent="0.25">
      <c r="A15" s="6" t="s">
        <v>41</v>
      </c>
      <c r="B15" s="84">
        <v>5498.2835768414834</v>
      </c>
      <c r="C15" s="84">
        <v>5427.9865369423387</v>
      </c>
      <c r="D15" s="84">
        <v>5629.6700215758401</v>
      </c>
      <c r="E15" s="84">
        <v>5442.6843344575955</v>
      </c>
      <c r="F15" s="84">
        <v>5554.1775699401242</v>
      </c>
      <c r="G15" s="84">
        <v>5520.9491691350258</v>
      </c>
      <c r="H15" s="84">
        <v>5356.674762109481</v>
      </c>
      <c r="I15" s="84">
        <v>5453.429528553811</v>
      </c>
      <c r="J15" s="84">
        <v>5497.3532797781054</v>
      </c>
      <c r="K15" s="84"/>
      <c r="L15" s="5">
        <v>5699.6395211123554</v>
      </c>
      <c r="M15" s="81">
        <v>2.291888227990547</v>
      </c>
      <c r="N15" s="63"/>
      <c r="O15" s="5">
        <v>5443.5520949883285</v>
      </c>
      <c r="P15" s="5">
        <v>5955.7269472363623</v>
      </c>
      <c r="R15" s="88">
        <f>+(((L15/B15)^(1/9))-1)*100</f>
        <v>0.40043253428692083</v>
      </c>
      <c r="S15" s="88">
        <f>+L15/J15*100-100</f>
        <v>3.6797024138571572</v>
      </c>
    </row>
    <row r="16" spans="1:19" ht="14.1" customHeight="1" x14ac:dyDescent="0.25">
      <c r="A16" s="6" t="s">
        <v>42</v>
      </c>
      <c r="B16" s="84">
        <v>4292.4369987913888</v>
      </c>
      <c r="C16" s="84">
        <v>4306.8226918885566</v>
      </c>
      <c r="D16" s="84">
        <v>4307.737815098827</v>
      </c>
      <c r="E16" s="84">
        <v>4321.2093886440907</v>
      </c>
      <c r="F16" s="84">
        <v>4279.7934062147351</v>
      </c>
      <c r="G16" s="84">
        <v>4319.4331934147604</v>
      </c>
      <c r="H16" s="84">
        <v>4400.3291446744752</v>
      </c>
      <c r="I16" s="84">
        <v>4473.8065776897147</v>
      </c>
      <c r="J16" s="84">
        <v>4381.5566092943045</v>
      </c>
      <c r="K16" s="84"/>
      <c r="L16" s="5">
        <v>4462.8887218395948</v>
      </c>
      <c r="M16" s="81">
        <v>2.3672355376285514</v>
      </c>
      <c r="N16" s="63"/>
      <c r="O16" s="5">
        <v>4255.7768650288454</v>
      </c>
      <c r="P16" s="5">
        <v>4670.0005786504207</v>
      </c>
      <c r="R16" s="88">
        <f>+(((L16/B16)^(1/9))-1)*100</f>
        <v>0.43362204486065981</v>
      </c>
      <c r="S16" s="88">
        <f>+L16/J16*100-100</f>
        <v>1.8562378578600658</v>
      </c>
    </row>
    <row r="17" spans="1:19" ht="14.1" customHeight="1" x14ac:dyDescent="0.25">
      <c r="A17" s="6" t="s">
        <v>43</v>
      </c>
      <c r="B17" s="84">
        <v>1656.1983414814686</v>
      </c>
      <c r="C17" s="84">
        <v>1668.3753004624084</v>
      </c>
      <c r="D17" s="84">
        <v>1700.1708698892162</v>
      </c>
      <c r="E17" s="84">
        <v>1726.4492513152263</v>
      </c>
      <c r="F17" s="84">
        <v>1716.5903700114336</v>
      </c>
      <c r="G17" s="84">
        <v>1724.739202280248</v>
      </c>
      <c r="H17" s="84">
        <v>1748.9305513749221</v>
      </c>
      <c r="I17" s="84">
        <v>1717.7612855725272</v>
      </c>
      <c r="J17" s="84">
        <v>1778.4124522193961</v>
      </c>
      <c r="K17" s="84"/>
      <c r="L17" s="5">
        <v>1815.6134489880772</v>
      </c>
      <c r="M17" s="81">
        <v>3.6013419248214071</v>
      </c>
      <c r="N17" s="63"/>
      <c r="O17" s="5">
        <v>1687.4290474820084</v>
      </c>
      <c r="P17" s="5">
        <v>1943.7978504941466</v>
      </c>
      <c r="R17" s="88">
        <f>+(((L17/B17)^(1/9))-1)*100</f>
        <v>1.0263262876893942</v>
      </c>
      <c r="S17" s="88">
        <f>+L17/J17*100-100</f>
        <v>2.091809283175877</v>
      </c>
    </row>
    <row r="18" spans="1:19" ht="3.75" customHeight="1" x14ac:dyDescent="0.25">
      <c r="A18" s="6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5"/>
      <c r="M18" s="5"/>
      <c r="N18" s="5"/>
      <c r="O18" s="5"/>
      <c r="P18" s="5"/>
      <c r="R18" s="88"/>
      <c r="S18" s="88"/>
    </row>
    <row r="19" spans="1:19" ht="14.1" customHeight="1" x14ac:dyDescent="0.25">
      <c r="A19" s="3" t="s">
        <v>108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5"/>
      <c r="M19" s="5"/>
      <c r="N19" s="5"/>
      <c r="O19" s="5"/>
      <c r="P19" s="5"/>
      <c r="R19" s="88"/>
      <c r="S19" s="88"/>
    </row>
    <row r="20" spans="1:19" ht="14.1" customHeight="1" x14ac:dyDescent="0.25">
      <c r="A20" s="6" t="s">
        <v>2</v>
      </c>
      <c r="B20" s="84">
        <v>194.53541518673191</v>
      </c>
      <c r="C20" s="84">
        <v>198.5693434155389</v>
      </c>
      <c r="D20" s="84">
        <v>203.25318665908418</v>
      </c>
      <c r="E20" s="84">
        <v>205.78796349675517</v>
      </c>
      <c r="F20" s="84">
        <v>193.36548117999703</v>
      </c>
      <c r="G20" s="84">
        <v>198.10228701970092</v>
      </c>
      <c r="H20" s="84">
        <v>195.98879477241471</v>
      </c>
      <c r="I20" s="84">
        <v>197.33159350354458</v>
      </c>
      <c r="J20" s="84">
        <v>201.45031263826925</v>
      </c>
      <c r="K20" s="84"/>
      <c r="L20" s="5">
        <v>202.06887832439259</v>
      </c>
      <c r="M20" s="81">
        <v>8.2310616487288648</v>
      </c>
      <c r="N20" s="63"/>
      <c r="O20" s="5">
        <v>169.46248843912664</v>
      </c>
      <c r="P20" s="5">
        <v>234.67526820966083</v>
      </c>
      <c r="R20" s="88">
        <f t="shared" ref="R20:R45" si="0">+(((L20/B20)^(1/9))-1)*100</f>
        <v>0.42305225440117944</v>
      </c>
      <c r="S20" s="88">
        <f t="shared" ref="S20:S45" si="1">+L20/J20*100-100</f>
        <v>0.30705620558357793</v>
      </c>
    </row>
    <row r="21" spans="1:19" ht="14.1" customHeight="1" x14ac:dyDescent="0.25">
      <c r="A21" s="6" t="s">
        <v>44</v>
      </c>
      <c r="B21" s="84">
        <v>491.09520187046746</v>
      </c>
      <c r="C21" s="84">
        <v>480.6361936618041</v>
      </c>
      <c r="D21" s="84">
        <v>471.58564399049669</v>
      </c>
      <c r="E21" s="84">
        <v>469.64367462848185</v>
      </c>
      <c r="F21" s="84">
        <v>468.13326332185551</v>
      </c>
      <c r="G21" s="84">
        <v>464.22422064800395</v>
      </c>
      <c r="H21" s="84">
        <v>484.9560345542007</v>
      </c>
      <c r="I21" s="84">
        <v>499.16532859273616</v>
      </c>
      <c r="J21" s="84">
        <v>493.92948092320046</v>
      </c>
      <c r="K21" s="84"/>
      <c r="L21" s="5">
        <v>493.03498153632029</v>
      </c>
      <c r="M21" s="81">
        <v>8.0665770722655523</v>
      </c>
      <c r="N21" s="63"/>
      <c r="O21" s="5">
        <v>415.06732984797065</v>
      </c>
      <c r="P21" s="5">
        <v>571.00263322466913</v>
      </c>
      <c r="R21" s="88">
        <f t="shared" si="0"/>
        <v>4.3810984866632374E-2</v>
      </c>
      <c r="S21" s="88">
        <f t="shared" si="1"/>
        <v>-0.18109860241754916</v>
      </c>
    </row>
    <row r="22" spans="1:19" ht="14.1" customHeight="1" x14ac:dyDescent="0.25">
      <c r="A22" s="6" t="s">
        <v>45</v>
      </c>
      <c r="B22" s="84">
        <v>211.28399636232734</v>
      </c>
      <c r="C22" s="84">
        <v>205.73126013737669</v>
      </c>
      <c r="D22" s="84">
        <v>207.75237241775326</v>
      </c>
      <c r="E22" s="84">
        <v>212.45213836687358</v>
      </c>
      <c r="F22" s="84">
        <v>226.75405539919186</v>
      </c>
      <c r="G22" s="84">
        <v>222.77107909098828</v>
      </c>
      <c r="H22" s="84">
        <v>219.92047301608844</v>
      </c>
      <c r="I22" s="84">
        <v>232.97937661317917</v>
      </c>
      <c r="J22" s="84">
        <v>232.29942324340612</v>
      </c>
      <c r="K22" s="84"/>
      <c r="L22" s="5">
        <v>224.08501728566517</v>
      </c>
      <c r="M22" s="81">
        <v>9.5741411931981677</v>
      </c>
      <c r="N22" s="63"/>
      <c r="O22" s="5">
        <v>182.0259071606425</v>
      </c>
      <c r="P22" s="5">
        <v>266.14412741068844</v>
      </c>
      <c r="R22" s="88">
        <f t="shared" si="0"/>
        <v>0.65572204364550135</v>
      </c>
      <c r="S22" s="88">
        <f t="shared" si="1"/>
        <v>-3.5361284341777264</v>
      </c>
    </row>
    <row r="23" spans="1:19" ht="14.1" customHeight="1" x14ac:dyDescent="0.25">
      <c r="A23" s="6" t="s">
        <v>3</v>
      </c>
      <c r="B23" s="84">
        <v>425.5545106438384</v>
      </c>
      <c r="C23" s="84">
        <v>415.07618912906054</v>
      </c>
      <c r="D23" s="84">
        <v>420.7094996694513</v>
      </c>
      <c r="E23" s="84">
        <v>438.38694386874329</v>
      </c>
      <c r="F23" s="84">
        <v>421.18858887272677</v>
      </c>
      <c r="G23" s="84">
        <v>431.8809371791462</v>
      </c>
      <c r="H23" s="84">
        <v>451.83927487328367</v>
      </c>
      <c r="I23" s="84">
        <v>447.46174207057146</v>
      </c>
      <c r="J23" s="84">
        <v>442.78960030995967</v>
      </c>
      <c r="K23" s="84"/>
      <c r="L23" s="5">
        <v>443.76441347266666</v>
      </c>
      <c r="M23" s="81">
        <v>7.6545214047487047</v>
      </c>
      <c r="N23" s="63"/>
      <c r="O23" s="5">
        <v>377.17304404860067</v>
      </c>
      <c r="P23" s="5">
        <v>510.35578289673111</v>
      </c>
      <c r="R23" s="88">
        <f t="shared" si="0"/>
        <v>0.46664956581494721</v>
      </c>
      <c r="S23" s="88">
        <f t="shared" si="1"/>
        <v>0.22015267793655369</v>
      </c>
    </row>
    <row r="24" spans="1:19" ht="14.1" customHeight="1" x14ac:dyDescent="0.25">
      <c r="A24" s="6" t="s">
        <v>4</v>
      </c>
      <c r="B24" s="84">
        <v>296.54907811597906</v>
      </c>
      <c r="C24" s="84">
        <v>287.89536502045496</v>
      </c>
      <c r="D24" s="84">
        <v>288.72199224551804</v>
      </c>
      <c r="E24" s="84">
        <v>296.39108699436918</v>
      </c>
      <c r="F24" s="84">
        <v>282.93760106069686</v>
      </c>
      <c r="G24" s="84">
        <v>302.02680738487942</v>
      </c>
      <c r="H24" s="84">
        <v>316.2342493508512</v>
      </c>
      <c r="I24" s="84">
        <v>314.84190493227464</v>
      </c>
      <c r="J24" s="84">
        <v>309.40150318994699</v>
      </c>
      <c r="K24" s="84"/>
      <c r="L24" s="5">
        <v>319.85763191424763</v>
      </c>
      <c r="M24" s="81">
        <v>8.6871035862974413</v>
      </c>
      <c r="N24" s="63"/>
      <c r="O24" s="5">
        <v>265.38490084661225</v>
      </c>
      <c r="P24" s="5">
        <v>374.33036298188551</v>
      </c>
      <c r="R24" s="88">
        <f t="shared" si="0"/>
        <v>0.84424679751355924</v>
      </c>
      <c r="S24" s="88">
        <f t="shared" si="1"/>
        <v>3.3794692709949317</v>
      </c>
    </row>
    <row r="25" spans="1:19" ht="14.1" customHeight="1" x14ac:dyDescent="0.25">
      <c r="A25" s="6" t="s">
        <v>5</v>
      </c>
      <c r="B25" s="84">
        <v>756.53889681293958</v>
      </c>
      <c r="C25" s="84">
        <v>735.1852928191164</v>
      </c>
      <c r="D25" s="84">
        <v>712.87061407719625</v>
      </c>
      <c r="E25" s="84">
        <v>700.14466408487647</v>
      </c>
      <c r="F25" s="84">
        <v>671.60895489459881</v>
      </c>
      <c r="G25" s="84">
        <v>705.55888810059878</v>
      </c>
      <c r="H25" s="84">
        <v>700.23419274804041</v>
      </c>
      <c r="I25" s="84">
        <v>717.07435197338316</v>
      </c>
      <c r="J25" s="84">
        <v>728.10817777845261</v>
      </c>
      <c r="K25" s="84"/>
      <c r="L25" s="5">
        <v>784.3312912112782</v>
      </c>
      <c r="M25" s="81">
        <v>7.5035409227277459</v>
      </c>
      <c r="N25" s="63"/>
      <c r="O25" s="5">
        <v>668.95588869063033</v>
      </c>
      <c r="P25" s="5">
        <v>899.70669373192482</v>
      </c>
      <c r="R25" s="88">
        <f t="shared" si="0"/>
        <v>0.40166616608123817</v>
      </c>
      <c r="S25" s="88">
        <f t="shared" si="1"/>
        <v>7.7218077132946519</v>
      </c>
    </row>
    <row r="26" spans="1:19" ht="14.1" customHeight="1" x14ac:dyDescent="0.25">
      <c r="A26" s="6" t="s">
        <v>20</v>
      </c>
      <c r="B26" s="84">
        <v>290.64707997509532</v>
      </c>
      <c r="C26" s="84">
        <v>270.91456944466472</v>
      </c>
      <c r="D26" s="84">
        <v>291.05162700257654</v>
      </c>
      <c r="E26" s="84">
        <v>294.21026694640602</v>
      </c>
      <c r="F26" s="84">
        <v>288.83125213217858</v>
      </c>
      <c r="G26" s="84">
        <v>286.94732333214176</v>
      </c>
      <c r="H26" s="84">
        <v>273.46426954203321</v>
      </c>
      <c r="I26" s="84">
        <v>274.96601366112077</v>
      </c>
      <c r="J26" s="84">
        <v>298.60214904712552</v>
      </c>
      <c r="K26" s="84"/>
      <c r="L26" s="5">
        <v>300.41051372573122</v>
      </c>
      <c r="M26" s="81">
        <v>8.4243685951536147</v>
      </c>
      <c r="N26" s="63"/>
      <c r="O26" s="5">
        <v>250.79700744816552</v>
      </c>
      <c r="P26" s="5">
        <v>350.02402000329613</v>
      </c>
      <c r="R26" s="88">
        <f t="shared" si="0"/>
        <v>0.36778769407204148</v>
      </c>
      <c r="S26" s="88">
        <f t="shared" si="1"/>
        <v>0.605610068238434</v>
      </c>
    </row>
    <row r="27" spans="1:19" ht="14.1" customHeight="1" x14ac:dyDescent="0.25">
      <c r="A27" s="6" t="s">
        <v>6</v>
      </c>
      <c r="B27" s="84">
        <v>596.06516738091227</v>
      </c>
      <c r="C27" s="84">
        <v>598.58757370106434</v>
      </c>
      <c r="D27" s="84">
        <v>598.42802563779571</v>
      </c>
      <c r="E27" s="84">
        <v>597.24114186675104</v>
      </c>
      <c r="F27" s="84">
        <v>604.04728234273637</v>
      </c>
      <c r="G27" s="84">
        <v>582.76805125248006</v>
      </c>
      <c r="H27" s="84">
        <v>598.15292724074891</v>
      </c>
      <c r="I27" s="84">
        <v>624.84142342950599</v>
      </c>
      <c r="J27" s="84">
        <v>606.62785292629462</v>
      </c>
      <c r="K27" s="84"/>
      <c r="L27" s="5">
        <v>623.25767646457689</v>
      </c>
      <c r="M27" s="81">
        <v>8.4880983166828834</v>
      </c>
      <c r="N27" s="63"/>
      <c r="O27" s="5">
        <v>519.54652176456432</v>
      </c>
      <c r="P27" s="5">
        <v>726.96883116458685</v>
      </c>
      <c r="R27" s="88">
        <f t="shared" si="0"/>
        <v>0.49689753726434027</v>
      </c>
      <c r="S27" s="88">
        <f t="shared" si="1"/>
        <v>2.7413550924280941</v>
      </c>
    </row>
    <row r="28" spans="1:19" ht="14.1" customHeight="1" x14ac:dyDescent="0.25">
      <c r="A28" s="6" t="s">
        <v>7</v>
      </c>
      <c r="B28" s="84">
        <v>213.94892765211273</v>
      </c>
      <c r="C28" s="84">
        <v>214.42690459217079</v>
      </c>
      <c r="D28" s="84">
        <v>210.82913108782694</v>
      </c>
      <c r="E28" s="84">
        <v>221.61792176629393</v>
      </c>
      <c r="F28" s="84">
        <v>228.49288414481182</v>
      </c>
      <c r="G28" s="84">
        <v>224.07235617923575</v>
      </c>
      <c r="H28" s="84">
        <v>236.84937431429674</v>
      </c>
      <c r="I28" s="84">
        <v>231.2652043187328</v>
      </c>
      <c r="J28" s="84">
        <v>235.35166760966752</v>
      </c>
      <c r="K28" s="84"/>
      <c r="L28" s="5">
        <v>241.32297467478858</v>
      </c>
      <c r="M28" s="81">
        <v>9.0441688092851589</v>
      </c>
      <c r="N28" s="63"/>
      <c r="O28" s="5">
        <v>198.53568651753676</v>
      </c>
      <c r="P28" s="5">
        <v>284.11026283203938</v>
      </c>
      <c r="R28" s="88">
        <f t="shared" si="0"/>
        <v>1.346753105226095</v>
      </c>
      <c r="S28" s="88">
        <f t="shared" si="1"/>
        <v>2.5371849393582835</v>
      </c>
    </row>
    <row r="29" spans="1:19" ht="14.1" customHeight="1" x14ac:dyDescent="0.25">
      <c r="A29" s="6" t="s">
        <v>47</v>
      </c>
      <c r="B29" s="84">
        <v>377.34272024391487</v>
      </c>
      <c r="C29" s="84">
        <v>382.03350467684453</v>
      </c>
      <c r="D29" s="84">
        <v>381.04293791017972</v>
      </c>
      <c r="E29" s="84">
        <v>377.9689868997603</v>
      </c>
      <c r="F29" s="84">
        <v>372.37992269923825</v>
      </c>
      <c r="G29" s="84">
        <v>377.13681570794398</v>
      </c>
      <c r="H29" s="84">
        <v>389.14612737260074</v>
      </c>
      <c r="I29" s="84">
        <v>398.9845572441281</v>
      </c>
      <c r="J29" s="84">
        <v>393.99609200671722</v>
      </c>
      <c r="K29" s="84"/>
      <c r="L29" s="5">
        <v>385.77072353975649</v>
      </c>
      <c r="M29" s="81">
        <v>7.9011150565874528</v>
      </c>
      <c r="N29" s="63"/>
      <c r="O29" s="5">
        <v>326.01698482506839</v>
      </c>
      <c r="P29" s="5">
        <v>445.52446225444749</v>
      </c>
      <c r="R29" s="88">
        <f t="shared" si="0"/>
        <v>0.24573884153191727</v>
      </c>
      <c r="S29" s="88">
        <f t="shared" si="1"/>
        <v>-2.0876776784934492</v>
      </c>
    </row>
    <row r="30" spans="1:19" ht="14.1" customHeight="1" x14ac:dyDescent="0.25">
      <c r="A30" s="6" t="s">
        <v>8</v>
      </c>
      <c r="B30" s="84">
        <v>253.59290663069532</v>
      </c>
      <c r="C30" s="84">
        <v>251.19758424537036</v>
      </c>
      <c r="D30" s="84">
        <v>256.87012364822829</v>
      </c>
      <c r="E30" s="84">
        <v>262.04672753015547</v>
      </c>
      <c r="F30" s="84">
        <v>263.45309024703579</v>
      </c>
      <c r="G30" s="84">
        <v>256.0800884541116</v>
      </c>
      <c r="H30" s="84">
        <v>257.14805509097874</v>
      </c>
      <c r="I30" s="84">
        <v>241.20358082769403</v>
      </c>
      <c r="J30" s="84">
        <v>259.16569649169327</v>
      </c>
      <c r="K30" s="84"/>
      <c r="L30" s="5">
        <v>253.61561107187268</v>
      </c>
      <c r="M30" s="81">
        <v>7.4560717636138305</v>
      </c>
      <c r="N30" s="63"/>
      <c r="O30" s="5">
        <v>216.54467998439361</v>
      </c>
      <c r="P30" s="5">
        <v>290.68654215935214</v>
      </c>
      <c r="R30" s="88">
        <f t="shared" si="0"/>
        <v>9.9474994892378987E-4</v>
      </c>
      <c r="S30" s="88">
        <f t="shared" si="1"/>
        <v>-2.1415200757475645</v>
      </c>
    </row>
    <row r="31" spans="1:19" ht="14.1" customHeight="1" x14ac:dyDescent="0.25">
      <c r="A31" s="6" t="s">
        <v>48</v>
      </c>
      <c r="B31" s="84">
        <v>535.44096089988227</v>
      </c>
      <c r="C31" s="84">
        <v>538.60822430974986</v>
      </c>
      <c r="D31" s="84">
        <v>561.9111124226323</v>
      </c>
      <c r="E31" s="84">
        <v>561.00900391695836</v>
      </c>
      <c r="F31" s="84">
        <v>564.61376129351083</v>
      </c>
      <c r="G31" s="84">
        <v>559.32486948133555</v>
      </c>
      <c r="H31" s="84">
        <v>567.92169046449851</v>
      </c>
      <c r="I31" s="84">
        <v>577.53781484679871</v>
      </c>
      <c r="J31" s="84">
        <v>577.04048564132256</v>
      </c>
      <c r="K31" s="84"/>
      <c r="L31" s="5">
        <v>575.37782478848032</v>
      </c>
      <c r="M31" s="81">
        <v>8.2960593901004511</v>
      </c>
      <c r="N31" s="63"/>
      <c r="O31" s="5">
        <v>481.80011662880315</v>
      </c>
      <c r="P31" s="5">
        <v>668.95553294815943</v>
      </c>
      <c r="R31" s="88">
        <f t="shared" si="0"/>
        <v>0.80249484618595268</v>
      </c>
      <c r="S31" s="88">
        <f t="shared" si="1"/>
        <v>-0.28813590973506109</v>
      </c>
    </row>
    <row r="32" spans="1:19" ht="14.1" customHeight="1" x14ac:dyDescent="0.25">
      <c r="A32" s="6" t="s">
        <v>9</v>
      </c>
      <c r="B32" s="84">
        <v>664.55752597024104</v>
      </c>
      <c r="C32" s="84">
        <v>703.44893448490075</v>
      </c>
      <c r="D32" s="84">
        <v>711.96842188343567</v>
      </c>
      <c r="E32" s="84">
        <v>687.16585473135922</v>
      </c>
      <c r="F32" s="84">
        <v>697.0193602624912</v>
      </c>
      <c r="G32" s="84">
        <v>687.68080925277366</v>
      </c>
      <c r="H32" s="84">
        <v>681.82035168990842</v>
      </c>
      <c r="I32" s="84">
        <v>707.5091823304507</v>
      </c>
      <c r="J32" s="84">
        <v>685.11331414750168</v>
      </c>
      <c r="K32" s="84"/>
      <c r="L32" s="5">
        <v>706.52607890529089</v>
      </c>
      <c r="M32" s="81">
        <v>7.1555772187739635</v>
      </c>
      <c r="N32" s="63"/>
      <c r="O32" s="5">
        <v>607.41543408097175</v>
      </c>
      <c r="P32" s="5">
        <v>805.63672372960548</v>
      </c>
      <c r="R32" s="88">
        <f t="shared" si="0"/>
        <v>0.68274984365304103</v>
      </c>
      <c r="S32" s="88">
        <f t="shared" si="1"/>
        <v>3.1254340436272798</v>
      </c>
    </row>
    <row r="33" spans="1:19" ht="14.1" customHeight="1" x14ac:dyDescent="0.25">
      <c r="A33" s="6" t="s">
        <v>10</v>
      </c>
      <c r="B33" s="84">
        <v>483.89142108105278</v>
      </c>
      <c r="C33" s="84">
        <v>515.99121705301786</v>
      </c>
      <c r="D33" s="84">
        <v>521.20395500020891</v>
      </c>
      <c r="E33" s="84">
        <v>510.15513950437207</v>
      </c>
      <c r="F33" s="84">
        <v>494.87091815615457</v>
      </c>
      <c r="G33" s="84">
        <v>489.15801471698853</v>
      </c>
      <c r="H33" s="84">
        <v>477.278917119293</v>
      </c>
      <c r="I33" s="84">
        <v>474.94613215198785</v>
      </c>
      <c r="J33" s="84">
        <v>478.53242478897897</v>
      </c>
      <c r="K33" s="84"/>
      <c r="L33" s="5">
        <v>471.59214750952856</v>
      </c>
      <c r="M33" s="81">
        <v>7.6662031247435189</v>
      </c>
      <c r="N33" s="63"/>
      <c r="O33" s="5">
        <v>400.71694394038059</v>
      </c>
      <c r="P33" s="5">
        <v>542.46735107867005</v>
      </c>
      <c r="R33" s="88">
        <f t="shared" si="0"/>
        <v>-0.28565818676586918</v>
      </c>
      <c r="S33" s="88">
        <f t="shared" si="1"/>
        <v>-1.4503253948801671</v>
      </c>
    </row>
    <row r="34" spans="1:19" ht="14.1" customHeight="1" x14ac:dyDescent="0.25">
      <c r="A34" s="6" t="s">
        <v>99</v>
      </c>
      <c r="B34" s="84">
        <v>2628.6223458246209</v>
      </c>
      <c r="C34" s="84">
        <v>2534.2071900753199</v>
      </c>
      <c r="D34" s="84">
        <v>2661.9995145542052</v>
      </c>
      <c r="E34" s="84">
        <v>2528.152741450654</v>
      </c>
      <c r="F34" s="84">
        <v>2635.8168191158411</v>
      </c>
      <c r="G34" s="84">
        <v>2585.9537091843681</v>
      </c>
      <c r="H34" s="84">
        <v>2403.2594566329376</v>
      </c>
      <c r="I34" s="84">
        <v>2496.8949961388839</v>
      </c>
      <c r="J34" s="84">
        <v>2448.9869587087269</v>
      </c>
      <c r="K34" s="84"/>
      <c r="L34" s="5">
        <v>2661.4020649595354</v>
      </c>
      <c r="M34" s="81">
        <v>4.3779595949527499</v>
      </c>
      <c r="N34" s="63"/>
      <c r="O34" s="5">
        <v>2432.9844089082785</v>
      </c>
      <c r="P34" s="5">
        <v>2889.8197210108024</v>
      </c>
      <c r="R34" s="88">
        <f t="shared" si="0"/>
        <v>0.13779696348112935</v>
      </c>
      <c r="S34" s="88">
        <f t="shared" si="1"/>
        <v>8.6735907472046421</v>
      </c>
    </row>
    <row r="35" spans="1:19" ht="14.1" customHeight="1" x14ac:dyDescent="0.25">
      <c r="A35" s="6" t="s">
        <v>100</v>
      </c>
      <c r="B35" s="84">
        <v>349.15628378237494</v>
      </c>
      <c r="C35" s="84">
        <v>357.51268949553463</v>
      </c>
      <c r="D35" s="84">
        <v>342.66113788852789</v>
      </c>
      <c r="E35" s="84">
        <v>330.82080041162482</v>
      </c>
      <c r="F35" s="84">
        <v>343.44241823784705</v>
      </c>
      <c r="G35" s="84">
        <v>343.71120034113983</v>
      </c>
      <c r="H35" s="84">
        <v>352.32836851705468</v>
      </c>
      <c r="I35" s="84">
        <v>356.11197499448201</v>
      </c>
      <c r="J35" s="84">
        <v>372.40405178308725</v>
      </c>
      <c r="K35" s="84"/>
      <c r="L35" s="5">
        <v>384.03186424143854</v>
      </c>
      <c r="M35" s="81">
        <v>7.3743583643894661</v>
      </c>
      <c r="N35" s="63"/>
      <c r="O35" s="5">
        <v>328.5132098749591</v>
      </c>
      <c r="P35" s="5">
        <v>439.55051860791571</v>
      </c>
      <c r="R35" s="88">
        <f t="shared" si="0"/>
        <v>1.0634583049446977</v>
      </c>
      <c r="S35" s="88">
        <f t="shared" si="1"/>
        <v>3.1223646473975748</v>
      </c>
    </row>
    <row r="36" spans="1:19" ht="14.1" customHeight="1" x14ac:dyDescent="0.25">
      <c r="A36" s="6" t="s">
        <v>11</v>
      </c>
      <c r="B36" s="84">
        <v>364.68486709741421</v>
      </c>
      <c r="C36" s="84">
        <v>379.48491061671689</v>
      </c>
      <c r="D36" s="84">
        <v>377.77292071008821</v>
      </c>
      <c r="E36" s="84">
        <v>388.04557640508898</v>
      </c>
      <c r="F36" s="84">
        <v>400.74203139686182</v>
      </c>
      <c r="G36" s="84">
        <v>415.0687723597693</v>
      </c>
      <c r="H36" s="84">
        <v>404.22922471191941</v>
      </c>
      <c r="I36" s="84">
        <v>405.54472659285227</v>
      </c>
      <c r="J36" s="84">
        <v>416.5322619385143</v>
      </c>
      <c r="K36" s="84"/>
      <c r="L36" s="5">
        <v>407.59184785156259</v>
      </c>
      <c r="M36" s="81">
        <v>7.6140432374997857</v>
      </c>
      <c r="N36" s="63"/>
      <c r="O36" s="5">
        <v>346.75198029593741</v>
      </c>
      <c r="P36" s="5">
        <v>468.43171540719436</v>
      </c>
      <c r="R36" s="88">
        <f t="shared" si="0"/>
        <v>1.2435879050445076</v>
      </c>
      <c r="S36" s="88">
        <f t="shared" si="1"/>
        <v>-2.1463917453461079</v>
      </c>
    </row>
    <row r="37" spans="1:19" ht="14.1" customHeight="1" x14ac:dyDescent="0.25">
      <c r="A37" s="6" t="s">
        <v>12</v>
      </c>
      <c r="B37" s="84">
        <v>51.507280150482877</v>
      </c>
      <c r="C37" s="84">
        <v>50.615589576485156</v>
      </c>
      <c r="D37" s="84">
        <v>54.823228970880116</v>
      </c>
      <c r="E37" s="84">
        <v>54.40561303422345</v>
      </c>
      <c r="F37" s="84">
        <v>54.009401124967333</v>
      </c>
      <c r="G37" s="84">
        <v>56.035833785264074</v>
      </c>
      <c r="H37" s="84">
        <v>57.478341187024263</v>
      </c>
      <c r="I37" s="84">
        <v>60.085757023770142</v>
      </c>
      <c r="J37" s="84">
        <v>60.882997006181583</v>
      </c>
      <c r="K37" s="84"/>
      <c r="L37" s="5">
        <v>62.374876373728185</v>
      </c>
      <c r="M37" s="81">
        <v>11.82665880964384</v>
      </c>
      <c r="N37" s="63"/>
      <c r="O37" s="5">
        <v>47.91318137691723</v>
      </c>
      <c r="P37" s="5">
        <v>76.836571370539133</v>
      </c>
      <c r="R37" s="88">
        <f t="shared" si="0"/>
        <v>2.1498887108277076</v>
      </c>
      <c r="S37" s="88">
        <f t="shared" si="1"/>
        <v>2.450403956617194</v>
      </c>
    </row>
    <row r="38" spans="1:19" ht="14.1" customHeight="1" x14ac:dyDescent="0.25">
      <c r="A38" s="6" t="s">
        <v>13</v>
      </c>
      <c r="B38" s="84">
        <v>59.081247108330594</v>
      </c>
      <c r="C38" s="84">
        <v>58.54775169655786</v>
      </c>
      <c r="D38" s="84">
        <v>60.144615954162468</v>
      </c>
      <c r="E38" s="84">
        <v>63.425675864110623</v>
      </c>
      <c r="F38" s="84">
        <v>62.769618154396021</v>
      </c>
      <c r="G38" s="84">
        <v>66.567251135659589</v>
      </c>
      <c r="H38" s="84">
        <v>67.138945542604077</v>
      </c>
      <c r="I38" s="84">
        <v>64.73329636262126</v>
      </c>
      <c r="J38" s="84">
        <v>66.535712217856585</v>
      </c>
      <c r="K38" s="84"/>
      <c r="L38" s="5">
        <v>70.340976191558667</v>
      </c>
      <c r="M38" s="81">
        <v>9.1165101916645224</v>
      </c>
      <c r="N38" s="63"/>
      <c r="O38" s="5">
        <v>57.769553036005959</v>
      </c>
      <c r="P38" s="5">
        <v>82.912399347111418</v>
      </c>
      <c r="R38" s="88">
        <f t="shared" si="0"/>
        <v>1.9571383312057655</v>
      </c>
      <c r="S38" s="88">
        <f t="shared" si="1"/>
        <v>5.7191301435875204</v>
      </c>
    </row>
    <row r="39" spans="1:19" ht="14.1" customHeight="1" x14ac:dyDescent="0.25">
      <c r="A39" s="6" t="s">
        <v>14</v>
      </c>
      <c r="B39" s="84">
        <v>100.08554903778591</v>
      </c>
      <c r="C39" s="84">
        <v>118.63775839851084</v>
      </c>
      <c r="D39" s="84">
        <v>116.05333745034835</v>
      </c>
      <c r="E39" s="84">
        <v>118.63106430243859</v>
      </c>
      <c r="F39" s="84">
        <v>120.87594175980547</v>
      </c>
      <c r="G39" s="84">
        <v>122.41907301295888</v>
      </c>
      <c r="H39" s="84">
        <v>120.73798488652207</v>
      </c>
      <c r="I39" s="84">
        <v>124.2967915597194</v>
      </c>
      <c r="J39" s="84">
        <v>128.81630379613776</v>
      </c>
      <c r="K39" s="84"/>
      <c r="L39" s="5">
        <v>126.67704816064843</v>
      </c>
      <c r="M39" s="81">
        <v>10.175080284535927</v>
      </c>
      <c r="N39" s="63"/>
      <c r="O39" s="5">
        <v>101.40832999504555</v>
      </c>
      <c r="P39" s="5">
        <v>151.94576632625126</v>
      </c>
      <c r="R39" s="88">
        <f t="shared" si="0"/>
        <v>2.6525205665960394</v>
      </c>
      <c r="S39" s="88">
        <f t="shared" si="1"/>
        <v>-1.6607025449782213</v>
      </c>
    </row>
    <row r="40" spans="1:19" ht="14.1" customHeight="1" x14ac:dyDescent="0.25">
      <c r="A40" s="6" t="s">
        <v>15</v>
      </c>
      <c r="B40" s="84">
        <v>698.17029242803346</v>
      </c>
      <c r="C40" s="84">
        <v>706.59824536628469</v>
      </c>
      <c r="D40" s="84">
        <v>732.52762868332752</v>
      </c>
      <c r="E40" s="84">
        <v>692.8613366799342</v>
      </c>
      <c r="F40" s="84">
        <v>702.25045541081488</v>
      </c>
      <c r="G40" s="84">
        <v>705.63909759222054</v>
      </c>
      <c r="H40" s="84">
        <v>732.05012084593272</v>
      </c>
      <c r="I40" s="84">
        <v>722.57432296783588</v>
      </c>
      <c r="J40" s="84">
        <v>726.38982128617829</v>
      </c>
      <c r="K40" s="84"/>
      <c r="L40" s="5">
        <v>703.04031841434789</v>
      </c>
      <c r="M40" s="81">
        <v>7.1726523954635857</v>
      </c>
      <c r="N40" s="63"/>
      <c r="O40" s="5">
        <v>604.18331351934273</v>
      </c>
      <c r="P40" s="5">
        <v>801.8973233093418</v>
      </c>
      <c r="R40" s="88">
        <f t="shared" si="0"/>
        <v>7.7265358098510539E-2</v>
      </c>
      <c r="S40" s="88">
        <f t="shared" si="1"/>
        <v>-3.2144589843627926</v>
      </c>
    </row>
    <row r="41" spans="1:19" ht="14.1" customHeight="1" x14ac:dyDescent="0.25">
      <c r="A41" s="6" t="s">
        <v>16</v>
      </c>
      <c r="B41" s="84">
        <v>651.25726007902836</v>
      </c>
      <c r="C41" s="84">
        <v>659.01767133732108</v>
      </c>
      <c r="D41" s="84">
        <v>681.96845353918684</v>
      </c>
      <c r="E41" s="84">
        <v>688.45281355292639</v>
      </c>
      <c r="F41" s="84">
        <v>691.12544427457783</v>
      </c>
      <c r="G41" s="84">
        <v>694.49480997516594</v>
      </c>
      <c r="H41" s="84">
        <v>706.47581270469198</v>
      </c>
      <c r="I41" s="84">
        <v>692.62005231157411</v>
      </c>
      <c r="J41" s="84">
        <v>657.58263100491979</v>
      </c>
      <c r="K41" s="84"/>
      <c r="L41" s="5">
        <v>683.1663279803131</v>
      </c>
      <c r="M41" s="81">
        <v>8.489462227485653</v>
      </c>
      <c r="N41" s="63"/>
      <c r="O41" s="5">
        <v>569.46800342277436</v>
      </c>
      <c r="P41" s="5">
        <v>796.86465253786207</v>
      </c>
      <c r="R41" s="88">
        <f t="shared" si="0"/>
        <v>0.53289949159214256</v>
      </c>
      <c r="S41" s="88">
        <f t="shared" si="1"/>
        <v>3.8905676289375606</v>
      </c>
    </row>
    <row r="42" spans="1:19" ht="14.1" customHeight="1" x14ac:dyDescent="0.25">
      <c r="A42" s="6" t="s">
        <v>49</v>
      </c>
      <c r="B42" s="84">
        <v>339.34084360079208</v>
      </c>
      <c r="C42" s="84">
        <v>335.20662142404672</v>
      </c>
      <c r="D42" s="84">
        <v>354.13640497649141</v>
      </c>
      <c r="E42" s="84">
        <v>370.53550939737721</v>
      </c>
      <c r="F42" s="84">
        <v>340.6901100412872</v>
      </c>
      <c r="G42" s="84">
        <v>361.08878287148451</v>
      </c>
      <c r="H42" s="84">
        <v>368.16761388765281</v>
      </c>
      <c r="I42" s="84">
        <v>348.78397748994468</v>
      </c>
      <c r="J42" s="84">
        <v>380.41566183023127</v>
      </c>
      <c r="K42" s="84"/>
      <c r="L42" s="5">
        <v>404.28937369926581</v>
      </c>
      <c r="M42" s="81">
        <v>8.3740996961252812</v>
      </c>
      <c r="N42" s="63"/>
      <c r="O42" s="5">
        <v>337.91844637475128</v>
      </c>
      <c r="P42" s="5">
        <v>470.66030102377988</v>
      </c>
      <c r="R42" s="88">
        <f t="shared" si="0"/>
        <v>1.9648977186393024</v>
      </c>
      <c r="S42" s="88">
        <f t="shared" si="1"/>
        <v>6.2756911096075498</v>
      </c>
    </row>
    <row r="43" spans="1:19" ht="14.1" customHeight="1" x14ac:dyDescent="0.25">
      <c r="A43" s="6" t="s">
        <v>17</v>
      </c>
      <c r="B43" s="84">
        <v>118.96803984886776</v>
      </c>
      <c r="C43" s="84">
        <v>110.05100977849354</v>
      </c>
      <c r="D43" s="84">
        <v>110.18397526418399</v>
      </c>
      <c r="E43" s="84">
        <v>120.70081671458342</v>
      </c>
      <c r="F43" s="84">
        <v>116.66610096178798</v>
      </c>
      <c r="G43" s="84">
        <v>119.2765950844254</v>
      </c>
      <c r="H43" s="84">
        <v>126.60884625662139</v>
      </c>
      <c r="I43" s="84">
        <v>124.17529439299565</v>
      </c>
      <c r="J43" s="84">
        <v>134.91760096132109</v>
      </c>
      <c r="K43" s="84"/>
      <c r="L43" s="5">
        <v>131.42633999424041</v>
      </c>
      <c r="M43" s="81">
        <v>9.4557756938929156</v>
      </c>
      <c r="N43" s="63"/>
      <c r="O43" s="5">
        <v>107.06355080722143</v>
      </c>
      <c r="P43" s="5">
        <v>155.78912918125883</v>
      </c>
      <c r="R43" s="88">
        <f t="shared" si="0"/>
        <v>1.1127191558998328</v>
      </c>
      <c r="S43" s="88">
        <f t="shared" si="1"/>
        <v>-2.5876986710440946</v>
      </c>
    </row>
    <row r="44" spans="1:19" ht="14.1" customHeight="1" x14ac:dyDescent="0.25">
      <c r="A44" s="6" t="s">
        <v>18</v>
      </c>
      <c r="B44" s="84">
        <v>96.419234243149603</v>
      </c>
      <c r="C44" s="84">
        <v>92.176505106969344</v>
      </c>
      <c r="D44" s="84">
        <v>97.851130337782266</v>
      </c>
      <c r="E44" s="84">
        <v>96.76709350527031</v>
      </c>
      <c r="F44" s="84">
        <v>96.369701865242632</v>
      </c>
      <c r="G44" s="84">
        <v>96.890350552608382</v>
      </c>
      <c r="H44" s="84">
        <v>96.935030712649336</v>
      </c>
      <c r="I44" s="84">
        <v>97.580841345377436</v>
      </c>
      <c r="J44" s="84">
        <v>104.21211258421228</v>
      </c>
      <c r="K44" s="84"/>
      <c r="L44" s="5">
        <v>102.30344041855494</v>
      </c>
      <c r="M44" s="81">
        <v>10.049539411101588</v>
      </c>
      <c r="N44" s="63"/>
      <c r="O44" s="5">
        <v>82.14839278692088</v>
      </c>
      <c r="P44" s="5">
        <v>122.45848805018855</v>
      </c>
      <c r="R44" s="88">
        <f t="shared" si="0"/>
        <v>0.66036637815956034</v>
      </c>
      <c r="S44" s="88">
        <f t="shared" si="1"/>
        <v>-1.831526219291419</v>
      </c>
    </row>
    <row r="45" spans="1:19" ht="14.1" customHeight="1" x14ac:dyDescent="0.25">
      <c r="A45" s="6" t="s">
        <v>19</v>
      </c>
      <c r="B45" s="84">
        <v>198.58186508722554</v>
      </c>
      <c r="C45" s="84">
        <v>202.8264297299315</v>
      </c>
      <c r="D45" s="84">
        <v>209.25771458247308</v>
      </c>
      <c r="E45" s="84">
        <v>203.32241849660255</v>
      </c>
      <c r="F45" s="84">
        <v>208.1068878156282</v>
      </c>
      <c r="G45" s="84">
        <v>210.24354113467211</v>
      </c>
      <c r="H45" s="84">
        <v>219.56998012406837</v>
      </c>
      <c r="I45" s="84">
        <v>211.48715413991422</v>
      </c>
      <c r="J45" s="84">
        <v>217.23804743198718</v>
      </c>
      <c r="K45" s="84"/>
      <c r="L45" s="5">
        <v>216.48144923032152</v>
      </c>
      <c r="M45" s="81">
        <v>8.6704483866611941</v>
      </c>
      <c r="N45" s="63"/>
      <c r="O45" s="5">
        <v>179.6846811116344</v>
      </c>
      <c r="P45" s="5">
        <v>253.27821734900499</v>
      </c>
      <c r="R45" s="88">
        <f t="shared" si="0"/>
        <v>0.96353938308515463</v>
      </c>
      <c r="S45" s="88">
        <f t="shared" si="1"/>
        <v>-0.34828070432853053</v>
      </c>
    </row>
    <row r="46" spans="1:19" ht="2.25" customHeight="1" x14ac:dyDescent="0.25">
      <c r="A46" s="7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8"/>
      <c r="M46" s="8"/>
      <c r="N46" s="8"/>
      <c r="O46" s="8"/>
      <c r="P46" s="8"/>
      <c r="Q46" s="8"/>
      <c r="R46" s="8"/>
      <c r="S46" s="8"/>
    </row>
    <row r="47" spans="1:19" ht="14.1" customHeight="1" x14ac:dyDescent="0.25">
      <c r="A47" s="29" t="s">
        <v>103</v>
      </c>
      <c r="B47" s="95"/>
      <c r="C47" s="95"/>
      <c r="D47" s="95"/>
      <c r="E47" s="95"/>
      <c r="F47" s="96"/>
      <c r="G47" s="96"/>
      <c r="H47" s="96"/>
      <c r="I47" s="96"/>
      <c r="J47" s="96"/>
    </row>
    <row r="48" spans="1:19" s="35" customFormat="1" x14ac:dyDescent="0.25">
      <c r="A48" s="30" t="s">
        <v>104</v>
      </c>
      <c r="B48" s="97"/>
      <c r="C48" s="97"/>
      <c r="D48" s="97"/>
      <c r="E48" s="97"/>
      <c r="F48" s="96"/>
      <c r="G48" s="96"/>
      <c r="H48" s="96"/>
      <c r="I48" s="96"/>
      <c r="J48" s="96"/>
      <c r="K48" s="82"/>
      <c r="L48" s="31"/>
      <c r="M48" s="31"/>
      <c r="N48" s="31"/>
      <c r="O48" s="31"/>
      <c r="P48" s="31"/>
      <c r="Q48" s="31"/>
      <c r="R48" s="62"/>
      <c r="S48" s="73"/>
    </row>
    <row r="49" spans="1:19" s="35" customFormat="1" ht="12.75" customHeigh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73"/>
    </row>
    <row r="50" spans="1:19" s="35" customFormat="1" x14ac:dyDescent="0.25">
      <c r="A50" s="10"/>
      <c r="B50" s="98"/>
      <c r="C50" s="98"/>
      <c r="D50" s="98"/>
      <c r="E50" s="98"/>
      <c r="F50" s="98"/>
      <c r="G50" s="98"/>
      <c r="H50" s="98"/>
      <c r="I50" s="98"/>
      <c r="J50" s="98"/>
      <c r="K50" s="98"/>
      <c r="R50" s="73"/>
      <c r="S50" s="73"/>
    </row>
    <row r="51" spans="1:19" s="35" customFormat="1" x14ac:dyDescent="0.25">
      <c r="A51" s="9"/>
      <c r="B51" s="98"/>
      <c r="C51" s="98"/>
      <c r="D51" s="98"/>
      <c r="E51" s="98"/>
      <c r="F51" s="98"/>
      <c r="G51" s="98"/>
      <c r="H51" s="98"/>
      <c r="I51" s="98"/>
      <c r="J51" s="98"/>
      <c r="K51" s="98"/>
      <c r="R51" s="73"/>
      <c r="S51" s="73"/>
    </row>
    <row r="52" spans="1:19" s="35" customFormat="1" ht="13.5" customHeight="1" x14ac:dyDescent="0.25">
      <c r="A52" s="9"/>
      <c r="B52" s="98"/>
      <c r="C52" s="98"/>
      <c r="D52" s="98"/>
      <c r="E52" s="98"/>
      <c r="F52" s="98"/>
      <c r="G52" s="98"/>
      <c r="H52" s="98"/>
      <c r="I52" s="98"/>
      <c r="J52" s="98"/>
      <c r="K52" s="98"/>
      <c r="R52" s="73"/>
      <c r="S52" s="73"/>
    </row>
    <row r="53" spans="1:19" s="35" customFormat="1" x14ac:dyDescent="0.25">
      <c r="A53" s="9"/>
      <c r="B53" s="98"/>
      <c r="C53" s="98"/>
      <c r="D53" s="98"/>
      <c r="E53" s="98"/>
      <c r="F53" s="98"/>
      <c r="G53" s="98"/>
      <c r="H53" s="98"/>
      <c r="I53" s="98"/>
      <c r="J53" s="98"/>
      <c r="K53" s="98"/>
      <c r="R53" s="73"/>
      <c r="S53" s="73"/>
    </row>
    <row r="54" spans="1:19" s="35" customFormat="1" x14ac:dyDescent="0.25">
      <c r="A54" s="9"/>
      <c r="B54" s="98"/>
      <c r="C54" s="98"/>
      <c r="D54" s="98"/>
      <c r="E54" s="98"/>
      <c r="F54" s="98"/>
      <c r="G54" s="98"/>
      <c r="H54" s="98"/>
      <c r="I54" s="98"/>
      <c r="J54" s="98"/>
      <c r="K54" s="98"/>
      <c r="R54" s="73"/>
      <c r="S54" s="73"/>
    </row>
    <row r="55" spans="1:19" s="35" customFormat="1" ht="13.5" customHeight="1" x14ac:dyDescent="0.25">
      <c r="A55" s="9"/>
      <c r="B55" s="98"/>
      <c r="C55" s="98"/>
      <c r="D55" s="98"/>
      <c r="E55" s="98"/>
      <c r="F55" s="98"/>
      <c r="G55" s="98"/>
      <c r="H55" s="98"/>
      <c r="I55" s="98"/>
      <c r="J55" s="98"/>
      <c r="K55" s="98"/>
      <c r="R55" s="73"/>
      <c r="S55" s="73"/>
    </row>
    <row r="56" spans="1:19" s="35" customFormat="1" x14ac:dyDescent="0.25">
      <c r="A56" s="9"/>
      <c r="B56" s="98"/>
      <c r="C56" s="98"/>
      <c r="D56" s="98"/>
      <c r="E56" s="98"/>
      <c r="F56" s="98"/>
      <c r="G56" s="98"/>
      <c r="H56" s="98"/>
      <c r="I56" s="98"/>
      <c r="J56" s="98"/>
      <c r="K56" s="98"/>
      <c r="R56" s="73"/>
      <c r="S56" s="73"/>
    </row>
    <row r="57" spans="1:19" s="35" customFormat="1" x14ac:dyDescent="0.25">
      <c r="A57" s="9"/>
      <c r="B57" s="98"/>
      <c r="C57" s="98"/>
      <c r="D57" s="98"/>
      <c r="E57" s="98"/>
      <c r="F57" s="98"/>
      <c r="G57" s="98"/>
      <c r="H57" s="98"/>
      <c r="I57" s="98"/>
      <c r="J57" s="98"/>
      <c r="K57" s="98"/>
      <c r="R57" s="73"/>
      <c r="S57" s="73"/>
    </row>
    <row r="58" spans="1:19" s="35" customFormat="1" x14ac:dyDescent="0.25">
      <c r="A58" s="9"/>
      <c r="B58" s="98"/>
      <c r="C58" s="98"/>
      <c r="D58" s="98"/>
      <c r="E58" s="98"/>
      <c r="F58" s="98"/>
      <c r="G58" s="98"/>
      <c r="H58" s="98"/>
      <c r="I58" s="98"/>
      <c r="J58" s="98"/>
      <c r="K58" s="98"/>
      <c r="R58" s="73"/>
      <c r="S58" s="73"/>
    </row>
    <row r="59" spans="1:19" s="35" customFormat="1" x14ac:dyDescent="0.25">
      <c r="A59" s="9"/>
      <c r="B59" s="98"/>
      <c r="C59" s="98"/>
      <c r="D59" s="99"/>
      <c r="E59" s="98"/>
      <c r="F59" s="98"/>
      <c r="G59" s="98"/>
      <c r="H59" s="98"/>
      <c r="I59" s="98"/>
      <c r="J59" s="98"/>
      <c r="K59" s="98"/>
      <c r="R59" s="73"/>
      <c r="S59" s="73"/>
    </row>
    <row r="60" spans="1:19" s="35" customFormat="1" x14ac:dyDescent="0.25">
      <c r="A60" s="9"/>
      <c r="B60" s="98"/>
      <c r="C60" s="98"/>
      <c r="D60" s="99"/>
      <c r="E60" s="98"/>
      <c r="F60" s="98"/>
      <c r="G60" s="98"/>
      <c r="H60" s="98"/>
      <c r="I60" s="98"/>
      <c r="J60" s="98"/>
      <c r="K60" s="98"/>
      <c r="R60" s="73"/>
      <c r="S60" s="73"/>
    </row>
    <row r="61" spans="1:19" s="35" customFormat="1" x14ac:dyDescent="0.25">
      <c r="A61" s="9"/>
      <c r="B61" s="98"/>
      <c r="C61" s="98"/>
      <c r="D61" s="99"/>
      <c r="E61" s="98"/>
      <c r="F61" s="98"/>
      <c r="G61" s="98"/>
      <c r="H61" s="98"/>
      <c r="I61" s="98"/>
      <c r="J61" s="98"/>
      <c r="K61" s="98"/>
      <c r="R61" s="73"/>
      <c r="S61" s="73"/>
    </row>
    <row r="62" spans="1:19" s="35" customFormat="1" x14ac:dyDescent="0.25">
      <c r="A62" s="9"/>
      <c r="B62" s="98"/>
      <c r="C62" s="98"/>
      <c r="D62" s="99"/>
      <c r="E62" s="98"/>
      <c r="F62" s="98"/>
      <c r="G62" s="98"/>
      <c r="H62" s="98"/>
      <c r="I62" s="98"/>
      <c r="J62" s="98"/>
      <c r="K62" s="98"/>
      <c r="R62" s="73"/>
      <c r="S62" s="73"/>
    </row>
    <row r="63" spans="1:19" s="35" customFormat="1" x14ac:dyDescent="0.25">
      <c r="A63" s="9"/>
      <c r="B63" s="98"/>
      <c r="C63" s="98"/>
      <c r="D63" s="99"/>
      <c r="E63" s="98"/>
      <c r="F63" s="98"/>
      <c r="G63" s="98"/>
      <c r="H63" s="98"/>
      <c r="I63" s="98"/>
      <c r="J63" s="98"/>
      <c r="K63" s="98"/>
      <c r="R63" s="73"/>
      <c r="S63" s="73"/>
    </row>
    <row r="64" spans="1:19" x14ac:dyDescent="0.25">
      <c r="D64" s="100"/>
    </row>
    <row r="65" spans="4:4" x14ac:dyDescent="0.25">
      <c r="D65" s="100"/>
    </row>
    <row r="66" spans="4:4" x14ac:dyDescent="0.25">
      <c r="D66" s="100"/>
    </row>
    <row r="67" spans="4:4" x14ac:dyDescent="0.25">
      <c r="D67" s="100"/>
    </row>
    <row r="68" spans="4:4" x14ac:dyDescent="0.25">
      <c r="D68" s="100"/>
    </row>
    <row r="69" spans="4:4" x14ac:dyDescent="0.25">
      <c r="D69" s="100"/>
    </row>
    <row r="70" spans="4:4" x14ac:dyDescent="0.25">
      <c r="D70" s="100"/>
    </row>
  </sheetData>
  <mergeCells count="18">
    <mergeCell ref="A49:R49"/>
    <mergeCell ref="H5:H6"/>
    <mergeCell ref="I5:I6"/>
    <mergeCell ref="J5:J6"/>
    <mergeCell ref="O5:P5"/>
    <mergeCell ref="R5:R6"/>
    <mergeCell ref="A2:S2"/>
    <mergeCell ref="A3:S3"/>
    <mergeCell ref="A4:S4"/>
    <mergeCell ref="A5:A6"/>
    <mergeCell ref="B5:B6"/>
    <mergeCell ref="C5:C6"/>
    <mergeCell ref="D5:D6"/>
    <mergeCell ref="E5:E6"/>
    <mergeCell ref="F5:F6"/>
    <mergeCell ref="G5:G6"/>
    <mergeCell ref="S5:S6"/>
    <mergeCell ref="L5:M5"/>
  </mergeCells>
  <pageMargins left="0.7" right="0.7" top="0.75" bottom="0.75" header="0.3" footer="0.3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7.28515625" style="31" customWidth="1"/>
    <col min="2" max="11" width="5.5703125" style="62" customWidth="1"/>
    <col min="12" max="12" width="5.85546875" style="31" customWidth="1"/>
    <col min="13" max="14" width="6.42578125" style="31" customWidth="1"/>
    <col min="15" max="15" width="14" style="31" customWidth="1"/>
    <col min="16" max="16" width="8.7109375" style="31" customWidth="1"/>
    <col min="17" max="17" width="11.42578125" style="31"/>
    <col min="18" max="18" width="1.42578125" style="31" customWidth="1"/>
    <col min="19" max="257" width="11.42578125" style="31"/>
    <col min="258" max="258" width="5.85546875" style="31" customWidth="1"/>
    <col min="259" max="259" width="5.140625" style="31" customWidth="1"/>
    <col min="260" max="260" width="17.7109375" style="31" customWidth="1"/>
    <col min="261" max="270" width="6.42578125" style="31" customWidth="1"/>
    <col min="271" max="271" width="14" style="31" customWidth="1"/>
    <col min="272" max="272" width="8.7109375" style="31" customWidth="1"/>
    <col min="273" max="273" width="11.42578125" style="31"/>
    <col min="274" max="274" width="1.42578125" style="31" customWidth="1"/>
    <col min="275" max="513" width="11.42578125" style="31"/>
    <col min="514" max="514" width="5.85546875" style="31" customWidth="1"/>
    <col min="515" max="515" width="5.140625" style="31" customWidth="1"/>
    <col min="516" max="516" width="17.7109375" style="31" customWidth="1"/>
    <col min="517" max="526" width="6.42578125" style="31" customWidth="1"/>
    <col min="527" max="527" width="14" style="31" customWidth="1"/>
    <col min="528" max="528" width="8.7109375" style="31" customWidth="1"/>
    <col min="529" max="529" width="11.42578125" style="31"/>
    <col min="530" max="530" width="1.42578125" style="31" customWidth="1"/>
    <col min="531" max="769" width="11.42578125" style="31"/>
    <col min="770" max="770" width="5.85546875" style="31" customWidth="1"/>
    <col min="771" max="771" width="5.140625" style="31" customWidth="1"/>
    <col min="772" max="772" width="17.7109375" style="31" customWidth="1"/>
    <col min="773" max="782" width="6.42578125" style="31" customWidth="1"/>
    <col min="783" max="783" width="14" style="31" customWidth="1"/>
    <col min="784" max="784" width="8.7109375" style="31" customWidth="1"/>
    <col min="785" max="785" width="11.42578125" style="31"/>
    <col min="786" max="786" width="1.42578125" style="31" customWidth="1"/>
    <col min="787" max="1025" width="11.42578125" style="31"/>
    <col min="1026" max="1026" width="5.85546875" style="31" customWidth="1"/>
    <col min="1027" max="1027" width="5.140625" style="31" customWidth="1"/>
    <col min="1028" max="1028" width="17.7109375" style="31" customWidth="1"/>
    <col min="1029" max="1038" width="6.42578125" style="31" customWidth="1"/>
    <col min="1039" max="1039" width="14" style="31" customWidth="1"/>
    <col min="1040" max="1040" width="8.7109375" style="31" customWidth="1"/>
    <col min="1041" max="1041" width="11.42578125" style="31"/>
    <col min="1042" max="1042" width="1.42578125" style="31" customWidth="1"/>
    <col min="1043" max="1281" width="11.42578125" style="31"/>
    <col min="1282" max="1282" width="5.85546875" style="31" customWidth="1"/>
    <col min="1283" max="1283" width="5.140625" style="31" customWidth="1"/>
    <col min="1284" max="1284" width="17.7109375" style="31" customWidth="1"/>
    <col min="1285" max="1294" width="6.42578125" style="31" customWidth="1"/>
    <col min="1295" max="1295" width="14" style="31" customWidth="1"/>
    <col min="1296" max="1296" width="8.7109375" style="31" customWidth="1"/>
    <col min="1297" max="1297" width="11.42578125" style="31"/>
    <col min="1298" max="1298" width="1.42578125" style="31" customWidth="1"/>
    <col min="1299" max="1537" width="11.42578125" style="31"/>
    <col min="1538" max="1538" width="5.85546875" style="31" customWidth="1"/>
    <col min="1539" max="1539" width="5.140625" style="31" customWidth="1"/>
    <col min="1540" max="1540" width="17.7109375" style="31" customWidth="1"/>
    <col min="1541" max="1550" width="6.42578125" style="31" customWidth="1"/>
    <col min="1551" max="1551" width="14" style="31" customWidth="1"/>
    <col min="1552" max="1552" width="8.7109375" style="31" customWidth="1"/>
    <col min="1553" max="1553" width="11.42578125" style="31"/>
    <col min="1554" max="1554" width="1.42578125" style="31" customWidth="1"/>
    <col min="1555" max="1793" width="11.42578125" style="31"/>
    <col min="1794" max="1794" width="5.85546875" style="31" customWidth="1"/>
    <col min="1795" max="1795" width="5.140625" style="31" customWidth="1"/>
    <col min="1796" max="1796" width="17.7109375" style="31" customWidth="1"/>
    <col min="1797" max="1806" width="6.42578125" style="31" customWidth="1"/>
    <col min="1807" max="1807" width="14" style="31" customWidth="1"/>
    <col min="1808" max="1808" width="8.7109375" style="31" customWidth="1"/>
    <col min="1809" max="1809" width="11.42578125" style="31"/>
    <col min="1810" max="1810" width="1.42578125" style="31" customWidth="1"/>
    <col min="1811" max="2049" width="11.42578125" style="31"/>
    <col min="2050" max="2050" width="5.85546875" style="31" customWidth="1"/>
    <col min="2051" max="2051" width="5.140625" style="31" customWidth="1"/>
    <col min="2052" max="2052" width="17.7109375" style="31" customWidth="1"/>
    <col min="2053" max="2062" width="6.42578125" style="31" customWidth="1"/>
    <col min="2063" max="2063" width="14" style="31" customWidth="1"/>
    <col min="2064" max="2064" width="8.7109375" style="31" customWidth="1"/>
    <col min="2065" max="2065" width="11.42578125" style="31"/>
    <col min="2066" max="2066" width="1.42578125" style="31" customWidth="1"/>
    <col min="2067" max="2305" width="11.42578125" style="31"/>
    <col min="2306" max="2306" width="5.85546875" style="31" customWidth="1"/>
    <col min="2307" max="2307" width="5.140625" style="31" customWidth="1"/>
    <col min="2308" max="2308" width="17.7109375" style="31" customWidth="1"/>
    <col min="2309" max="2318" width="6.42578125" style="31" customWidth="1"/>
    <col min="2319" max="2319" width="14" style="31" customWidth="1"/>
    <col min="2320" max="2320" width="8.7109375" style="31" customWidth="1"/>
    <col min="2321" max="2321" width="11.42578125" style="31"/>
    <col min="2322" max="2322" width="1.42578125" style="31" customWidth="1"/>
    <col min="2323" max="2561" width="11.42578125" style="31"/>
    <col min="2562" max="2562" width="5.85546875" style="31" customWidth="1"/>
    <col min="2563" max="2563" width="5.140625" style="31" customWidth="1"/>
    <col min="2564" max="2564" width="17.7109375" style="31" customWidth="1"/>
    <col min="2565" max="2574" width="6.42578125" style="31" customWidth="1"/>
    <col min="2575" max="2575" width="14" style="31" customWidth="1"/>
    <col min="2576" max="2576" width="8.7109375" style="31" customWidth="1"/>
    <col min="2577" max="2577" width="11.42578125" style="31"/>
    <col min="2578" max="2578" width="1.42578125" style="31" customWidth="1"/>
    <col min="2579" max="2817" width="11.42578125" style="31"/>
    <col min="2818" max="2818" width="5.85546875" style="31" customWidth="1"/>
    <col min="2819" max="2819" width="5.140625" style="31" customWidth="1"/>
    <col min="2820" max="2820" width="17.7109375" style="31" customWidth="1"/>
    <col min="2821" max="2830" width="6.42578125" style="31" customWidth="1"/>
    <col min="2831" max="2831" width="14" style="31" customWidth="1"/>
    <col min="2832" max="2832" width="8.7109375" style="31" customWidth="1"/>
    <col min="2833" max="2833" width="11.42578125" style="31"/>
    <col min="2834" max="2834" width="1.42578125" style="31" customWidth="1"/>
    <col min="2835" max="3073" width="11.42578125" style="31"/>
    <col min="3074" max="3074" width="5.85546875" style="31" customWidth="1"/>
    <col min="3075" max="3075" width="5.140625" style="31" customWidth="1"/>
    <col min="3076" max="3076" width="17.7109375" style="31" customWidth="1"/>
    <col min="3077" max="3086" width="6.42578125" style="31" customWidth="1"/>
    <col min="3087" max="3087" width="14" style="31" customWidth="1"/>
    <col min="3088" max="3088" width="8.7109375" style="31" customWidth="1"/>
    <col min="3089" max="3089" width="11.42578125" style="31"/>
    <col min="3090" max="3090" width="1.42578125" style="31" customWidth="1"/>
    <col min="3091" max="3329" width="11.42578125" style="31"/>
    <col min="3330" max="3330" width="5.85546875" style="31" customWidth="1"/>
    <col min="3331" max="3331" width="5.140625" style="31" customWidth="1"/>
    <col min="3332" max="3332" width="17.7109375" style="31" customWidth="1"/>
    <col min="3333" max="3342" width="6.42578125" style="31" customWidth="1"/>
    <col min="3343" max="3343" width="14" style="31" customWidth="1"/>
    <col min="3344" max="3344" width="8.7109375" style="31" customWidth="1"/>
    <col min="3345" max="3345" width="11.42578125" style="31"/>
    <col min="3346" max="3346" width="1.42578125" style="31" customWidth="1"/>
    <col min="3347" max="3585" width="11.42578125" style="31"/>
    <col min="3586" max="3586" width="5.85546875" style="31" customWidth="1"/>
    <col min="3587" max="3587" width="5.140625" style="31" customWidth="1"/>
    <col min="3588" max="3588" width="17.7109375" style="31" customWidth="1"/>
    <col min="3589" max="3598" width="6.42578125" style="31" customWidth="1"/>
    <col min="3599" max="3599" width="14" style="31" customWidth="1"/>
    <col min="3600" max="3600" width="8.7109375" style="31" customWidth="1"/>
    <col min="3601" max="3601" width="11.42578125" style="31"/>
    <col min="3602" max="3602" width="1.42578125" style="31" customWidth="1"/>
    <col min="3603" max="3841" width="11.42578125" style="31"/>
    <col min="3842" max="3842" width="5.85546875" style="31" customWidth="1"/>
    <col min="3843" max="3843" width="5.140625" style="31" customWidth="1"/>
    <col min="3844" max="3844" width="17.7109375" style="31" customWidth="1"/>
    <col min="3845" max="3854" width="6.42578125" style="31" customWidth="1"/>
    <col min="3855" max="3855" width="14" style="31" customWidth="1"/>
    <col min="3856" max="3856" width="8.7109375" style="31" customWidth="1"/>
    <col min="3857" max="3857" width="11.42578125" style="31"/>
    <col min="3858" max="3858" width="1.42578125" style="31" customWidth="1"/>
    <col min="3859" max="4097" width="11.42578125" style="31"/>
    <col min="4098" max="4098" width="5.85546875" style="31" customWidth="1"/>
    <col min="4099" max="4099" width="5.140625" style="31" customWidth="1"/>
    <col min="4100" max="4100" width="17.7109375" style="31" customWidth="1"/>
    <col min="4101" max="4110" width="6.42578125" style="31" customWidth="1"/>
    <col min="4111" max="4111" width="14" style="31" customWidth="1"/>
    <col min="4112" max="4112" width="8.7109375" style="31" customWidth="1"/>
    <col min="4113" max="4113" width="11.42578125" style="31"/>
    <col min="4114" max="4114" width="1.42578125" style="31" customWidth="1"/>
    <col min="4115" max="4353" width="11.42578125" style="31"/>
    <col min="4354" max="4354" width="5.85546875" style="31" customWidth="1"/>
    <col min="4355" max="4355" width="5.140625" style="31" customWidth="1"/>
    <col min="4356" max="4356" width="17.7109375" style="31" customWidth="1"/>
    <col min="4357" max="4366" width="6.42578125" style="31" customWidth="1"/>
    <col min="4367" max="4367" width="14" style="31" customWidth="1"/>
    <col min="4368" max="4368" width="8.7109375" style="31" customWidth="1"/>
    <col min="4369" max="4369" width="11.42578125" style="31"/>
    <col min="4370" max="4370" width="1.42578125" style="31" customWidth="1"/>
    <col min="4371" max="4609" width="11.42578125" style="31"/>
    <col min="4610" max="4610" width="5.85546875" style="31" customWidth="1"/>
    <col min="4611" max="4611" width="5.140625" style="31" customWidth="1"/>
    <col min="4612" max="4612" width="17.7109375" style="31" customWidth="1"/>
    <col min="4613" max="4622" width="6.42578125" style="31" customWidth="1"/>
    <col min="4623" max="4623" width="14" style="31" customWidth="1"/>
    <col min="4624" max="4624" width="8.7109375" style="31" customWidth="1"/>
    <col min="4625" max="4625" width="11.42578125" style="31"/>
    <col min="4626" max="4626" width="1.42578125" style="31" customWidth="1"/>
    <col min="4627" max="4865" width="11.42578125" style="31"/>
    <col min="4866" max="4866" width="5.85546875" style="31" customWidth="1"/>
    <col min="4867" max="4867" width="5.140625" style="31" customWidth="1"/>
    <col min="4868" max="4868" width="17.7109375" style="31" customWidth="1"/>
    <col min="4869" max="4878" width="6.42578125" style="31" customWidth="1"/>
    <col min="4879" max="4879" width="14" style="31" customWidth="1"/>
    <col min="4880" max="4880" width="8.7109375" style="31" customWidth="1"/>
    <col min="4881" max="4881" width="11.42578125" style="31"/>
    <col min="4882" max="4882" width="1.42578125" style="31" customWidth="1"/>
    <col min="4883" max="5121" width="11.42578125" style="31"/>
    <col min="5122" max="5122" width="5.85546875" style="31" customWidth="1"/>
    <col min="5123" max="5123" width="5.140625" style="31" customWidth="1"/>
    <col min="5124" max="5124" width="17.7109375" style="31" customWidth="1"/>
    <col min="5125" max="5134" width="6.42578125" style="31" customWidth="1"/>
    <col min="5135" max="5135" width="14" style="31" customWidth="1"/>
    <col min="5136" max="5136" width="8.7109375" style="31" customWidth="1"/>
    <col min="5137" max="5137" width="11.42578125" style="31"/>
    <col min="5138" max="5138" width="1.42578125" style="31" customWidth="1"/>
    <col min="5139" max="5377" width="11.42578125" style="31"/>
    <col min="5378" max="5378" width="5.85546875" style="31" customWidth="1"/>
    <col min="5379" max="5379" width="5.140625" style="31" customWidth="1"/>
    <col min="5380" max="5380" width="17.7109375" style="31" customWidth="1"/>
    <col min="5381" max="5390" width="6.42578125" style="31" customWidth="1"/>
    <col min="5391" max="5391" width="14" style="31" customWidth="1"/>
    <col min="5392" max="5392" width="8.7109375" style="31" customWidth="1"/>
    <col min="5393" max="5393" width="11.42578125" style="31"/>
    <col min="5394" max="5394" width="1.42578125" style="31" customWidth="1"/>
    <col min="5395" max="5633" width="11.42578125" style="31"/>
    <col min="5634" max="5634" width="5.85546875" style="31" customWidth="1"/>
    <col min="5635" max="5635" width="5.140625" style="31" customWidth="1"/>
    <col min="5636" max="5636" width="17.7109375" style="31" customWidth="1"/>
    <col min="5637" max="5646" width="6.42578125" style="31" customWidth="1"/>
    <col min="5647" max="5647" width="14" style="31" customWidth="1"/>
    <col min="5648" max="5648" width="8.7109375" style="31" customWidth="1"/>
    <col min="5649" max="5649" width="11.42578125" style="31"/>
    <col min="5650" max="5650" width="1.42578125" style="31" customWidth="1"/>
    <col min="5651" max="5889" width="11.42578125" style="31"/>
    <col min="5890" max="5890" width="5.85546875" style="31" customWidth="1"/>
    <col min="5891" max="5891" width="5.140625" style="31" customWidth="1"/>
    <col min="5892" max="5892" width="17.7109375" style="31" customWidth="1"/>
    <col min="5893" max="5902" width="6.42578125" style="31" customWidth="1"/>
    <col min="5903" max="5903" width="14" style="31" customWidth="1"/>
    <col min="5904" max="5904" width="8.7109375" style="31" customWidth="1"/>
    <col min="5905" max="5905" width="11.42578125" style="31"/>
    <col min="5906" max="5906" width="1.42578125" style="31" customWidth="1"/>
    <col min="5907" max="6145" width="11.42578125" style="31"/>
    <col min="6146" max="6146" width="5.85546875" style="31" customWidth="1"/>
    <col min="6147" max="6147" width="5.140625" style="31" customWidth="1"/>
    <col min="6148" max="6148" width="17.7109375" style="31" customWidth="1"/>
    <col min="6149" max="6158" width="6.42578125" style="31" customWidth="1"/>
    <col min="6159" max="6159" width="14" style="31" customWidth="1"/>
    <col min="6160" max="6160" width="8.7109375" style="31" customWidth="1"/>
    <col min="6161" max="6161" width="11.42578125" style="31"/>
    <col min="6162" max="6162" width="1.42578125" style="31" customWidth="1"/>
    <col min="6163" max="6401" width="11.42578125" style="31"/>
    <col min="6402" max="6402" width="5.85546875" style="31" customWidth="1"/>
    <col min="6403" max="6403" width="5.140625" style="31" customWidth="1"/>
    <col min="6404" max="6404" width="17.7109375" style="31" customWidth="1"/>
    <col min="6405" max="6414" width="6.42578125" style="31" customWidth="1"/>
    <col min="6415" max="6415" width="14" style="31" customWidth="1"/>
    <col min="6416" max="6416" width="8.7109375" style="31" customWidth="1"/>
    <col min="6417" max="6417" width="11.42578125" style="31"/>
    <col min="6418" max="6418" width="1.42578125" style="31" customWidth="1"/>
    <col min="6419" max="6657" width="11.42578125" style="31"/>
    <col min="6658" max="6658" width="5.85546875" style="31" customWidth="1"/>
    <col min="6659" max="6659" width="5.140625" style="31" customWidth="1"/>
    <col min="6660" max="6660" width="17.7109375" style="31" customWidth="1"/>
    <col min="6661" max="6670" width="6.42578125" style="31" customWidth="1"/>
    <col min="6671" max="6671" width="14" style="31" customWidth="1"/>
    <col min="6672" max="6672" width="8.7109375" style="31" customWidth="1"/>
    <col min="6673" max="6673" width="11.42578125" style="31"/>
    <col min="6674" max="6674" width="1.42578125" style="31" customWidth="1"/>
    <col min="6675" max="6913" width="11.42578125" style="31"/>
    <col min="6914" max="6914" width="5.85546875" style="31" customWidth="1"/>
    <col min="6915" max="6915" width="5.140625" style="31" customWidth="1"/>
    <col min="6916" max="6916" width="17.7109375" style="31" customWidth="1"/>
    <col min="6917" max="6926" width="6.42578125" style="31" customWidth="1"/>
    <col min="6927" max="6927" width="14" style="31" customWidth="1"/>
    <col min="6928" max="6928" width="8.7109375" style="31" customWidth="1"/>
    <col min="6929" max="6929" width="11.42578125" style="31"/>
    <col min="6930" max="6930" width="1.42578125" style="31" customWidth="1"/>
    <col min="6931" max="7169" width="11.42578125" style="31"/>
    <col min="7170" max="7170" width="5.85546875" style="31" customWidth="1"/>
    <col min="7171" max="7171" width="5.140625" style="31" customWidth="1"/>
    <col min="7172" max="7172" width="17.7109375" style="31" customWidth="1"/>
    <col min="7173" max="7182" width="6.42578125" style="31" customWidth="1"/>
    <col min="7183" max="7183" width="14" style="31" customWidth="1"/>
    <col min="7184" max="7184" width="8.7109375" style="31" customWidth="1"/>
    <col min="7185" max="7185" width="11.42578125" style="31"/>
    <col min="7186" max="7186" width="1.42578125" style="31" customWidth="1"/>
    <col min="7187" max="7425" width="11.42578125" style="31"/>
    <col min="7426" max="7426" width="5.85546875" style="31" customWidth="1"/>
    <col min="7427" max="7427" width="5.140625" style="31" customWidth="1"/>
    <col min="7428" max="7428" width="17.7109375" style="31" customWidth="1"/>
    <col min="7429" max="7438" width="6.42578125" style="31" customWidth="1"/>
    <col min="7439" max="7439" width="14" style="31" customWidth="1"/>
    <col min="7440" max="7440" width="8.7109375" style="31" customWidth="1"/>
    <col min="7441" max="7441" width="11.42578125" style="31"/>
    <col min="7442" max="7442" width="1.42578125" style="31" customWidth="1"/>
    <col min="7443" max="7681" width="11.42578125" style="31"/>
    <col min="7682" max="7682" width="5.85546875" style="31" customWidth="1"/>
    <col min="7683" max="7683" width="5.140625" style="31" customWidth="1"/>
    <col min="7684" max="7684" width="17.7109375" style="31" customWidth="1"/>
    <col min="7685" max="7694" width="6.42578125" style="31" customWidth="1"/>
    <col min="7695" max="7695" width="14" style="31" customWidth="1"/>
    <col min="7696" max="7696" width="8.7109375" style="31" customWidth="1"/>
    <col min="7697" max="7697" width="11.42578125" style="31"/>
    <col min="7698" max="7698" width="1.42578125" style="31" customWidth="1"/>
    <col min="7699" max="7937" width="11.42578125" style="31"/>
    <col min="7938" max="7938" width="5.85546875" style="31" customWidth="1"/>
    <col min="7939" max="7939" width="5.140625" style="31" customWidth="1"/>
    <col min="7940" max="7940" width="17.7109375" style="31" customWidth="1"/>
    <col min="7941" max="7950" width="6.42578125" style="31" customWidth="1"/>
    <col min="7951" max="7951" width="14" style="31" customWidth="1"/>
    <col min="7952" max="7952" width="8.7109375" style="31" customWidth="1"/>
    <col min="7953" max="7953" width="11.42578125" style="31"/>
    <col min="7954" max="7954" width="1.42578125" style="31" customWidth="1"/>
    <col min="7955" max="8193" width="11.42578125" style="31"/>
    <col min="8194" max="8194" width="5.85546875" style="31" customWidth="1"/>
    <col min="8195" max="8195" width="5.140625" style="31" customWidth="1"/>
    <col min="8196" max="8196" width="17.7109375" style="31" customWidth="1"/>
    <col min="8197" max="8206" width="6.42578125" style="31" customWidth="1"/>
    <col min="8207" max="8207" width="14" style="31" customWidth="1"/>
    <col min="8208" max="8208" width="8.7109375" style="31" customWidth="1"/>
    <col min="8209" max="8209" width="11.42578125" style="31"/>
    <col min="8210" max="8210" width="1.42578125" style="31" customWidth="1"/>
    <col min="8211" max="8449" width="11.42578125" style="31"/>
    <col min="8450" max="8450" width="5.85546875" style="31" customWidth="1"/>
    <col min="8451" max="8451" width="5.140625" style="31" customWidth="1"/>
    <col min="8452" max="8452" width="17.7109375" style="31" customWidth="1"/>
    <col min="8453" max="8462" width="6.42578125" style="31" customWidth="1"/>
    <col min="8463" max="8463" width="14" style="31" customWidth="1"/>
    <col min="8464" max="8464" width="8.7109375" style="31" customWidth="1"/>
    <col min="8465" max="8465" width="11.42578125" style="31"/>
    <col min="8466" max="8466" width="1.42578125" style="31" customWidth="1"/>
    <col min="8467" max="8705" width="11.42578125" style="31"/>
    <col min="8706" max="8706" width="5.85546875" style="31" customWidth="1"/>
    <col min="8707" max="8707" width="5.140625" style="31" customWidth="1"/>
    <col min="8708" max="8708" width="17.7109375" style="31" customWidth="1"/>
    <col min="8709" max="8718" width="6.42578125" style="31" customWidth="1"/>
    <col min="8719" max="8719" width="14" style="31" customWidth="1"/>
    <col min="8720" max="8720" width="8.7109375" style="31" customWidth="1"/>
    <col min="8721" max="8721" width="11.42578125" style="31"/>
    <col min="8722" max="8722" width="1.42578125" style="31" customWidth="1"/>
    <col min="8723" max="8961" width="11.42578125" style="31"/>
    <col min="8962" max="8962" width="5.85546875" style="31" customWidth="1"/>
    <col min="8963" max="8963" width="5.140625" style="31" customWidth="1"/>
    <col min="8964" max="8964" width="17.7109375" style="31" customWidth="1"/>
    <col min="8965" max="8974" width="6.42578125" style="31" customWidth="1"/>
    <col min="8975" max="8975" width="14" style="31" customWidth="1"/>
    <col min="8976" max="8976" width="8.7109375" style="31" customWidth="1"/>
    <col min="8977" max="8977" width="11.42578125" style="31"/>
    <col min="8978" max="8978" width="1.42578125" style="31" customWidth="1"/>
    <col min="8979" max="9217" width="11.42578125" style="31"/>
    <col min="9218" max="9218" width="5.85546875" style="31" customWidth="1"/>
    <col min="9219" max="9219" width="5.140625" style="31" customWidth="1"/>
    <col min="9220" max="9220" width="17.7109375" style="31" customWidth="1"/>
    <col min="9221" max="9230" width="6.42578125" style="31" customWidth="1"/>
    <col min="9231" max="9231" width="14" style="31" customWidth="1"/>
    <col min="9232" max="9232" width="8.7109375" style="31" customWidth="1"/>
    <col min="9233" max="9233" width="11.42578125" style="31"/>
    <col min="9234" max="9234" width="1.42578125" style="31" customWidth="1"/>
    <col min="9235" max="9473" width="11.42578125" style="31"/>
    <col min="9474" max="9474" width="5.85546875" style="31" customWidth="1"/>
    <col min="9475" max="9475" width="5.140625" style="31" customWidth="1"/>
    <col min="9476" max="9476" width="17.7109375" style="31" customWidth="1"/>
    <col min="9477" max="9486" width="6.42578125" style="31" customWidth="1"/>
    <col min="9487" max="9487" width="14" style="31" customWidth="1"/>
    <col min="9488" max="9488" width="8.7109375" style="31" customWidth="1"/>
    <col min="9489" max="9489" width="11.42578125" style="31"/>
    <col min="9490" max="9490" width="1.42578125" style="31" customWidth="1"/>
    <col min="9491" max="9729" width="11.42578125" style="31"/>
    <col min="9730" max="9730" width="5.85546875" style="31" customWidth="1"/>
    <col min="9731" max="9731" width="5.140625" style="31" customWidth="1"/>
    <col min="9732" max="9732" width="17.7109375" style="31" customWidth="1"/>
    <col min="9733" max="9742" width="6.42578125" style="31" customWidth="1"/>
    <col min="9743" max="9743" width="14" style="31" customWidth="1"/>
    <col min="9744" max="9744" width="8.7109375" style="31" customWidth="1"/>
    <col min="9745" max="9745" width="11.42578125" style="31"/>
    <col min="9746" max="9746" width="1.42578125" style="31" customWidth="1"/>
    <col min="9747" max="9985" width="11.42578125" style="31"/>
    <col min="9986" max="9986" width="5.85546875" style="31" customWidth="1"/>
    <col min="9987" max="9987" width="5.140625" style="31" customWidth="1"/>
    <col min="9988" max="9988" width="17.7109375" style="31" customWidth="1"/>
    <col min="9989" max="9998" width="6.42578125" style="31" customWidth="1"/>
    <col min="9999" max="9999" width="14" style="31" customWidth="1"/>
    <col min="10000" max="10000" width="8.7109375" style="31" customWidth="1"/>
    <col min="10001" max="10001" width="11.42578125" style="31"/>
    <col min="10002" max="10002" width="1.42578125" style="31" customWidth="1"/>
    <col min="10003" max="10241" width="11.42578125" style="31"/>
    <col min="10242" max="10242" width="5.85546875" style="31" customWidth="1"/>
    <col min="10243" max="10243" width="5.140625" style="31" customWidth="1"/>
    <col min="10244" max="10244" width="17.7109375" style="31" customWidth="1"/>
    <col min="10245" max="10254" width="6.42578125" style="31" customWidth="1"/>
    <col min="10255" max="10255" width="14" style="31" customWidth="1"/>
    <col min="10256" max="10256" width="8.7109375" style="31" customWidth="1"/>
    <col min="10257" max="10257" width="11.42578125" style="31"/>
    <col min="10258" max="10258" width="1.42578125" style="31" customWidth="1"/>
    <col min="10259" max="10497" width="11.42578125" style="31"/>
    <col min="10498" max="10498" width="5.85546875" style="31" customWidth="1"/>
    <col min="10499" max="10499" width="5.140625" style="31" customWidth="1"/>
    <col min="10500" max="10500" width="17.7109375" style="31" customWidth="1"/>
    <col min="10501" max="10510" width="6.42578125" style="31" customWidth="1"/>
    <col min="10511" max="10511" width="14" style="31" customWidth="1"/>
    <col min="10512" max="10512" width="8.7109375" style="31" customWidth="1"/>
    <col min="10513" max="10513" width="11.42578125" style="31"/>
    <col min="10514" max="10514" width="1.42578125" style="31" customWidth="1"/>
    <col min="10515" max="10753" width="11.42578125" style="31"/>
    <col min="10754" max="10754" width="5.85546875" style="31" customWidth="1"/>
    <col min="10755" max="10755" width="5.140625" style="31" customWidth="1"/>
    <col min="10756" max="10756" width="17.7109375" style="31" customWidth="1"/>
    <col min="10757" max="10766" width="6.42578125" style="31" customWidth="1"/>
    <col min="10767" max="10767" width="14" style="31" customWidth="1"/>
    <col min="10768" max="10768" width="8.7109375" style="31" customWidth="1"/>
    <col min="10769" max="10769" width="11.42578125" style="31"/>
    <col min="10770" max="10770" width="1.42578125" style="31" customWidth="1"/>
    <col min="10771" max="11009" width="11.42578125" style="31"/>
    <col min="11010" max="11010" width="5.85546875" style="31" customWidth="1"/>
    <col min="11011" max="11011" width="5.140625" style="31" customWidth="1"/>
    <col min="11012" max="11012" width="17.7109375" style="31" customWidth="1"/>
    <col min="11013" max="11022" width="6.42578125" style="31" customWidth="1"/>
    <col min="11023" max="11023" width="14" style="31" customWidth="1"/>
    <col min="11024" max="11024" width="8.7109375" style="31" customWidth="1"/>
    <col min="11025" max="11025" width="11.42578125" style="31"/>
    <col min="11026" max="11026" width="1.42578125" style="31" customWidth="1"/>
    <col min="11027" max="11265" width="11.42578125" style="31"/>
    <col min="11266" max="11266" width="5.85546875" style="31" customWidth="1"/>
    <col min="11267" max="11267" width="5.140625" style="31" customWidth="1"/>
    <col min="11268" max="11268" width="17.7109375" style="31" customWidth="1"/>
    <col min="11269" max="11278" width="6.42578125" style="31" customWidth="1"/>
    <col min="11279" max="11279" width="14" style="31" customWidth="1"/>
    <col min="11280" max="11280" width="8.7109375" style="31" customWidth="1"/>
    <col min="11281" max="11281" width="11.42578125" style="31"/>
    <col min="11282" max="11282" width="1.42578125" style="31" customWidth="1"/>
    <col min="11283" max="11521" width="11.42578125" style="31"/>
    <col min="11522" max="11522" width="5.85546875" style="31" customWidth="1"/>
    <col min="11523" max="11523" width="5.140625" style="31" customWidth="1"/>
    <col min="11524" max="11524" width="17.7109375" style="31" customWidth="1"/>
    <col min="11525" max="11534" width="6.42578125" style="31" customWidth="1"/>
    <col min="11535" max="11535" width="14" style="31" customWidth="1"/>
    <col min="11536" max="11536" width="8.7109375" style="31" customWidth="1"/>
    <col min="11537" max="11537" width="11.42578125" style="31"/>
    <col min="11538" max="11538" width="1.42578125" style="31" customWidth="1"/>
    <col min="11539" max="11777" width="11.42578125" style="31"/>
    <col min="11778" max="11778" width="5.85546875" style="31" customWidth="1"/>
    <col min="11779" max="11779" width="5.140625" style="31" customWidth="1"/>
    <col min="11780" max="11780" width="17.7109375" style="31" customWidth="1"/>
    <col min="11781" max="11790" width="6.42578125" style="31" customWidth="1"/>
    <col min="11791" max="11791" width="14" style="31" customWidth="1"/>
    <col min="11792" max="11792" width="8.7109375" style="31" customWidth="1"/>
    <col min="11793" max="11793" width="11.42578125" style="31"/>
    <col min="11794" max="11794" width="1.42578125" style="31" customWidth="1"/>
    <col min="11795" max="12033" width="11.42578125" style="31"/>
    <col min="12034" max="12034" width="5.85546875" style="31" customWidth="1"/>
    <col min="12035" max="12035" width="5.140625" style="31" customWidth="1"/>
    <col min="12036" max="12036" width="17.7109375" style="31" customWidth="1"/>
    <col min="12037" max="12046" width="6.42578125" style="31" customWidth="1"/>
    <col min="12047" max="12047" width="14" style="31" customWidth="1"/>
    <col min="12048" max="12048" width="8.7109375" style="31" customWidth="1"/>
    <col min="12049" max="12049" width="11.42578125" style="31"/>
    <col min="12050" max="12050" width="1.42578125" style="31" customWidth="1"/>
    <col min="12051" max="12289" width="11.42578125" style="31"/>
    <col min="12290" max="12290" width="5.85546875" style="31" customWidth="1"/>
    <col min="12291" max="12291" width="5.140625" style="31" customWidth="1"/>
    <col min="12292" max="12292" width="17.7109375" style="31" customWidth="1"/>
    <col min="12293" max="12302" width="6.42578125" style="31" customWidth="1"/>
    <col min="12303" max="12303" width="14" style="31" customWidth="1"/>
    <col min="12304" max="12304" width="8.7109375" style="31" customWidth="1"/>
    <col min="12305" max="12305" width="11.42578125" style="31"/>
    <col min="12306" max="12306" width="1.42578125" style="31" customWidth="1"/>
    <col min="12307" max="12545" width="11.42578125" style="31"/>
    <col min="12546" max="12546" width="5.85546875" style="31" customWidth="1"/>
    <col min="12547" max="12547" width="5.140625" style="31" customWidth="1"/>
    <col min="12548" max="12548" width="17.7109375" style="31" customWidth="1"/>
    <col min="12549" max="12558" width="6.42578125" style="31" customWidth="1"/>
    <col min="12559" max="12559" width="14" style="31" customWidth="1"/>
    <col min="12560" max="12560" width="8.7109375" style="31" customWidth="1"/>
    <col min="12561" max="12561" width="11.42578125" style="31"/>
    <col min="12562" max="12562" width="1.42578125" style="31" customWidth="1"/>
    <col min="12563" max="12801" width="11.42578125" style="31"/>
    <col min="12802" max="12802" width="5.85546875" style="31" customWidth="1"/>
    <col min="12803" max="12803" width="5.140625" style="31" customWidth="1"/>
    <col min="12804" max="12804" width="17.7109375" style="31" customWidth="1"/>
    <col min="12805" max="12814" width="6.42578125" style="31" customWidth="1"/>
    <col min="12815" max="12815" width="14" style="31" customWidth="1"/>
    <col min="12816" max="12816" width="8.7109375" style="31" customWidth="1"/>
    <col min="12817" max="12817" width="11.42578125" style="31"/>
    <col min="12818" max="12818" width="1.42578125" style="31" customWidth="1"/>
    <col min="12819" max="13057" width="11.42578125" style="31"/>
    <col min="13058" max="13058" width="5.85546875" style="31" customWidth="1"/>
    <col min="13059" max="13059" width="5.140625" style="31" customWidth="1"/>
    <col min="13060" max="13060" width="17.7109375" style="31" customWidth="1"/>
    <col min="13061" max="13070" width="6.42578125" style="31" customWidth="1"/>
    <col min="13071" max="13071" width="14" style="31" customWidth="1"/>
    <col min="13072" max="13072" width="8.7109375" style="31" customWidth="1"/>
    <col min="13073" max="13073" width="11.42578125" style="31"/>
    <col min="13074" max="13074" width="1.42578125" style="31" customWidth="1"/>
    <col min="13075" max="13313" width="11.42578125" style="31"/>
    <col min="13314" max="13314" width="5.85546875" style="31" customWidth="1"/>
    <col min="13315" max="13315" width="5.140625" style="31" customWidth="1"/>
    <col min="13316" max="13316" width="17.7109375" style="31" customWidth="1"/>
    <col min="13317" max="13326" width="6.42578125" style="31" customWidth="1"/>
    <col min="13327" max="13327" width="14" style="31" customWidth="1"/>
    <col min="13328" max="13328" width="8.7109375" style="31" customWidth="1"/>
    <col min="13329" max="13329" width="11.42578125" style="31"/>
    <col min="13330" max="13330" width="1.42578125" style="31" customWidth="1"/>
    <col min="13331" max="13569" width="11.42578125" style="31"/>
    <col min="13570" max="13570" width="5.85546875" style="31" customWidth="1"/>
    <col min="13571" max="13571" width="5.140625" style="31" customWidth="1"/>
    <col min="13572" max="13572" width="17.7109375" style="31" customWidth="1"/>
    <col min="13573" max="13582" width="6.42578125" style="31" customWidth="1"/>
    <col min="13583" max="13583" width="14" style="31" customWidth="1"/>
    <col min="13584" max="13584" width="8.7109375" style="31" customWidth="1"/>
    <col min="13585" max="13585" width="11.42578125" style="31"/>
    <col min="13586" max="13586" width="1.42578125" style="31" customWidth="1"/>
    <col min="13587" max="13825" width="11.42578125" style="31"/>
    <col min="13826" max="13826" width="5.85546875" style="31" customWidth="1"/>
    <col min="13827" max="13827" width="5.140625" style="31" customWidth="1"/>
    <col min="13828" max="13828" width="17.7109375" style="31" customWidth="1"/>
    <col min="13829" max="13838" width="6.42578125" style="31" customWidth="1"/>
    <col min="13839" max="13839" width="14" style="31" customWidth="1"/>
    <col min="13840" max="13840" width="8.7109375" style="31" customWidth="1"/>
    <col min="13841" max="13841" width="11.42578125" style="31"/>
    <col min="13842" max="13842" width="1.42578125" style="31" customWidth="1"/>
    <col min="13843" max="14081" width="11.42578125" style="31"/>
    <col min="14082" max="14082" width="5.85546875" style="31" customWidth="1"/>
    <col min="14083" max="14083" width="5.140625" style="31" customWidth="1"/>
    <col min="14084" max="14084" width="17.7109375" style="31" customWidth="1"/>
    <col min="14085" max="14094" width="6.42578125" style="31" customWidth="1"/>
    <col min="14095" max="14095" width="14" style="31" customWidth="1"/>
    <col min="14096" max="14096" width="8.7109375" style="31" customWidth="1"/>
    <col min="14097" max="14097" width="11.42578125" style="31"/>
    <col min="14098" max="14098" width="1.42578125" style="31" customWidth="1"/>
    <col min="14099" max="14337" width="11.42578125" style="31"/>
    <col min="14338" max="14338" width="5.85546875" style="31" customWidth="1"/>
    <col min="14339" max="14339" width="5.140625" style="31" customWidth="1"/>
    <col min="14340" max="14340" width="17.7109375" style="31" customWidth="1"/>
    <col min="14341" max="14350" width="6.42578125" style="31" customWidth="1"/>
    <col min="14351" max="14351" width="14" style="31" customWidth="1"/>
    <col min="14352" max="14352" width="8.7109375" style="31" customWidth="1"/>
    <col min="14353" max="14353" width="11.42578125" style="31"/>
    <col min="14354" max="14354" width="1.42578125" style="31" customWidth="1"/>
    <col min="14355" max="14593" width="11.42578125" style="31"/>
    <col min="14594" max="14594" width="5.85546875" style="31" customWidth="1"/>
    <col min="14595" max="14595" width="5.140625" style="31" customWidth="1"/>
    <col min="14596" max="14596" width="17.7109375" style="31" customWidth="1"/>
    <col min="14597" max="14606" width="6.42578125" style="31" customWidth="1"/>
    <col min="14607" max="14607" width="14" style="31" customWidth="1"/>
    <col min="14608" max="14608" width="8.7109375" style="31" customWidth="1"/>
    <col min="14609" max="14609" width="11.42578125" style="31"/>
    <col min="14610" max="14610" width="1.42578125" style="31" customWidth="1"/>
    <col min="14611" max="14849" width="11.42578125" style="31"/>
    <col min="14850" max="14850" width="5.85546875" style="31" customWidth="1"/>
    <col min="14851" max="14851" width="5.140625" style="31" customWidth="1"/>
    <col min="14852" max="14852" width="17.7109375" style="31" customWidth="1"/>
    <col min="14853" max="14862" width="6.42578125" style="31" customWidth="1"/>
    <col min="14863" max="14863" width="14" style="31" customWidth="1"/>
    <col min="14864" max="14864" width="8.7109375" style="31" customWidth="1"/>
    <col min="14865" max="14865" width="11.42578125" style="31"/>
    <col min="14866" max="14866" width="1.42578125" style="31" customWidth="1"/>
    <col min="14867" max="15105" width="11.42578125" style="31"/>
    <col min="15106" max="15106" width="5.85546875" style="31" customWidth="1"/>
    <col min="15107" max="15107" width="5.140625" style="31" customWidth="1"/>
    <col min="15108" max="15108" width="17.7109375" style="31" customWidth="1"/>
    <col min="15109" max="15118" width="6.42578125" style="31" customWidth="1"/>
    <col min="15119" max="15119" width="14" style="31" customWidth="1"/>
    <col min="15120" max="15120" width="8.7109375" style="31" customWidth="1"/>
    <col min="15121" max="15121" width="11.42578125" style="31"/>
    <col min="15122" max="15122" width="1.42578125" style="31" customWidth="1"/>
    <col min="15123" max="15361" width="11.42578125" style="31"/>
    <col min="15362" max="15362" width="5.85546875" style="31" customWidth="1"/>
    <col min="15363" max="15363" width="5.140625" style="31" customWidth="1"/>
    <col min="15364" max="15364" width="17.7109375" style="31" customWidth="1"/>
    <col min="15365" max="15374" width="6.42578125" style="31" customWidth="1"/>
    <col min="15375" max="15375" width="14" style="31" customWidth="1"/>
    <col min="15376" max="15376" width="8.7109375" style="31" customWidth="1"/>
    <col min="15377" max="15377" width="11.42578125" style="31"/>
    <col min="15378" max="15378" width="1.42578125" style="31" customWidth="1"/>
    <col min="15379" max="15617" width="11.42578125" style="31"/>
    <col min="15618" max="15618" width="5.85546875" style="31" customWidth="1"/>
    <col min="15619" max="15619" width="5.140625" style="31" customWidth="1"/>
    <col min="15620" max="15620" width="17.7109375" style="31" customWidth="1"/>
    <col min="15621" max="15630" width="6.42578125" style="31" customWidth="1"/>
    <col min="15631" max="15631" width="14" style="31" customWidth="1"/>
    <col min="15632" max="15632" width="8.7109375" style="31" customWidth="1"/>
    <col min="15633" max="15633" width="11.42578125" style="31"/>
    <col min="15634" max="15634" width="1.42578125" style="31" customWidth="1"/>
    <col min="15635" max="15873" width="11.42578125" style="31"/>
    <col min="15874" max="15874" width="5.85546875" style="31" customWidth="1"/>
    <col min="15875" max="15875" width="5.140625" style="31" customWidth="1"/>
    <col min="15876" max="15876" width="17.7109375" style="31" customWidth="1"/>
    <col min="15877" max="15886" width="6.42578125" style="31" customWidth="1"/>
    <col min="15887" max="15887" width="14" style="31" customWidth="1"/>
    <col min="15888" max="15888" width="8.7109375" style="31" customWidth="1"/>
    <col min="15889" max="15889" width="11.42578125" style="31"/>
    <col min="15890" max="15890" width="1.42578125" style="31" customWidth="1"/>
    <col min="15891" max="16384" width="11.42578125" style="31"/>
  </cols>
  <sheetData>
    <row r="1" spans="1:11" ht="13.5" x14ac:dyDescent="0.25">
      <c r="A1" s="36"/>
      <c r="B1" s="67"/>
      <c r="C1" s="67"/>
      <c r="D1" s="67"/>
    </row>
    <row r="2" spans="1:11" ht="13.5" x14ac:dyDescent="0.25">
      <c r="A2" s="172" t="s">
        <v>141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5.5" customHeight="1" x14ac:dyDescent="0.25">
      <c r="A3" s="173" t="s">
        <v>156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9.5" customHeight="1" x14ac:dyDescent="0.25">
      <c r="A5" s="175" t="s">
        <v>106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28.5" customHeight="1" x14ac:dyDescent="0.25">
      <c r="A6" s="176"/>
      <c r="B6" s="182"/>
      <c r="C6" s="184" t="s">
        <v>51</v>
      </c>
      <c r="D6" s="184" t="s">
        <v>51</v>
      </c>
      <c r="E6" s="184" t="s">
        <v>51</v>
      </c>
      <c r="F6" s="184" t="s">
        <v>51</v>
      </c>
      <c r="G6" s="184" t="s">
        <v>51</v>
      </c>
      <c r="H6" s="184" t="s">
        <v>51</v>
      </c>
      <c r="I6" s="184" t="s">
        <v>51</v>
      </c>
      <c r="J6" s="184" t="s">
        <v>51</v>
      </c>
      <c r="K6" s="184" t="s">
        <v>51</v>
      </c>
    </row>
    <row r="7" spans="1:11" ht="6.75" customHeight="1" x14ac:dyDescent="0.25">
      <c r="A7" s="33"/>
      <c r="B7" s="139"/>
      <c r="C7" s="139"/>
      <c r="D7" s="139"/>
    </row>
    <row r="8" spans="1:11" ht="12" customHeight="1" x14ac:dyDescent="0.25">
      <c r="A8" s="3" t="s">
        <v>0</v>
      </c>
      <c r="B8" s="4">
        <v>20.835167026520992</v>
      </c>
      <c r="C8" s="4">
        <v>22.755374209075654</v>
      </c>
      <c r="D8" s="4">
        <v>22.891713682730867</v>
      </c>
      <c r="E8" s="4">
        <v>24.936118605183715</v>
      </c>
      <c r="F8" s="4">
        <v>25.685124507705037</v>
      </c>
      <c r="G8" s="4">
        <v>26.25628788056132</v>
      </c>
      <c r="H8" s="4">
        <v>27.163009349660296</v>
      </c>
      <c r="I8" s="4">
        <v>26.849569657830816</v>
      </c>
      <c r="J8" s="4">
        <v>28.02838084924473</v>
      </c>
      <c r="K8" s="87">
        <v>27.453495770732456</v>
      </c>
    </row>
    <row r="9" spans="1:11" ht="12" customHeight="1" x14ac:dyDescent="0.25">
      <c r="A9" s="15" t="s">
        <v>65</v>
      </c>
      <c r="B9" s="5"/>
      <c r="C9" s="5"/>
      <c r="D9" s="5"/>
      <c r="E9" s="5"/>
      <c r="F9" s="5"/>
      <c r="G9" s="5"/>
      <c r="H9" s="5"/>
      <c r="I9" s="5"/>
      <c r="J9" s="5"/>
    </row>
    <row r="10" spans="1:11" ht="12" customHeight="1" x14ac:dyDescent="0.25">
      <c r="A10" s="12" t="s">
        <v>25</v>
      </c>
      <c r="B10" s="5">
        <v>3.5624674519406025</v>
      </c>
      <c r="C10" s="5">
        <v>3.8193004206534202</v>
      </c>
      <c r="D10" s="5">
        <v>4.1227481303814377</v>
      </c>
      <c r="E10" s="5">
        <v>4.7637492637612668</v>
      </c>
      <c r="F10" s="5">
        <v>5.2586051066181696</v>
      </c>
      <c r="G10" s="5">
        <v>5.2153120475240424</v>
      </c>
      <c r="H10" s="5">
        <v>5.4070301627119264</v>
      </c>
      <c r="I10" s="5">
        <v>5.6525304116506243</v>
      </c>
      <c r="J10" s="5">
        <v>5.6725378616745354</v>
      </c>
      <c r="K10" s="88">
        <v>5.6139875853305723</v>
      </c>
    </row>
    <row r="11" spans="1:11" ht="12" customHeight="1" x14ac:dyDescent="0.25">
      <c r="A11" s="12" t="s">
        <v>26</v>
      </c>
      <c r="B11" s="5">
        <v>27.877110622852811</v>
      </c>
      <c r="C11" s="5">
        <v>30.873103879655847</v>
      </c>
      <c r="D11" s="5">
        <v>29.931988960615048</v>
      </c>
      <c r="E11" s="5">
        <v>32.466945160793571</v>
      </c>
      <c r="F11" s="5">
        <v>33.494685045427865</v>
      </c>
      <c r="G11" s="5">
        <v>32.804224965280611</v>
      </c>
      <c r="H11" s="5">
        <v>35.848591168297894</v>
      </c>
      <c r="I11" s="5">
        <v>36.664331708767108</v>
      </c>
      <c r="J11" s="5">
        <v>37.703216019172288</v>
      </c>
      <c r="K11" s="88">
        <v>36.819414914674397</v>
      </c>
    </row>
    <row r="12" spans="1:11" ht="12" customHeight="1" x14ac:dyDescent="0.25">
      <c r="A12" s="12" t="s">
        <v>27</v>
      </c>
      <c r="B12" s="5">
        <v>18.391407949829873</v>
      </c>
      <c r="C12" s="5">
        <v>20.04740924056307</v>
      </c>
      <c r="D12" s="5">
        <v>20.832111354046393</v>
      </c>
      <c r="E12" s="5">
        <v>22.974851949460614</v>
      </c>
      <c r="F12" s="5">
        <v>22.71010692579133</v>
      </c>
      <c r="G12" s="5">
        <v>23.712268571743483</v>
      </c>
      <c r="H12" s="5">
        <v>24.406353535381491</v>
      </c>
      <c r="I12" s="5">
        <v>22.892534276572579</v>
      </c>
      <c r="J12" s="5">
        <v>22.44975805304507</v>
      </c>
      <c r="K12" s="88">
        <v>20.932772399266074</v>
      </c>
    </row>
    <row r="13" spans="1:11" ht="12" customHeight="1" x14ac:dyDescent="0.25">
      <c r="A13" s="12" t="s">
        <v>28</v>
      </c>
      <c r="B13" s="5">
        <v>19.298961322805599</v>
      </c>
      <c r="C13" s="5">
        <v>20.137428933632997</v>
      </c>
      <c r="D13" s="5">
        <v>20.973083764115586</v>
      </c>
      <c r="E13" s="5">
        <v>22.769281943374757</v>
      </c>
      <c r="F13" s="5">
        <v>23.185119797411836</v>
      </c>
      <c r="G13" s="5">
        <v>26.002629276256322</v>
      </c>
      <c r="H13" s="5">
        <v>25.729544661312335</v>
      </c>
      <c r="I13" s="5">
        <v>26.390847769744283</v>
      </c>
      <c r="J13" s="5">
        <v>27.968074337213256</v>
      </c>
      <c r="K13" s="88">
        <v>27.735218863154888</v>
      </c>
    </row>
    <row r="14" spans="1:11" ht="12" customHeight="1" x14ac:dyDescent="0.25">
      <c r="A14" s="12" t="s">
        <v>29</v>
      </c>
      <c r="B14" s="5">
        <v>15.564921509067657</v>
      </c>
      <c r="C14" s="5">
        <v>17.318113288256228</v>
      </c>
      <c r="D14" s="5">
        <v>18.293057095466576</v>
      </c>
      <c r="E14" s="5">
        <v>18.88773592968915</v>
      </c>
      <c r="F14" s="5">
        <v>19.509135650702216</v>
      </c>
      <c r="G14" s="5">
        <v>18.659868884220256</v>
      </c>
      <c r="H14" s="5">
        <v>20.65198337045976</v>
      </c>
      <c r="I14" s="5">
        <v>19.548116094889821</v>
      </c>
      <c r="J14" s="5">
        <v>22.894354417344395</v>
      </c>
      <c r="K14" s="88">
        <v>21.662363617553957</v>
      </c>
    </row>
    <row r="15" spans="1:11" ht="12" customHeight="1" x14ac:dyDescent="0.25">
      <c r="A15" s="12" t="s">
        <v>30</v>
      </c>
      <c r="B15" s="5">
        <v>37.866214695719094</v>
      </c>
      <c r="C15" s="5">
        <v>40.899870546986477</v>
      </c>
      <c r="D15" s="5">
        <v>39.699775777882735</v>
      </c>
      <c r="E15" s="5">
        <v>43.355127514958376</v>
      </c>
      <c r="F15" s="5">
        <v>43.756834774967544</v>
      </c>
      <c r="G15" s="5">
        <v>44.254913382195646</v>
      </c>
      <c r="H15" s="5">
        <v>45.953753142397922</v>
      </c>
      <c r="I15" s="5">
        <v>45.493973201498498</v>
      </c>
      <c r="J15" s="5">
        <v>46.640430833888182</v>
      </c>
      <c r="K15" s="88">
        <v>45.139425155094884</v>
      </c>
    </row>
    <row r="16" spans="1:11" ht="12" customHeight="1" x14ac:dyDescent="0.25">
      <c r="A16" s="12"/>
      <c r="B16" s="5"/>
      <c r="C16" s="5"/>
      <c r="D16" s="5"/>
      <c r="E16" s="5"/>
      <c r="F16" s="5"/>
      <c r="G16" s="5"/>
      <c r="H16" s="5"/>
      <c r="I16" s="5"/>
      <c r="J16" s="5"/>
    </row>
    <row r="17" spans="1:11" ht="12" customHeight="1" x14ac:dyDescent="0.25">
      <c r="A17" s="16" t="s">
        <v>66</v>
      </c>
      <c r="B17" s="5"/>
      <c r="C17" s="5"/>
      <c r="D17" s="5"/>
      <c r="E17" s="5"/>
      <c r="F17" s="5"/>
      <c r="G17" s="5"/>
      <c r="H17" s="5"/>
      <c r="I17" s="5"/>
      <c r="J17" s="5"/>
    </row>
    <row r="18" spans="1:11" ht="12" customHeight="1" x14ac:dyDescent="0.25">
      <c r="A18" s="12" t="s">
        <v>31</v>
      </c>
      <c r="B18" s="5">
        <v>7.6167666859189129</v>
      </c>
      <c r="C18" s="5">
        <v>7.9354280307420035</v>
      </c>
      <c r="D18" s="5">
        <v>8.5787442511181933</v>
      </c>
      <c r="E18" s="5">
        <v>9.5764570247281444</v>
      </c>
      <c r="F18" s="5">
        <v>9.6836596153527044</v>
      </c>
      <c r="G18" s="5">
        <v>9.9563563997079534</v>
      </c>
      <c r="H18" s="5">
        <v>10.470536713775237</v>
      </c>
      <c r="I18" s="5">
        <v>10.219320219316007</v>
      </c>
      <c r="J18" s="5">
        <v>11.770908444542005</v>
      </c>
      <c r="K18" s="88">
        <v>11.442271814787171</v>
      </c>
    </row>
    <row r="19" spans="1:11" ht="12" customHeight="1" x14ac:dyDescent="0.25">
      <c r="A19" s="12" t="s">
        <v>32</v>
      </c>
      <c r="B19" s="5">
        <v>31.893228013838051</v>
      </c>
      <c r="C19" s="5">
        <v>33.155635342953239</v>
      </c>
      <c r="D19" s="5">
        <v>34.483402532309796</v>
      </c>
      <c r="E19" s="5">
        <v>35.319951977417141</v>
      </c>
      <c r="F19" s="5">
        <v>37.303888946306451</v>
      </c>
      <c r="G19" s="5">
        <v>40.294247853930393</v>
      </c>
      <c r="H19" s="5">
        <v>40.164958216149884</v>
      </c>
      <c r="I19" s="5">
        <v>44.147042092434383</v>
      </c>
      <c r="J19" s="5">
        <v>43.116933522673925</v>
      </c>
      <c r="K19" s="88">
        <v>45.66357673806133</v>
      </c>
    </row>
    <row r="20" spans="1:11" ht="12" customHeight="1" x14ac:dyDescent="0.25">
      <c r="A20" s="12" t="s">
        <v>33</v>
      </c>
      <c r="B20" s="5">
        <v>69.7</v>
      </c>
      <c r="C20" s="5">
        <v>75.7</v>
      </c>
      <c r="D20" s="5">
        <v>73.900000000000006</v>
      </c>
      <c r="E20" s="5">
        <v>76.7</v>
      </c>
      <c r="F20" s="5">
        <v>75.099999999999994</v>
      </c>
      <c r="G20" s="5">
        <v>75.7</v>
      </c>
      <c r="H20" s="5">
        <v>77.400000000000006</v>
      </c>
      <c r="I20" s="5">
        <v>76.7</v>
      </c>
      <c r="J20" s="5">
        <v>77.5</v>
      </c>
      <c r="K20" s="88">
        <v>77.463877204700395</v>
      </c>
    </row>
    <row r="21" spans="1:11" ht="12" customHeight="1" x14ac:dyDescent="0.25">
      <c r="A21" s="12"/>
      <c r="B21" s="5"/>
      <c r="C21" s="5"/>
      <c r="D21" s="5"/>
      <c r="E21" s="5"/>
      <c r="F21" s="5"/>
      <c r="G21" s="5"/>
      <c r="H21" s="5"/>
      <c r="I21" s="5"/>
      <c r="J21" s="5"/>
    </row>
    <row r="22" spans="1:11" ht="12" customHeight="1" x14ac:dyDescent="0.25">
      <c r="A22" s="16" t="s">
        <v>64</v>
      </c>
      <c r="B22" s="5"/>
      <c r="C22" s="5"/>
      <c r="D22" s="5"/>
    </row>
    <row r="23" spans="1:11" ht="12" customHeight="1" x14ac:dyDescent="0.25">
      <c r="A23" s="12" t="s">
        <v>76</v>
      </c>
      <c r="B23" s="5">
        <v>11.729496721998675</v>
      </c>
      <c r="C23" s="5">
        <v>12.809805687964902</v>
      </c>
      <c r="D23" s="5">
        <v>13.278563199051399</v>
      </c>
      <c r="E23" s="5">
        <v>14.479160543947712</v>
      </c>
      <c r="F23" s="5">
        <v>13.726853975051393</v>
      </c>
      <c r="G23" s="5">
        <v>14.056338029360022</v>
      </c>
      <c r="H23" s="5">
        <v>14.635177280535277</v>
      </c>
      <c r="I23" s="5">
        <v>14.536819599362564</v>
      </c>
      <c r="J23" s="5">
        <v>16.950845949309507</v>
      </c>
      <c r="K23" s="88">
        <v>16.164179895285638</v>
      </c>
    </row>
    <row r="24" spans="1:11" ht="12" customHeight="1" x14ac:dyDescent="0.25">
      <c r="A24" s="12" t="s">
        <v>77</v>
      </c>
      <c r="B24" s="5">
        <v>37.938548191384506</v>
      </c>
      <c r="C24" s="5">
        <v>40.911996294646457</v>
      </c>
      <c r="D24" s="5">
        <v>40.414546502926811</v>
      </c>
      <c r="E24" s="5">
        <v>43.260235569807996</v>
      </c>
      <c r="F24" s="5">
        <v>44.101845227146924</v>
      </c>
      <c r="G24" s="5">
        <v>44.182520233829507</v>
      </c>
      <c r="H24" s="5">
        <v>45.251823760153705</v>
      </c>
      <c r="I24" s="5">
        <v>44.515673737576179</v>
      </c>
      <c r="J24" s="5">
        <v>45.004852928773396</v>
      </c>
      <c r="K24" s="88">
        <v>44.529203126923626</v>
      </c>
    </row>
    <row r="25" spans="1:11" ht="12" customHeight="1" x14ac:dyDescent="0.25">
      <c r="A25" s="12" t="s">
        <v>24</v>
      </c>
      <c r="B25" s="5">
        <v>1.4800924866752063</v>
      </c>
      <c r="C25" s="5">
        <v>3.2538264189156849</v>
      </c>
      <c r="D25" s="5">
        <v>2.3063102067971126</v>
      </c>
      <c r="E25" s="5">
        <v>4.5534502293213697</v>
      </c>
      <c r="F25" s="5">
        <v>6.3112675056965371</v>
      </c>
      <c r="G25" s="5">
        <v>8.4005044844177608</v>
      </c>
      <c r="H25" s="5">
        <v>9.1684945319464664</v>
      </c>
      <c r="I25" s="5">
        <v>7.8941659277902154</v>
      </c>
      <c r="J25" s="5">
        <v>8.599722730069054</v>
      </c>
      <c r="K25" s="88">
        <v>7.5513911358742778</v>
      </c>
    </row>
    <row r="26" spans="1:11" ht="12" customHeigh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</row>
    <row r="27" spans="1:11" ht="12" customHeight="1" x14ac:dyDescent="0.25">
      <c r="A27" s="16" t="s">
        <v>35</v>
      </c>
      <c r="B27" s="5"/>
      <c r="C27" s="5"/>
      <c r="D27" s="5"/>
    </row>
    <row r="28" spans="1:11" ht="12" customHeight="1" x14ac:dyDescent="0.25">
      <c r="A28" s="16"/>
      <c r="B28" s="5"/>
      <c r="C28" s="5"/>
      <c r="D28" s="5"/>
      <c r="E28" s="5"/>
      <c r="F28" s="5"/>
      <c r="G28" s="5"/>
      <c r="H28" s="4"/>
      <c r="I28" s="4"/>
      <c r="J28" s="4"/>
    </row>
    <row r="29" spans="1:11" ht="12" customHeight="1" x14ac:dyDescent="0.25">
      <c r="A29" s="22" t="s">
        <v>36</v>
      </c>
      <c r="B29" s="4">
        <v>27.845546212041036</v>
      </c>
      <c r="C29" s="4">
        <v>30.285381946330396</v>
      </c>
      <c r="D29" s="4">
        <v>30.017811636602548</v>
      </c>
      <c r="E29" s="4">
        <v>32.51994681106347</v>
      </c>
      <c r="F29" s="4">
        <v>33.157912690296158</v>
      </c>
      <c r="G29" s="4">
        <v>33.493863322818171</v>
      </c>
      <c r="H29" s="4">
        <v>34.540161415882281</v>
      </c>
      <c r="I29" s="4">
        <v>34.145076093544262</v>
      </c>
      <c r="J29" s="4">
        <v>35.194755587454011</v>
      </c>
      <c r="K29" s="87">
        <v>34.291951627893084</v>
      </c>
    </row>
    <row r="30" spans="1:11" ht="12" customHeight="1" x14ac:dyDescent="0.25">
      <c r="A30" s="23"/>
      <c r="B30" s="5"/>
      <c r="C30" s="5"/>
      <c r="D30" s="5"/>
    </row>
    <row r="31" spans="1:11" ht="12" customHeight="1" x14ac:dyDescent="0.25">
      <c r="A31" s="22" t="s">
        <v>65</v>
      </c>
      <c r="B31" s="5"/>
      <c r="C31" s="5"/>
      <c r="D31" s="5"/>
    </row>
    <row r="32" spans="1:11" ht="12" customHeight="1" x14ac:dyDescent="0.25">
      <c r="A32" s="23" t="s">
        <v>25</v>
      </c>
      <c r="B32" s="5">
        <v>12.195088227252525</v>
      </c>
      <c r="C32" s="5">
        <v>12.68714251857023</v>
      </c>
      <c r="D32" s="5">
        <v>14.027539665446566</v>
      </c>
      <c r="E32" s="5">
        <v>15.474381662599862</v>
      </c>
      <c r="F32" s="5">
        <v>17.354213734383048</v>
      </c>
      <c r="G32" s="5">
        <v>15.19080356997118</v>
      </c>
      <c r="H32" s="5">
        <v>15.323986464019036</v>
      </c>
      <c r="I32" s="5">
        <v>15.334871655955855</v>
      </c>
      <c r="J32" s="5">
        <v>14.540604443275404</v>
      </c>
      <c r="K32" s="88">
        <v>14.641747575138213</v>
      </c>
    </row>
    <row r="33" spans="1:11" ht="12" customHeight="1" x14ac:dyDescent="0.25">
      <c r="A33" s="23" t="s">
        <v>26</v>
      </c>
      <c r="B33" s="5">
        <v>31.15006222699791</v>
      </c>
      <c r="C33" s="5">
        <v>34.551060756758886</v>
      </c>
      <c r="D33" s="5">
        <v>33.197295728656165</v>
      </c>
      <c r="E33" s="5">
        <v>35.523132382569742</v>
      </c>
      <c r="F33" s="5">
        <v>36.347694267501602</v>
      </c>
      <c r="G33" s="5">
        <v>36.081053326996937</v>
      </c>
      <c r="H33" s="5">
        <v>39.324263477051169</v>
      </c>
      <c r="I33" s="5">
        <v>39.947477972665972</v>
      </c>
      <c r="J33" s="5">
        <v>40.390937729801017</v>
      </c>
      <c r="K33" s="88">
        <v>39.853292775536772</v>
      </c>
    </row>
    <row r="34" spans="1:11" ht="12" customHeight="1" x14ac:dyDescent="0.25">
      <c r="A34" s="23" t="s">
        <v>27</v>
      </c>
      <c r="B34" s="5">
        <v>19.213170228627096</v>
      </c>
      <c r="C34" s="5">
        <v>22.049856055976203</v>
      </c>
      <c r="D34" s="5">
        <v>22.647378445478648</v>
      </c>
      <c r="E34" s="5">
        <v>24.4510131552878</v>
      </c>
      <c r="F34" s="5">
        <v>24.819974045361064</v>
      </c>
      <c r="G34" s="5">
        <v>25.888318323698947</v>
      </c>
      <c r="H34" s="5">
        <v>26.827813617846399</v>
      </c>
      <c r="I34" s="5">
        <v>24.850922059971158</v>
      </c>
      <c r="J34" s="5">
        <v>24.444274874941311</v>
      </c>
      <c r="K34" s="88">
        <v>22.924809539793248</v>
      </c>
    </row>
    <row r="35" spans="1:11" ht="12" customHeight="1" x14ac:dyDescent="0.25">
      <c r="A35" s="23" t="s">
        <v>28</v>
      </c>
      <c r="B35" s="5">
        <v>21.125760040804867</v>
      </c>
      <c r="C35" s="5">
        <v>22.284471446683035</v>
      </c>
      <c r="D35" s="5">
        <v>22.859556983962221</v>
      </c>
      <c r="E35" s="5">
        <v>24.864072468759275</v>
      </c>
      <c r="F35" s="5">
        <v>25.008941614149776</v>
      </c>
      <c r="G35" s="5">
        <v>28.003027274967241</v>
      </c>
      <c r="H35" s="5">
        <v>27.576702012010081</v>
      </c>
      <c r="I35" s="5">
        <v>28.371281329910111</v>
      </c>
      <c r="J35" s="5">
        <v>29.666714728689371</v>
      </c>
      <c r="K35" s="88">
        <v>29.451866991538356</v>
      </c>
    </row>
    <row r="36" spans="1:11" ht="12" customHeight="1" x14ac:dyDescent="0.25">
      <c r="A36" s="23" t="s">
        <v>29</v>
      </c>
      <c r="B36" s="5">
        <v>16.331997970194752</v>
      </c>
      <c r="C36" s="5">
        <v>18.214137937324761</v>
      </c>
      <c r="D36" s="5">
        <v>19.301345224952502</v>
      </c>
      <c r="E36" s="5">
        <v>19.799957458138024</v>
      </c>
      <c r="F36" s="5">
        <v>20.653381447608481</v>
      </c>
      <c r="G36" s="5">
        <v>19.71404753970052</v>
      </c>
      <c r="H36" s="5">
        <v>21.656551610596175</v>
      </c>
      <c r="I36" s="5">
        <v>20.650838868043486</v>
      </c>
      <c r="J36" s="5">
        <v>24.140813777304562</v>
      </c>
      <c r="K36" s="88">
        <v>22.731376909711742</v>
      </c>
    </row>
    <row r="37" spans="1:11" ht="12" customHeight="1" x14ac:dyDescent="0.25">
      <c r="A37" s="23" t="s">
        <v>30</v>
      </c>
      <c r="B37" s="5">
        <v>39.128511611225541</v>
      </c>
      <c r="C37" s="5">
        <v>42.092376100978356</v>
      </c>
      <c r="D37" s="5">
        <v>40.956018476924612</v>
      </c>
      <c r="E37" s="5">
        <v>44.818736507416098</v>
      </c>
      <c r="F37" s="5">
        <v>45.293329642179579</v>
      </c>
      <c r="G37" s="5">
        <v>45.552578487236367</v>
      </c>
      <c r="H37" s="5">
        <v>47.28823939909384</v>
      </c>
      <c r="I37" s="5">
        <v>46.72209268375375</v>
      </c>
      <c r="J37" s="5">
        <v>47.98584649432123</v>
      </c>
      <c r="K37" s="88">
        <v>46.093220495269144</v>
      </c>
    </row>
    <row r="38" spans="1:11" ht="12" customHeight="1" x14ac:dyDescent="0.25">
      <c r="A38" s="23"/>
      <c r="B38" s="5"/>
      <c r="C38" s="5"/>
      <c r="D38" s="5"/>
    </row>
    <row r="39" spans="1:11" ht="12" customHeight="1" x14ac:dyDescent="0.25">
      <c r="A39" s="22" t="s">
        <v>66</v>
      </c>
      <c r="B39" s="5"/>
      <c r="C39" s="5"/>
      <c r="D39" s="5"/>
    </row>
    <row r="40" spans="1:11" ht="12" customHeight="1" x14ac:dyDescent="0.25">
      <c r="A40" s="23" t="s">
        <v>31</v>
      </c>
      <c r="B40" s="5">
        <v>11.404135504604158</v>
      </c>
      <c r="C40" s="5">
        <v>11.896979357315017</v>
      </c>
      <c r="D40" s="5">
        <v>12.468111777263188</v>
      </c>
      <c r="E40" s="5">
        <v>13.960845255095904</v>
      </c>
      <c r="F40" s="5">
        <v>13.961642369747205</v>
      </c>
      <c r="G40" s="5">
        <v>14.21595242844446</v>
      </c>
      <c r="H40" s="5">
        <v>14.874350520113204</v>
      </c>
      <c r="I40" s="5">
        <v>14.458895499592785</v>
      </c>
      <c r="J40" s="5">
        <v>16.245129386527346</v>
      </c>
      <c r="K40" s="88">
        <v>15.702200464985133</v>
      </c>
    </row>
    <row r="41" spans="1:11" ht="12" customHeight="1" x14ac:dyDescent="0.25">
      <c r="A41" s="23" t="s">
        <v>32</v>
      </c>
      <c r="B41" s="5">
        <v>35.669952737099116</v>
      </c>
      <c r="C41" s="5">
        <v>37.05414663537865</v>
      </c>
      <c r="D41" s="5">
        <v>38.709142095667588</v>
      </c>
      <c r="E41" s="5">
        <v>38.8296394025217</v>
      </c>
      <c r="F41" s="5">
        <v>41.477238279163437</v>
      </c>
      <c r="G41" s="5">
        <v>43.09644424864949</v>
      </c>
      <c r="H41" s="5">
        <v>43.529474037197268</v>
      </c>
      <c r="I41" s="5">
        <v>47.617265388854733</v>
      </c>
      <c r="J41" s="5">
        <v>45.787252645359139</v>
      </c>
      <c r="K41" s="88">
        <v>48.766771060978805</v>
      </c>
    </row>
    <row r="42" spans="1:11" ht="12" customHeight="1" x14ac:dyDescent="0.25">
      <c r="A42" s="23" t="s">
        <v>33</v>
      </c>
      <c r="B42" s="5">
        <v>72</v>
      </c>
      <c r="C42" s="5">
        <v>77.599999999999994</v>
      </c>
      <c r="D42" s="5">
        <v>76.099999999999994</v>
      </c>
      <c r="E42" s="5">
        <v>78.8</v>
      </c>
      <c r="F42" s="5">
        <v>77.5</v>
      </c>
      <c r="G42" s="5">
        <v>77.8</v>
      </c>
      <c r="H42" s="5">
        <v>79.2</v>
      </c>
      <c r="I42" s="5">
        <v>78.599999999999994</v>
      </c>
      <c r="J42" s="5">
        <v>79.400000000000006</v>
      </c>
      <c r="K42" s="88">
        <v>78.764095235561157</v>
      </c>
    </row>
    <row r="43" spans="1:11" ht="9" customHeight="1" x14ac:dyDescent="0.25">
      <c r="A43" s="24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21"/>
      <c r="B44" s="5"/>
      <c r="C44" s="5"/>
      <c r="D44" s="5"/>
      <c r="G44" s="73"/>
      <c r="H44" s="73"/>
      <c r="I44" s="73"/>
      <c r="J44" s="73"/>
      <c r="K44" s="4" t="s">
        <v>81</v>
      </c>
    </row>
    <row r="45" spans="1:11" ht="13.5" x14ac:dyDescent="0.25">
      <c r="A45" s="172" t="s">
        <v>141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</row>
    <row r="46" spans="1:11" ht="27" customHeight="1" x14ac:dyDescent="0.25">
      <c r="A46" s="173" t="s">
        <v>165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  <row r="47" spans="1:11" ht="13.5" x14ac:dyDescent="0.25">
      <c r="A47" s="196" t="s">
        <v>67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</row>
    <row r="48" spans="1:11" ht="15" customHeight="1" x14ac:dyDescent="0.25">
      <c r="A48" s="40"/>
      <c r="B48" s="107"/>
      <c r="C48" s="107"/>
      <c r="D48" s="46"/>
      <c r="K48" s="62" t="s">
        <v>167</v>
      </c>
    </row>
    <row r="49" spans="1:11" ht="20.25" customHeight="1" x14ac:dyDescent="0.25">
      <c r="A49" s="175" t="s">
        <v>106</v>
      </c>
      <c r="B49" s="181">
        <v>2008</v>
      </c>
      <c r="C49" s="183">
        <v>2009</v>
      </c>
      <c r="D49" s="183">
        <v>2010</v>
      </c>
      <c r="E49" s="183">
        <v>2011</v>
      </c>
      <c r="F49" s="183">
        <v>2012</v>
      </c>
      <c r="G49" s="183">
        <v>2013</v>
      </c>
      <c r="H49" s="183">
        <v>2014</v>
      </c>
      <c r="I49" s="183">
        <v>2015</v>
      </c>
      <c r="J49" s="183">
        <v>2016</v>
      </c>
      <c r="K49" s="183">
        <v>2017</v>
      </c>
    </row>
    <row r="50" spans="1:11" ht="29.25" customHeight="1" x14ac:dyDescent="0.25">
      <c r="A50" s="176"/>
      <c r="B50" s="182"/>
      <c r="C50" s="184" t="s">
        <v>51</v>
      </c>
      <c r="D50" s="184" t="s">
        <v>51</v>
      </c>
      <c r="E50" s="184" t="s">
        <v>51</v>
      </c>
      <c r="F50" s="184" t="s">
        <v>51</v>
      </c>
      <c r="G50" s="184" t="s">
        <v>51</v>
      </c>
      <c r="H50" s="184" t="s">
        <v>51</v>
      </c>
      <c r="I50" s="184" t="s">
        <v>51</v>
      </c>
      <c r="J50" s="184" t="s">
        <v>51</v>
      </c>
      <c r="K50" s="184" t="s">
        <v>51</v>
      </c>
    </row>
    <row r="51" spans="1:11" ht="10.5" customHeight="1" x14ac:dyDescent="0.25">
      <c r="A51" s="12"/>
      <c r="B51" s="5"/>
      <c r="C51" s="5"/>
      <c r="D51" s="5"/>
    </row>
    <row r="52" spans="1:11" ht="12.75" customHeight="1" x14ac:dyDescent="0.25">
      <c r="A52" s="22" t="s">
        <v>64</v>
      </c>
      <c r="B52" s="5"/>
      <c r="C52" s="5"/>
      <c r="D52" s="5"/>
    </row>
    <row r="53" spans="1:11" ht="12.75" customHeight="1" x14ac:dyDescent="0.25">
      <c r="A53" s="23" t="s">
        <v>76</v>
      </c>
      <c r="B53" s="5">
        <v>17.058481778896805</v>
      </c>
      <c r="C53" s="5">
        <v>18.5031182325807</v>
      </c>
      <c r="D53" s="5">
        <v>18.626492505343879</v>
      </c>
      <c r="E53" s="5">
        <v>20.508706688163088</v>
      </c>
      <c r="F53" s="5">
        <v>19.278940709316039</v>
      </c>
      <c r="G53" s="5">
        <v>19.707803718342273</v>
      </c>
      <c r="H53" s="5">
        <v>20.296940398762214</v>
      </c>
      <c r="I53" s="5">
        <v>20.318457807386046</v>
      </c>
      <c r="J53" s="5">
        <v>23.062028157078057</v>
      </c>
      <c r="K53" s="88">
        <v>21.87460526088001</v>
      </c>
    </row>
    <row r="54" spans="1:11" ht="12.75" customHeight="1" x14ac:dyDescent="0.25">
      <c r="A54" s="23" t="s">
        <v>77</v>
      </c>
      <c r="B54" s="5">
        <v>41.820483261220076</v>
      </c>
      <c r="C54" s="5">
        <v>45.300883399115456</v>
      </c>
      <c r="D54" s="5">
        <v>44.883643096673957</v>
      </c>
      <c r="E54" s="5">
        <v>47.283291224343728</v>
      </c>
      <c r="F54" s="5">
        <v>48.52819325948952</v>
      </c>
      <c r="G54" s="5">
        <v>47.889379760398022</v>
      </c>
      <c r="H54" s="5">
        <v>49.31651538236779</v>
      </c>
      <c r="I54" s="5">
        <v>48.391803023645366</v>
      </c>
      <c r="J54" s="5">
        <v>48.879666259938993</v>
      </c>
      <c r="K54" s="88">
        <v>48.16628398661144</v>
      </c>
    </row>
    <row r="55" spans="1:11" ht="12.75" customHeight="1" x14ac:dyDescent="0.25">
      <c r="A55" s="23" t="s">
        <v>24</v>
      </c>
      <c r="B55" s="5">
        <v>1.3948110527441089</v>
      </c>
      <c r="C55" s="5">
        <v>3.5248098294702097</v>
      </c>
      <c r="D55" s="5">
        <v>2.4109010625784713</v>
      </c>
      <c r="E55" s="5">
        <v>4.9442395518062217</v>
      </c>
      <c r="F55" s="5">
        <v>6.7336016280331306</v>
      </c>
      <c r="G55" s="5">
        <v>9.1626239630896915</v>
      </c>
      <c r="H55" s="5">
        <v>9.8781474707552483</v>
      </c>
      <c r="I55" s="5">
        <v>8.1761593698394588</v>
      </c>
      <c r="J55" s="5">
        <v>9.0576467358038375</v>
      </c>
      <c r="K55" s="88">
        <v>7.9767470938150318</v>
      </c>
    </row>
    <row r="56" spans="1:11" ht="12.75" customHeight="1" x14ac:dyDescent="0.25">
      <c r="A56" s="23"/>
      <c r="B56" s="5"/>
      <c r="C56" s="5"/>
      <c r="D56" s="5"/>
    </row>
    <row r="57" spans="1:11" ht="12.75" customHeight="1" x14ac:dyDescent="0.25">
      <c r="A57" s="22" t="s">
        <v>1</v>
      </c>
      <c r="B57" s="5">
        <v>3.4548885781647511</v>
      </c>
      <c r="C57" s="5">
        <v>3.6857465227903417</v>
      </c>
      <c r="D57" s="5">
        <v>3.8664665338686661</v>
      </c>
      <c r="E57" s="4">
        <v>3.9173641232394925</v>
      </c>
      <c r="F57" s="4">
        <v>4.0811693156068261</v>
      </c>
      <c r="G57" s="4">
        <v>4.6066613955784632</v>
      </c>
      <c r="H57" s="5">
        <v>4.8450947935220903</v>
      </c>
      <c r="I57" s="5">
        <v>4.2445034314170789</v>
      </c>
      <c r="J57" s="5">
        <v>4.7095399660821906</v>
      </c>
      <c r="K57" s="88">
        <v>4.4966609303232863</v>
      </c>
    </row>
    <row r="58" spans="1:11" ht="12.75" customHeight="1" x14ac:dyDescent="0.25">
      <c r="A58" s="23"/>
      <c r="B58" s="5"/>
      <c r="C58" s="5"/>
      <c r="D58" s="5"/>
      <c r="E58" s="5"/>
      <c r="F58" s="5"/>
      <c r="G58" s="5"/>
      <c r="H58" s="5"/>
      <c r="I58" s="5"/>
      <c r="J58" s="5"/>
    </row>
    <row r="59" spans="1:11" ht="12.75" customHeight="1" x14ac:dyDescent="0.25">
      <c r="A59" s="22" t="s">
        <v>65</v>
      </c>
      <c r="B59" s="5"/>
      <c r="C59" s="5"/>
      <c r="D59" s="5"/>
    </row>
    <row r="60" spans="1:11" ht="12.75" customHeight="1" x14ac:dyDescent="0.25">
      <c r="A60" s="23" t="s">
        <v>25</v>
      </c>
      <c r="B60" s="5">
        <v>0.8814156580575796</v>
      </c>
      <c r="C60" s="5">
        <v>1.0652666380088711</v>
      </c>
      <c r="D60" s="5">
        <v>0.89627832661353357</v>
      </c>
      <c r="E60" s="5">
        <v>0.99218517338925705</v>
      </c>
      <c r="F60" s="5">
        <v>0.97887531493912816</v>
      </c>
      <c r="G60" s="5">
        <v>1.2804068716496326</v>
      </c>
      <c r="H60" s="5">
        <v>1.3167571752826612</v>
      </c>
      <c r="I60" s="5">
        <v>1.30886440824394</v>
      </c>
      <c r="J60" s="5">
        <v>1.2810247627209252</v>
      </c>
      <c r="K60" s="88">
        <v>1.2856784987555301</v>
      </c>
    </row>
    <row r="61" spans="1:11" ht="12.75" customHeight="1" x14ac:dyDescent="0.25">
      <c r="A61" s="23" t="s">
        <v>26</v>
      </c>
      <c r="B61" s="5">
        <v>3.4697268046981238</v>
      </c>
      <c r="C61" s="5">
        <v>4.600921947028195</v>
      </c>
      <c r="D61" s="5">
        <v>5.3736177590659704</v>
      </c>
      <c r="E61" s="5">
        <v>7.0159752108532416</v>
      </c>
      <c r="F61" s="5">
        <v>6.8410157644716936</v>
      </c>
      <c r="G61" s="5">
        <v>7.3897589822727552</v>
      </c>
      <c r="H61" s="5">
        <v>6.6485464335542837</v>
      </c>
      <c r="I61" s="5">
        <v>6.1488390529184995</v>
      </c>
      <c r="J61" s="5">
        <v>12.543577236723529</v>
      </c>
      <c r="K61" s="88">
        <v>6.9901038908918833</v>
      </c>
    </row>
    <row r="62" spans="1:11" ht="12.75" customHeight="1" x14ac:dyDescent="0.25">
      <c r="A62" s="23" t="s">
        <v>27</v>
      </c>
      <c r="B62" s="5">
        <v>12.71689157190972</v>
      </c>
      <c r="C62" s="5">
        <v>7.6608806579386473</v>
      </c>
      <c r="D62" s="5">
        <v>10.146022598556245</v>
      </c>
      <c r="E62" s="5">
        <v>13.469851051913832</v>
      </c>
      <c r="F62" s="5">
        <v>8.6916558994557249</v>
      </c>
      <c r="G62" s="5">
        <v>9.219859854506975</v>
      </c>
      <c r="H62" s="5">
        <v>9.3629880575701172</v>
      </c>
      <c r="I62" s="5">
        <v>7.9901188105021612</v>
      </c>
      <c r="J62" s="5">
        <v>9.7065882176799345</v>
      </c>
      <c r="K62" s="88">
        <v>7.3808803674887242</v>
      </c>
    </row>
    <row r="63" spans="1:11" ht="12.75" customHeight="1" x14ac:dyDescent="0.25">
      <c r="A63" s="23" t="s">
        <v>28</v>
      </c>
      <c r="B63" s="5">
        <v>3.6604290184691806</v>
      </c>
      <c r="C63" s="5">
        <v>2.6145229187026993</v>
      </c>
      <c r="D63" s="5">
        <v>4.7160274540556735</v>
      </c>
      <c r="E63" s="5">
        <v>4.4131534299648587</v>
      </c>
      <c r="F63" s="5">
        <v>5.6447578504451625</v>
      </c>
      <c r="G63" s="5">
        <v>5.9605812285373885</v>
      </c>
      <c r="H63" s="5">
        <v>6.6896746733812664</v>
      </c>
      <c r="I63" s="5">
        <v>6.0222184885647714</v>
      </c>
      <c r="J63" s="5">
        <v>9.3895085632342408</v>
      </c>
      <c r="K63" s="88">
        <v>8.9953979075144943</v>
      </c>
    </row>
    <row r="64" spans="1:11" ht="12.75" customHeight="1" x14ac:dyDescent="0.25">
      <c r="A64" s="23" t="s">
        <v>29</v>
      </c>
      <c r="B64" s="5">
        <v>6.4728050807792883</v>
      </c>
      <c r="C64" s="5">
        <v>5.1428575508275456</v>
      </c>
      <c r="D64" s="5">
        <v>6.402449802220251</v>
      </c>
      <c r="E64" s="5">
        <v>6.4018727694187163</v>
      </c>
      <c r="F64" s="5">
        <v>5.0274245917934586</v>
      </c>
      <c r="G64" s="5">
        <v>5.0993077675478427</v>
      </c>
      <c r="H64" s="5">
        <v>6.9999306116665121</v>
      </c>
      <c r="I64" s="5">
        <v>3.6932421717495347</v>
      </c>
      <c r="J64" s="5">
        <v>5.6576823951536097</v>
      </c>
      <c r="K64" s="88">
        <v>4.14585354989807</v>
      </c>
    </row>
    <row r="65" spans="1:11" ht="12.75" customHeight="1" x14ac:dyDescent="0.25">
      <c r="A65" s="23" t="s">
        <v>30</v>
      </c>
      <c r="B65" s="5">
        <v>23.71712801311995</v>
      </c>
      <c r="C65" s="5">
        <v>26.620683319075575</v>
      </c>
      <c r="D65" s="5">
        <v>24.852736467357065</v>
      </c>
      <c r="E65" s="5">
        <v>24.469876394096492</v>
      </c>
      <c r="F65" s="5">
        <v>25.144972015653835</v>
      </c>
      <c r="G65" s="5">
        <v>27.728379426977192</v>
      </c>
      <c r="H65" s="5">
        <v>29.076886312518401</v>
      </c>
      <c r="I65" s="5">
        <v>27.896900677426814</v>
      </c>
      <c r="J65" s="5">
        <v>26.306066972860329</v>
      </c>
      <c r="K65" s="88">
        <v>29.381438657654233</v>
      </c>
    </row>
    <row r="66" spans="1:11" ht="12.75" customHeight="1" x14ac:dyDescent="0.25">
      <c r="A66" s="23"/>
      <c r="B66" s="5"/>
      <c r="C66" s="5"/>
      <c r="D66" s="5"/>
      <c r="E66" s="5"/>
      <c r="F66" s="5"/>
      <c r="G66" s="5"/>
      <c r="H66" s="5"/>
      <c r="I66" s="5"/>
      <c r="J66" s="5"/>
    </row>
    <row r="67" spans="1:11" ht="12.75" customHeight="1" x14ac:dyDescent="0.25">
      <c r="A67" s="22" t="s">
        <v>66</v>
      </c>
      <c r="B67" s="5"/>
      <c r="C67" s="5"/>
      <c r="D67" s="5"/>
    </row>
    <row r="68" spans="1:11" ht="12.75" customHeight="1" x14ac:dyDescent="0.25">
      <c r="A68" s="23" t="s">
        <v>31</v>
      </c>
      <c r="B68" s="5">
        <v>0.64659961929463117</v>
      </c>
      <c r="C68" s="5">
        <v>0.62898190420994504</v>
      </c>
      <c r="D68" s="5">
        <v>0.89201898603061636</v>
      </c>
      <c r="E68" s="5">
        <v>0.79535904766171006</v>
      </c>
      <c r="F68" s="5">
        <v>0.81511727328861383</v>
      </c>
      <c r="G68" s="5">
        <v>0.86906920791677178</v>
      </c>
      <c r="H68" s="5">
        <v>0.96477500251414516</v>
      </c>
      <c r="I68" s="5">
        <v>0.858157004402617</v>
      </c>
      <c r="J68" s="5">
        <v>1.3543021320322981</v>
      </c>
      <c r="K68" s="88">
        <v>1.1124988798349584</v>
      </c>
    </row>
    <row r="69" spans="1:11" ht="12.75" customHeight="1" x14ac:dyDescent="0.25">
      <c r="A69" s="23" t="s">
        <v>32</v>
      </c>
      <c r="B69" s="5">
        <v>8.4096536651226863</v>
      </c>
      <c r="C69" s="5">
        <v>8.1667126566727202</v>
      </c>
      <c r="D69" s="5">
        <v>7.6821229246068095</v>
      </c>
      <c r="E69" s="5">
        <v>8.8036504176292851</v>
      </c>
      <c r="F69" s="5">
        <v>8.0482357901664052</v>
      </c>
      <c r="G69" s="5">
        <v>13.150909310645797</v>
      </c>
      <c r="H69" s="5">
        <v>12.279670332640336</v>
      </c>
      <c r="I69" s="5">
        <v>10.399644530009709</v>
      </c>
      <c r="J69" s="5">
        <v>14.129783613933204</v>
      </c>
      <c r="K69" s="88">
        <v>12.541842030323256</v>
      </c>
    </row>
    <row r="70" spans="1:11" ht="12.75" customHeight="1" x14ac:dyDescent="0.25">
      <c r="A70" s="23" t="s">
        <v>33</v>
      </c>
      <c r="B70" s="5">
        <v>45.7</v>
      </c>
      <c r="C70" s="5">
        <v>52.6</v>
      </c>
      <c r="D70" s="5" t="s">
        <v>179</v>
      </c>
      <c r="E70" s="5">
        <v>51.6</v>
      </c>
      <c r="F70" s="5">
        <v>47.2</v>
      </c>
      <c r="G70" s="5">
        <v>51.2</v>
      </c>
      <c r="H70" s="5">
        <v>54.9</v>
      </c>
      <c r="I70" s="5">
        <v>52.2</v>
      </c>
      <c r="J70" s="5">
        <v>51.3</v>
      </c>
      <c r="K70" s="88">
        <v>57.497884400158071</v>
      </c>
    </row>
    <row r="71" spans="1:11" ht="12.75" customHeight="1" x14ac:dyDescent="0.25">
      <c r="A71" s="23"/>
      <c r="B71" s="5"/>
      <c r="C71" s="5"/>
      <c r="D71" s="5"/>
    </row>
    <row r="72" spans="1:11" ht="12.75" customHeight="1" x14ac:dyDescent="0.25">
      <c r="A72" s="22" t="s">
        <v>64</v>
      </c>
      <c r="B72" s="5"/>
      <c r="C72" s="5"/>
      <c r="D72" s="5"/>
    </row>
    <row r="73" spans="1:11" ht="12.75" customHeight="1" x14ac:dyDescent="0.25">
      <c r="A73" s="23" t="s">
        <v>76</v>
      </c>
      <c r="B73" s="5">
        <v>1.0793907486359313</v>
      </c>
      <c r="C73" s="5">
        <v>1.1169625389077678</v>
      </c>
      <c r="D73" s="5">
        <v>1.5898924647879791</v>
      </c>
      <c r="E73" s="5">
        <v>1.299776772132228</v>
      </c>
      <c r="F73" s="5">
        <v>1.2778065889055699</v>
      </c>
      <c r="G73" s="5">
        <v>1.3411080944111136</v>
      </c>
      <c r="H73" s="5">
        <v>1.4622009957019906</v>
      </c>
      <c r="I73" s="5">
        <v>1.2596716530858989</v>
      </c>
      <c r="J73" s="5">
        <v>2.2665526440610648</v>
      </c>
      <c r="K73" s="88">
        <v>1.7576218651511957</v>
      </c>
    </row>
    <row r="74" spans="1:11" ht="12.75" customHeight="1" x14ac:dyDescent="0.25">
      <c r="A74" s="23" t="s">
        <v>77</v>
      </c>
      <c r="B74" s="5">
        <v>14.166436451247458</v>
      </c>
      <c r="C74" s="5">
        <v>14.62563991045133</v>
      </c>
      <c r="D74" s="5">
        <v>13.722664161151716</v>
      </c>
      <c r="E74" s="5">
        <v>15.6689261266814</v>
      </c>
      <c r="F74" s="5">
        <v>14.840197464664922</v>
      </c>
      <c r="G74" s="5">
        <v>17.512888373523797</v>
      </c>
      <c r="H74" s="5">
        <v>17.30416447572804</v>
      </c>
      <c r="I74" s="5">
        <v>15.752184151546198</v>
      </c>
      <c r="J74" s="5">
        <v>15.468105402257068</v>
      </c>
      <c r="K74" s="88">
        <v>15.810949468496533</v>
      </c>
    </row>
    <row r="75" spans="1:11" ht="12.75" customHeight="1" x14ac:dyDescent="0.25">
      <c r="A75" s="23" t="s">
        <v>24</v>
      </c>
      <c r="B75" s="5">
        <v>2.2882356851839676</v>
      </c>
      <c r="C75" s="5">
        <v>0.52626479840741314</v>
      </c>
      <c r="D75" s="5">
        <v>1.1120864612443473</v>
      </c>
      <c r="E75" s="5">
        <v>0</v>
      </c>
      <c r="F75" s="5">
        <v>2.3855983555680651</v>
      </c>
      <c r="G75" s="5">
        <v>0</v>
      </c>
      <c r="H75" s="5">
        <v>1.1510690365523417</v>
      </c>
      <c r="I75" s="5">
        <v>3.5132005989534512</v>
      </c>
      <c r="J75" s="5">
        <v>1.3449898820931672</v>
      </c>
      <c r="K75" s="88">
        <v>1.9615382276072717</v>
      </c>
    </row>
    <row r="76" spans="1:11" ht="7.5" customHeight="1" x14ac:dyDescent="0.25">
      <c r="A76" s="7"/>
      <c r="B76" s="8"/>
      <c r="C76" s="8"/>
      <c r="D76" s="133"/>
      <c r="E76" s="133"/>
      <c r="F76" s="133"/>
      <c r="G76" s="133"/>
      <c r="H76" s="133"/>
      <c r="I76" s="133"/>
      <c r="J76" s="133"/>
      <c r="K76" s="133"/>
    </row>
    <row r="77" spans="1:11" ht="25.5" customHeight="1" x14ac:dyDescent="0.25">
      <c r="A77" s="197" t="s">
        <v>78</v>
      </c>
      <c r="B77" s="197"/>
      <c r="C77" s="197"/>
      <c r="D77" s="197"/>
      <c r="E77" s="197"/>
      <c r="F77" s="197"/>
      <c r="G77" s="197"/>
      <c r="H77" s="197"/>
      <c r="I77" s="197"/>
      <c r="J77" s="197"/>
      <c r="K77" s="197"/>
    </row>
    <row r="78" spans="1:11" s="35" customFormat="1" ht="12.75" customHeight="1" x14ac:dyDescent="0.25">
      <c r="A78" s="198" t="s">
        <v>79</v>
      </c>
      <c r="B78" s="198"/>
      <c r="C78" s="71"/>
      <c r="D78" s="71"/>
      <c r="E78" s="73"/>
      <c r="F78" s="73"/>
      <c r="G78" s="73"/>
      <c r="H78" s="73"/>
      <c r="I78" s="73"/>
      <c r="J78" s="73"/>
      <c r="K78" s="73"/>
    </row>
    <row r="79" spans="1:11" s="35" customFormat="1" x14ac:dyDescent="0.25">
      <c r="A79" s="47" t="s">
        <v>80</v>
      </c>
      <c r="B79" s="150"/>
      <c r="C79" s="71"/>
      <c r="D79" s="71"/>
      <c r="E79" s="73"/>
      <c r="F79" s="73"/>
      <c r="G79" s="73"/>
      <c r="H79" s="73"/>
      <c r="I79" s="73"/>
      <c r="J79" s="73"/>
      <c r="K79" s="73"/>
    </row>
    <row r="80" spans="1:11" s="35" customFormat="1" x14ac:dyDescent="0.25">
      <c r="A80" s="28" t="s">
        <v>50</v>
      </c>
      <c r="B80" s="150"/>
      <c r="C80" s="71"/>
      <c r="D80" s="71"/>
      <c r="E80" s="73"/>
      <c r="F80" s="73"/>
      <c r="G80" s="73"/>
      <c r="H80" s="73"/>
      <c r="I80" s="73"/>
      <c r="J80" s="73"/>
      <c r="K80" s="73"/>
    </row>
    <row r="81" spans="1:11" s="35" customFormat="1" x14ac:dyDescent="0.25">
      <c r="A81" s="9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5" customFormat="1" x14ac:dyDescent="0.25">
      <c r="A82" s="9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s="35" customFormat="1" x14ac:dyDescent="0.25">
      <c r="A83" s="9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s="35" customFormat="1" x14ac:dyDescent="0.25">
      <c r="A84" s="9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s="35" customFormat="1" x14ac:dyDescent="0.25">
      <c r="A85" s="9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s="35" customFormat="1" x14ac:dyDescent="0.25">
      <c r="A92" s="10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s="35" customFormat="1" x14ac:dyDescent="0.25">
      <c r="A101" s="9"/>
      <c r="B101" s="73"/>
      <c r="C101" s="73"/>
      <c r="D101" s="148"/>
      <c r="E101" s="73"/>
      <c r="F101" s="73"/>
      <c r="G101" s="73"/>
      <c r="H101" s="73"/>
      <c r="I101" s="73"/>
      <c r="J101" s="73"/>
      <c r="K101" s="73"/>
    </row>
    <row r="102" spans="1:11" s="35" customFormat="1" x14ac:dyDescent="0.25">
      <c r="A102" s="9"/>
      <c r="B102" s="73"/>
      <c r="C102" s="73"/>
      <c r="D102" s="148"/>
      <c r="E102" s="73"/>
      <c r="F102" s="73"/>
      <c r="G102" s="73"/>
      <c r="H102" s="73"/>
      <c r="I102" s="73"/>
      <c r="J102" s="73"/>
      <c r="K102" s="73"/>
    </row>
    <row r="103" spans="1:11" s="35" customFormat="1" x14ac:dyDescent="0.25">
      <c r="A103" s="9"/>
      <c r="B103" s="73"/>
      <c r="C103" s="73"/>
      <c r="D103" s="148"/>
      <c r="E103" s="73"/>
      <c r="F103" s="73"/>
      <c r="G103" s="73"/>
      <c r="H103" s="73"/>
      <c r="I103" s="73"/>
      <c r="J103" s="73"/>
      <c r="K103" s="73"/>
    </row>
    <row r="104" spans="1:11" s="35" customFormat="1" x14ac:dyDescent="0.25">
      <c r="A104" s="9"/>
      <c r="B104" s="73"/>
      <c r="C104" s="73"/>
      <c r="D104" s="148"/>
      <c r="E104" s="73"/>
      <c r="F104" s="73"/>
      <c r="G104" s="73"/>
      <c r="H104" s="73"/>
      <c r="I104" s="73"/>
      <c r="J104" s="73"/>
      <c r="K104" s="73"/>
    </row>
    <row r="105" spans="1:11" s="35" customFormat="1" x14ac:dyDescent="0.25">
      <c r="A105" s="9"/>
      <c r="B105" s="73"/>
      <c r="C105" s="73"/>
      <c r="D105" s="148"/>
      <c r="E105" s="73"/>
      <c r="F105" s="73"/>
      <c r="G105" s="73"/>
      <c r="H105" s="73"/>
      <c r="I105" s="73"/>
      <c r="J105" s="73"/>
      <c r="K105" s="73"/>
    </row>
    <row r="106" spans="1:11" x14ac:dyDescent="0.25">
      <c r="D106" s="149"/>
    </row>
    <row r="107" spans="1:11" x14ac:dyDescent="0.25">
      <c r="D107" s="149"/>
    </row>
    <row r="108" spans="1:11" x14ac:dyDescent="0.25">
      <c r="D108" s="149"/>
    </row>
    <row r="109" spans="1:11" x14ac:dyDescent="0.25">
      <c r="D109" s="149"/>
    </row>
    <row r="110" spans="1:11" x14ac:dyDescent="0.25">
      <c r="D110" s="149"/>
    </row>
    <row r="111" spans="1:11" x14ac:dyDescent="0.25">
      <c r="D111" s="149"/>
    </row>
    <row r="112" spans="1:11" x14ac:dyDescent="0.25">
      <c r="D112" s="149"/>
    </row>
  </sheetData>
  <mergeCells count="30">
    <mergeCell ref="A77:K77"/>
    <mergeCell ref="A49:A50"/>
    <mergeCell ref="B49:B50"/>
    <mergeCell ref="C49:C50"/>
    <mergeCell ref="D49:D50"/>
    <mergeCell ref="A2:K2"/>
    <mergeCell ref="A3:K3"/>
    <mergeCell ref="A4:K4"/>
    <mergeCell ref="J49:J50"/>
    <mergeCell ref="G49:G50"/>
    <mergeCell ref="H49:H50"/>
    <mergeCell ref="I49:I50"/>
    <mergeCell ref="C5:C6"/>
    <mergeCell ref="D5:D6"/>
    <mergeCell ref="A78:B78"/>
    <mergeCell ref="J5:J6"/>
    <mergeCell ref="K5:K6"/>
    <mergeCell ref="K49:K50"/>
    <mergeCell ref="A45:K45"/>
    <mergeCell ref="A46:K46"/>
    <mergeCell ref="A47:K47"/>
    <mergeCell ref="F5:F6"/>
    <mergeCell ref="G5:G6"/>
    <mergeCell ref="H5:H6"/>
    <mergeCell ref="I5:I6"/>
    <mergeCell ref="E5:E6"/>
    <mergeCell ref="A5:A6"/>
    <mergeCell ref="B5:B6"/>
    <mergeCell ref="E49:E50"/>
    <mergeCell ref="F49:F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44" max="38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2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0" style="31" customWidth="1"/>
    <col min="2" max="11" width="6.28515625" style="62" customWidth="1"/>
    <col min="12" max="12" width="9.140625" style="62" customWidth="1"/>
    <col min="13" max="13" width="8.7109375" style="62" customWidth="1"/>
    <col min="14" max="34" width="11.42578125" style="31"/>
    <col min="35" max="35" width="5.85546875" style="31" customWidth="1"/>
    <col min="36" max="36" width="5.140625" style="31" customWidth="1"/>
    <col min="37" max="37" width="17.7109375" style="31" customWidth="1"/>
    <col min="38" max="47" width="6.42578125" style="31" customWidth="1"/>
    <col min="48" max="48" width="14" style="31" customWidth="1"/>
    <col min="49" max="49" width="8.7109375" style="31" customWidth="1"/>
    <col min="50" max="50" width="11.42578125" style="31"/>
    <col min="51" max="51" width="1.42578125" style="31" customWidth="1"/>
    <col min="52" max="290" width="11.42578125" style="31"/>
    <col min="291" max="291" width="5.85546875" style="31" customWidth="1"/>
    <col min="292" max="292" width="5.140625" style="31" customWidth="1"/>
    <col min="293" max="293" width="17.7109375" style="31" customWidth="1"/>
    <col min="294" max="303" width="6.42578125" style="31" customWidth="1"/>
    <col min="304" max="304" width="14" style="31" customWidth="1"/>
    <col min="305" max="305" width="8.7109375" style="31" customWidth="1"/>
    <col min="306" max="306" width="11.42578125" style="31"/>
    <col min="307" max="307" width="1.42578125" style="31" customWidth="1"/>
    <col min="308" max="546" width="11.42578125" style="31"/>
    <col min="547" max="547" width="5.85546875" style="31" customWidth="1"/>
    <col min="548" max="548" width="5.140625" style="31" customWidth="1"/>
    <col min="549" max="549" width="17.7109375" style="31" customWidth="1"/>
    <col min="550" max="559" width="6.42578125" style="31" customWidth="1"/>
    <col min="560" max="560" width="14" style="31" customWidth="1"/>
    <col min="561" max="561" width="8.7109375" style="31" customWidth="1"/>
    <col min="562" max="562" width="11.42578125" style="31"/>
    <col min="563" max="563" width="1.42578125" style="31" customWidth="1"/>
    <col min="564" max="802" width="11.42578125" style="31"/>
    <col min="803" max="803" width="5.85546875" style="31" customWidth="1"/>
    <col min="804" max="804" width="5.140625" style="31" customWidth="1"/>
    <col min="805" max="805" width="17.7109375" style="31" customWidth="1"/>
    <col min="806" max="815" width="6.42578125" style="31" customWidth="1"/>
    <col min="816" max="816" width="14" style="31" customWidth="1"/>
    <col min="817" max="817" width="8.7109375" style="31" customWidth="1"/>
    <col min="818" max="818" width="11.42578125" style="31"/>
    <col min="819" max="819" width="1.42578125" style="31" customWidth="1"/>
    <col min="820" max="1058" width="11.42578125" style="31"/>
    <col min="1059" max="1059" width="5.85546875" style="31" customWidth="1"/>
    <col min="1060" max="1060" width="5.140625" style="31" customWidth="1"/>
    <col min="1061" max="1061" width="17.7109375" style="31" customWidth="1"/>
    <col min="1062" max="1071" width="6.42578125" style="31" customWidth="1"/>
    <col min="1072" max="1072" width="14" style="31" customWidth="1"/>
    <col min="1073" max="1073" width="8.7109375" style="31" customWidth="1"/>
    <col min="1074" max="1074" width="11.42578125" style="31"/>
    <col min="1075" max="1075" width="1.42578125" style="31" customWidth="1"/>
    <col min="1076" max="1314" width="11.42578125" style="31"/>
    <col min="1315" max="1315" width="5.85546875" style="31" customWidth="1"/>
    <col min="1316" max="1316" width="5.140625" style="31" customWidth="1"/>
    <col min="1317" max="1317" width="17.7109375" style="31" customWidth="1"/>
    <col min="1318" max="1327" width="6.42578125" style="31" customWidth="1"/>
    <col min="1328" max="1328" width="14" style="31" customWidth="1"/>
    <col min="1329" max="1329" width="8.7109375" style="31" customWidth="1"/>
    <col min="1330" max="1330" width="11.42578125" style="31"/>
    <col min="1331" max="1331" width="1.42578125" style="31" customWidth="1"/>
    <col min="1332" max="1570" width="11.42578125" style="31"/>
    <col min="1571" max="1571" width="5.85546875" style="31" customWidth="1"/>
    <col min="1572" max="1572" width="5.140625" style="31" customWidth="1"/>
    <col min="1573" max="1573" width="17.7109375" style="31" customWidth="1"/>
    <col min="1574" max="1583" width="6.42578125" style="31" customWidth="1"/>
    <col min="1584" max="1584" width="14" style="31" customWidth="1"/>
    <col min="1585" max="1585" width="8.7109375" style="31" customWidth="1"/>
    <col min="1586" max="1586" width="11.42578125" style="31"/>
    <col min="1587" max="1587" width="1.42578125" style="31" customWidth="1"/>
    <col min="1588" max="1826" width="11.42578125" style="31"/>
    <col min="1827" max="1827" width="5.85546875" style="31" customWidth="1"/>
    <col min="1828" max="1828" width="5.140625" style="31" customWidth="1"/>
    <col min="1829" max="1829" width="17.7109375" style="31" customWidth="1"/>
    <col min="1830" max="1839" width="6.42578125" style="31" customWidth="1"/>
    <col min="1840" max="1840" width="14" style="31" customWidth="1"/>
    <col min="1841" max="1841" width="8.7109375" style="31" customWidth="1"/>
    <col min="1842" max="1842" width="11.42578125" style="31"/>
    <col min="1843" max="1843" width="1.42578125" style="31" customWidth="1"/>
    <col min="1844" max="2082" width="11.42578125" style="31"/>
    <col min="2083" max="2083" width="5.85546875" style="31" customWidth="1"/>
    <col min="2084" max="2084" width="5.140625" style="31" customWidth="1"/>
    <col min="2085" max="2085" width="17.7109375" style="31" customWidth="1"/>
    <col min="2086" max="2095" width="6.42578125" style="31" customWidth="1"/>
    <col min="2096" max="2096" width="14" style="31" customWidth="1"/>
    <col min="2097" max="2097" width="8.7109375" style="31" customWidth="1"/>
    <col min="2098" max="2098" width="11.42578125" style="31"/>
    <col min="2099" max="2099" width="1.42578125" style="31" customWidth="1"/>
    <col min="2100" max="2338" width="11.42578125" style="31"/>
    <col min="2339" max="2339" width="5.85546875" style="31" customWidth="1"/>
    <col min="2340" max="2340" width="5.140625" style="31" customWidth="1"/>
    <col min="2341" max="2341" width="17.7109375" style="31" customWidth="1"/>
    <col min="2342" max="2351" width="6.42578125" style="31" customWidth="1"/>
    <col min="2352" max="2352" width="14" style="31" customWidth="1"/>
    <col min="2353" max="2353" width="8.7109375" style="31" customWidth="1"/>
    <col min="2354" max="2354" width="11.42578125" style="31"/>
    <col min="2355" max="2355" width="1.42578125" style="31" customWidth="1"/>
    <col min="2356" max="2594" width="11.42578125" style="31"/>
    <col min="2595" max="2595" width="5.85546875" style="31" customWidth="1"/>
    <col min="2596" max="2596" width="5.140625" style="31" customWidth="1"/>
    <col min="2597" max="2597" width="17.7109375" style="31" customWidth="1"/>
    <col min="2598" max="2607" width="6.42578125" style="31" customWidth="1"/>
    <col min="2608" max="2608" width="14" style="31" customWidth="1"/>
    <col min="2609" max="2609" width="8.7109375" style="31" customWidth="1"/>
    <col min="2610" max="2610" width="11.42578125" style="31"/>
    <col min="2611" max="2611" width="1.42578125" style="31" customWidth="1"/>
    <col min="2612" max="2850" width="11.42578125" style="31"/>
    <col min="2851" max="2851" width="5.85546875" style="31" customWidth="1"/>
    <col min="2852" max="2852" width="5.140625" style="31" customWidth="1"/>
    <col min="2853" max="2853" width="17.7109375" style="31" customWidth="1"/>
    <col min="2854" max="2863" width="6.42578125" style="31" customWidth="1"/>
    <col min="2864" max="2864" width="14" style="31" customWidth="1"/>
    <col min="2865" max="2865" width="8.7109375" style="31" customWidth="1"/>
    <col min="2866" max="2866" width="11.42578125" style="31"/>
    <col min="2867" max="2867" width="1.42578125" style="31" customWidth="1"/>
    <col min="2868" max="3106" width="11.42578125" style="31"/>
    <col min="3107" max="3107" width="5.85546875" style="31" customWidth="1"/>
    <col min="3108" max="3108" width="5.140625" style="31" customWidth="1"/>
    <col min="3109" max="3109" width="17.7109375" style="31" customWidth="1"/>
    <col min="3110" max="3119" width="6.42578125" style="31" customWidth="1"/>
    <col min="3120" max="3120" width="14" style="31" customWidth="1"/>
    <col min="3121" max="3121" width="8.7109375" style="31" customWidth="1"/>
    <col min="3122" max="3122" width="11.42578125" style="31"/>
    <col min="3123" max="3123" width="1.42578125" style="31" customWidth="1"/>
    <col min="3124" max="3362" width="11.42578125" style="31"/>
    <col min="3363" max="3363" width="5.85546875" style="31" customWidth="1"/>
    <col min="3364" max="3364" width="5.140625" style="31" customWidth="1"/>
    <col min="3365" max="3365" width="17.7109375" style="31" customWidth="1"/>
    <col min="3366" max="3375" width="6.42578125" style="31" customWidth="1"/>
    <col min="3376" max="3376" width="14" style="31" customWidth="1"/>
    <col min="3377" max="3377" width="8.7109375" style="31" customWidth="1"/>
    <col min="3378" max="3378" width="11.42578125" style="31"/>
    <col min="3379" max="3379" width="1.42578125" style="31" customWidth="1"/>
    <col min="3380" max="3618" width="11.42578125" style="31"/>
    <col min="3619" max="3619" width="5.85546875" style="31" customWidth="1"/>
    <col min="3620" max="3620" width="5.140625" style="31" customWidth="1"/>
    <col min="3621" max="3621" width="17.7109375" style="31" customWidth="1"/>
    <col min="3622" max="3631" width="6.42578125" style="31" customWidth="1"/>
    <col min="3632" max="3632" width="14" style="31" customWidth="1"/>
    <col min="3633" max="3633" width="8.7109375" style="31" customWidth="1"/>
    <col min="3634" max="3634" width="11.42578125" style="31"/>
    <col min="3635" max="3635" width="1.42578125" style="31" customWidth="1"/>
    <col min="3636" max="3874" width="11.42578125" style="31"/>
    <col min="3875" max="3875" width="5.85546875" style="31" customWidth="1"/>
    <col min="3876" max="3876" width="5.140625" style="31" customWidth="1"/>
    <col min="3877" max="3877" width="17.7109375" style="31" customWidth="1"/>
    <col min="3878" max="3887" width="6.42578125" style="31" customWidth="1"/>
    <col min="3888" max="3888" width="14" style="31" customWidth="1"/>
    <col min="3889" max="3889" width="8.7109375" style="31" customWidth="1"/>
    <col min="3890" max="3890" width="11.42578125" style="31"/>
    <col min="3891" max="3891" width="1.42578125" style="31" customWidth="1"/>
    <col min="3892" max="4130" width="11.42578125" style="31"/>
    <col min="4131" max="4131" width="5.85546875" style="31" customWidth="1"/>
    <col min="4132" max="4132" width="5.140625" style="31" customWidth="1"/>
    <col min="4133" max="4133" width="17.7109375" style="31" customWidth="1"/>
    <col min="4134" max="4143" width="6.42578125" style="31" customWidth="1"/>
    <col min="4144" max="4144" width="14" style="31" customWidth="1"/>
    <col min="4145" max="4145" width="8.7109375" style="31" customWidth="1"/>
    <col min="4146" max="4146" width="11.42578125" style="31"/>
    <col min="4147" max="4147" width="1.42578125" style="31" customWidth="1"/>
    <col min="4148" max="4386" width="11.42578125" style="31"/>
    <col min="4387" max="4387" width="5.85546875" style="31" customWidth="1"/>
    <col min="4388" max="4388" width="5.140625" style="31" customWidth="1"/>
    <col min="4389" max="4389" width="17.7109375" style="31" customWidth="1"/>
    <col min="4390" max="4399" width="6.42578125" style="31" customWidth="1"/>
    <col min="4400" max="4400" width="14" style="31" customWidth="1"/>
    <col min="4401" max="4401" width="8.7109375" style="31" customWidth="1"/>
    <col min="4402" max="4402" width="11.42578125" style="31"/>
    <col min="4403" max="4403" width="1.42578125" style="31" customWidth="1"/>
    <col min="4404" max="4642" width="11.42578125" style="31"/>
    <col min="4643" max="4643" width="5.85546875" style="31" customWidth="1"/>
    <col min="4644" max="4644" width="5.140625" style="31" customWidth="1"/>
    <col min="4645" max="4645" width="17.7109375" style="31" customWidth="1"/>
    <col min="4646" max="4655" width="6.42578125" style="31" customWidth="1"/>
    <col min="4656" max="4656" width="14" style="31" customWidth="1"/>
    <col min="4657" max="4657" width="8.7109375" style="31" customWidth="1"/>
    <col min="4658" max="4658" width="11.42578125" style="31"/>
    <col min="4659" max="4659" width="1.42578125" style="31" customWidth="1"/>
    <col min="4660" max="4898" width="11.42578125" style="31"/>
    <col min="4899" max="4899" width="5.85546875" style="31" customWidth="1"/>
    <col min="4900" max="4900" width="5.140625" style="31" customWidth="1"/>
    <col min="4901" max="4901" width="17.7109375" style="31" customWidth="1"/>
    <col min="4902" max="4911" width="6.42578125" style="31" customWidth="1"/>
    <col min="4912" max="4912" width="14" style="31" customWidth="1"/>
    <col min="4913" max="4913" width="8.7109375" style="31" customWidth="1"/>
    <col min="4914" max="4914" width="11.42578125" style="31"/>
    <col min="4915" max="4915" width="1.42578125" style="31" customWidth="1"/>
    <col min="4916" max="5154" width="11.42578125" style="31"/>
    <col min="5155" max="5155" width="5.85546875" style="31" customWidth="1"/>
    <col min="5156" max="5156" width="5.140625" style="31" customWidth="1"/>
    <col min="5157" max="5157" width="17.7109375" style="31" customWidth="1"/>
    <col min="5158" max="5167" width="6.42578125" style="31" customWidth="1"/>
    <col min="5168" max="5168" width="14" style="31" customWidth="1"/>
    <col min="5169" max="5169" width="8.7109375" style="31" customWidth="1"/>
    <col min="5170" max="5170" width="11.42578125" style="31"/>
    <col min="5171" max="5171" width="1.42578125" style="31" customWidth="1"/>
    <col min="5172" max="5410" width="11.42578125" style="31"/>
    <col min="5411" max="5411" width="5.85546875" style="31" customWidth="1"/>
    <col min="5412" max="5412" width="5.140625" style="31" customWidth="1"/>
    <col min="5413" max="5413" width="17.7109375" style="31" customWidth="1"/>
    <col min="5414" max="5423" width="6.42578125" style="31" customWidth="1"/>
    <col min="5424" max="5424" width="14" style="31" customWidth="1"/>
    <col min="5425" max="5425" width="8.7109375" style="31" customWidth="1"/>
    <col min="5426" max="5426" width="11.42578125" style="31"/>
    <col min="5427" max="5427" width="1.42578125" style="31" customWidth="1"/>
    <col min="5428" max="5666" width="11.42578125" style="31"/>
    <col min="5667" max="5667" width="5.85546875" style="31" customWidth="1"/>
    <col min="5668" max="5668" width="5.140625" style="31" customWidth="1"/>
    <col min="5669" max="5669" width="17.7109375" style="31" customWidth="1"/>
    <col min="5670" max="5679" width="6.42578125" style="31" customWidth="1"/>
    <col min="5680" max="5680" width="14" style="31" customWidth="1"/>
    <col min="5681" max="5681" width="8.7109375" style="31" customWidth="1"/>
    <col min="5682" max="5682" width="11.42578125" style="31"/>
    <col min="5683" max="5683" width="1.42578125" style="31" customWidth="1"/>
    <col min="5684" max="5922" width="11.42578125" style="31"/>
    <col min="5923" max="5923" width="5.85546875" style="31" customWidth="1"/>
    <col min="5924" max="5924" width="5.140625" style="31" customWidth="1"/>
    <col min="5925" max="5925" width="17.7109375" style="31" customWidth="1"/>
    <col min="5926" max="5935" width="6.42578125" style="31" customWidth="1"/>
    <col min="5936" max="5936" width="14" style="31" customWidth="1"/>
    <col min="5937" max="5937" width="8.7109375" style="31" customWidth="1"/>
    <col min="5938" max="5938" width="11.42578125" style="31"/>
    <col min="5939" max="5939" width="1.42578125" style="31" customWidth="1"/>
    <col min="5940" max="6178" width="11.42578125" style="31"/>
    <col min="6179" max="6179" width="5.85546875" style="31" customWidth="1"/>
    <col min="6180" max="6180" width="5.140625" style="31" customWidth="1"/>
    <col min="6181" max="6181" width="17.7109375" style="31" customWidth="1"/>
    <col min="6182" max="6191" width="6.42578125" style="31" customWidth="1"/>
    <col min="6192" max="6192" width="14" style="31" customWidth="1"/>
    <col min="6193" max="6193" width="8.7109375" style="31" customWidth="1"/>
    <col min="6194" max="6194" width="11.42578125" style="31"/>
    <col min="6195" max="6195" width="1.42578125" style="31" customWidth="1"/>
    <col min="6196" max="6434" width="11.42578125" style="31"/>
    <col min="6435" max="6435" width="5.85546875" style="31" customWidth="1"/>
    <col min="6436" max="6436" width="5.140625" style="31" customWidth="1"/>
    <col min="6437" max="6437" width="17.7109375" style="31" customWidth="1"/>
    <col min="6438" max="6447" width="6.42578125" style="31" customWidth="1"/>
    <col min="6448" max="6448" width="14" style="31" customWidth="1"/>
    <col min="6449" max="6449" width="8.7109375" style="31" customWidth="1"/>
    <col min="6450" max="6450" width="11.42578125" style="31"/>
    <col min="6451" max="6451" width="1.42578125" style="31" customWidth="1"/>
    <col min="6452" max="6690" width="11.42578125" style="31"/>
    <col min="6691" max="6691" width="5.85546875" style="31" customWidth="1"/>
    <col min="6692" max="6692" width="5.140625" style="31" customWidth="1"/>
    <col min="6693" max="6693" width="17.7109375" style="31" customWidth="1"/>
    <col min="6694" max="6703" width="6.42578125" style="31" customWidth="1"/>
    <col min="6704" max="6704" width="14" style="31" customWidth="1"/>
    <col min="6705" max="6705" width="8.7109375" style="31" customWidth="1"/>
    <col min="6706" max="6706" width="11.42578125" style="31"/>
    <col min="6707" max="6707" width="1.42578125" style="31" customWidth="1"/>
    <col min="6708" max="6946" width="11.42578125" style="31"/>
    <col min="6947" max="6947" width="5.85546875" style="31" customWidth="1"/>
    <col min="6948" max="6948" width="5.140625" style="31" customWidth="1"/>
    <col min="6949" max="6949" width="17.7109375" style="31" customWidth="1"/>
    <col min="6950" max="6959" width="6.42578125" style="31" customWidth="1"/>
    <col min="6960" max="6960" width="14" style="31" customWidth="1"/>
    <col min="6961" max="6961" width="8.7109375" style="31" customWidth="1"/>
    <col min="6962" max="6962" width="11.42578125" style="31"/>
    <col min="6963" max="6963" width="1.42578125" style="31" customWidth="1"/>
    <col min="6964" max="7202" width="11.42578125" style="31"/>
    <col min="7203" max="7203" width="5.85546875" style="31" customWidth="1"/>
    <col min="7204" max="7204" width="5.140625" style="31" customWidth="1"/>
    <col min="7205" max="7205" width="17.7109375" style="31" customWidth="1"/>
    <col min="7206" max="7215" width="6.42578125" style="31" customWidth="1"/>
    <col min="7216" max="7216" width="14" style="31" customWidth="1"/>
    <col min="7217" max="7217" width="8.7109375" style="31" customWidth="1"/>
    <col min="7218" max="7218" width="11.42578125" style="31"/>
    <col min="7219" max="7219" width="1.42578125" style="31" customWidth="1"/>
    <col min="7220" max="7458" width="11.42578125" style="31"/>
    <col min="7459" max="7459" width="5.85546875" style="31" customWidth="1"/>
    <col min="7460" max="7460" width="5.140625" style="31" customWidth="1"/>
    <col min="7461" max="7461" width="17.7109375" style="31" customWidth="1"/>
    <col min="7462" max="7471" width="6.42578125" style="31" customWidth="1"/>
    <col min="7472" max="7472" width="14" style="31" customWidth="1"/>
    <col min="7473" max="7473" width="8.7109375" style="31" customWidth="1"/>
    <col min="7474" max="7474" width="11.42578125" style="31"/>
    <col min="7475" max="7475" width="1.42578125" style="31" customWidth="1"/>
    <col min="7476" max="7714" width="11.42578125" style="31"/>
    <col min="7715" max="7715" width="5.85546875" style="31" customWidth="1"/>
    <col min="7716" max="7716" width="5.140625" style="31" customWidth="1"/>
    <col min="7717" max="7717" width="17.7109375" style="31" customWidth="1"/>
    <col min="7718" max="7727" width="6.42578125" style="31" customWidth="1"/>
    <col min="7728" max="7728" width="14" style="31" customWidth="1"/>
    <col min="7729" max="7729" width="8.7109375" style="31" customWidth="1"/>
    <col min="7730" max="7730" width="11.42578125" style="31"/>
    <col min="7731" max="7731" width="1.42578125" style="31" customWidth="1"/>
    <col min="7732" max="7970" width="11.42578125" style="31"/>
    <col min="7971" max="7971" width="5.85546875" style="31" customWidth="1"/>
    <col min="7972" max="7972" width="5.140625" style="31" customWidth="1"/>
    <col min="7973" max="7973" width="17.7109375" style="31" customWidth="1"/>
    <col min="7974" max="7983" width="6.42578125" style="31" customWidth="1"/>
    <col min="7984" max="7984" width="14" style="31" customWidth="1"/>
    <col min="7985" max="7985" width="8.7109375" style="31" customWidth="1"/>
    <col min="7986" max="7986" width="11.42578125" style="31"/>
    <col min="7987" max="7987" width="1.42578125" style="31" customWidth="1"/>
    <col min="7988" max="8226" width="11.42578125" style="31"/>
    <col min="8227" max="8227" width="5.85546875" style="31" customWidth="1"/>
    <col min="8228" max="8228" width="5.140625" style="31" customWidth="1"/>
    <col min="8229" max="8229" width="17.7109375" style="31" customWidth="1"/>
    <col min="8230" max="8239" width="6.42578125" style="31" customWidth="1"/>
    <col min="8240" max="8240" width="14" style="31" customWidth="1"/>
    <col min="8241" max="8241" width="8.7109375" style="31" customWidth="1"/>
    <col min="8242" max="8242" width="11.42578125" style="31"/>
    <col min="8243" max="8243" width="1.42578125" style="31" customWidth="1"/>
    <col min="8244" max="8482" width="11.42578125" style="31"/>
    <col min="8483" max="8483" width="5.85546875" style="31" customWidth="1"/>
    <col min="8484" max="8484" width="5.140625" style="31" customWidth="1"/>
    <col min="8485" max="8485" width="17.7109375" style="31" customWidth="1"/>
    <col min="8486" max="8495" width="6.42578125" style="31" customWidth="1"/>
    <col min="8496" max="8496" width="14" style="31" customWidth="1"/>
    <col min="8497" max="8497" width="8.7109375" style="31" customWidth="1"/>
    <col min="8498" max="8498" width="11.42578125" style="31"/>
    <col min="8499" max="8499" width="1.42578125" style="31" customWidth="1"/>
    <col min="8500" max="8738" width="11.42578125" style="31"/>
    <col min="8739" max="8739" width="5.85546875" style="31" customWidth="1"/>
    <col min="8740" max="8740" width="5.140625" style="31" customWidth="1"/>
    <col min="8741" max="8741" width="17.7109375" style="31" customWidth="1"/>
    <col min="8742" max="8751" width="6.42578125" style="31" customWidth="1"/>
    <col min="8752" max="8752" width="14" style="31" customWidth="1"/>
    <col min="8753" max="8753" width="8.7109375" style="31" customWidth="1"/>
    <col min="8754" max="8754" width="11.42578125" style="31"/>
    <col min="8755" max="8755" width="1.42578125" style="31" customWidth="1"/>
    <col min="8756" max="8994" width="11.42578125" style="31"/>
    <col min="8995" max="8995" width="5.85546875" style="31" customWidth="1"/>
    <col min="8996" max="8996" width="5.140625" style="31" customWidth="1"/>
    <col min="8997" max="8997" width="17.7109375" style="31" customWidth="1"/>
    <col min="8998" max="9007" width="6.42578125" style="31" customWidth="1"/>
    <col min="9008" max="9008" width="14" style="31" customWidth="1"/>
    <col min="9009" max="9009" width="8.7109375" style="31" customWidth="1"/>
    <col min="9010" max="9010" width="11.42578125" style="31"/>
    <col min="9011" max="9011" width="1.42578125" style="31" customWidth="1"/>
    <col min="9012" max="9250" width="11.42578125" style="31"/>
    <col min="9251" max="9251" width="5.85546875" style="31" customWidth="1"/>
    <col min="9252" max="9252" width="5.140625" style="31" customWidth="1"/>
    <col min="9253" max="9253" width="17.7109375" style="31" customWidth="1"/>
    <col min="9254" max="9263" width="6.42578125" style="31" customWidth="1"/>
    <col min="9264" max="9264" width="14" style="31" customWidth="1"/>
    <col min="9265" max="9265" width="8.7109375" style="31" customWidth="1"/>
    <col min="9266" max="9266" width="11.42578125" style="31"/>
    <col min="9267" max="9267" width="1.42578125" style="31" customWidth="1"/>
    <col min="9268" max="9506" width="11.42578125" style="31"/>
    <col min="9507" max="9507" width="5.85546875" style="31" customWidth="1"/>
    <col min="9508" max="9508" width="5.140625" style="31" customWidth="1"/>
    <col min="9509" max="9509" width="17.7109375" style="31" customWidth="1"/>
    <col min="9510" max="9519" width="6.42578125" style="31" customWidth="1"/>
    <col min="9520" max="9520" width="14" style="31" customWidth="1"/>
    <col min="9521" max="9521" width="8.7109375" style="31" customWidth="1"/>
    <col min="9522" max="9522" width="11.42578125" style="31"/>
    <col min="9523" max="9523" width="1.42578125" style="31" customWidth="1"/>
    <col min="9524" max="9762" width="11.42578125" style="31"/>
    <col min="9763" max="9763" width="5.85546875" style="31" customWidth="1"/>
    <col min="9764" max="9764" width="5.140625" style="31" customWidth="1"/>
    <col min="9765" max="9765" width="17.7109375" style="31" customWidth="1"/>
    <col min="9766" max="9775" width="6.42578125" style="31" customWidth="1"/>
    <col min="9776" max="9776" width="14" style="31" customWidth="1"/>
    <col min="9777" max="9777" width="8.7109375" style="31" customWidth="1"/>
    <col min="9778" max="9778" width="11.42578125" style="31"/>
    <col min="9779" max="9779" width="1.42578125" style="31" customWidth="1"/>
    <col min="9780" max="10018" width="11.42578125" style="31"/>
    <col min="10019" max="10019" width="5.85546875" style="31" customWidth="1"/>
    <col min="10020" max="10020" width="5.140625" style="31" customWidth="1"/>
    <col min="10021" max="10021" width="17.7109375" style="31" customWidth="1"/>
    <col min="10022" max="10031" width="6.42578125" style="31" customWidth="1"/>
    <col min="10032" max="10032" width="14" style="31" customWidth="1"/>
    <col min="10033" max="10033" width="8.7109375" style="31" customWidth="1"/>
    <col min="10034" max="10034" width="11.42578125" style="31"/>
    <col min="10035" max="10035" width="1.42578125" style="31" customWidth="1"/>
    <col min="10036" max="10274" width="11.42578125" style="31"/>
    <col min="10275" max="10275" width="5.85546875" style="31" customWidth="1"/>
    <col min="10276" max="10276" width="5.140625" style="31" customWidth="1"/>
    <col min="10277" max="10277" width="17.7109375" style="31" customWidth="1"/>
    <col min="10278" max="10287" width="6.42578125" style="31" customWidth="1"/>
    <col min="10288" max="10288" width="14" style="31" customWidth="1"/>
    <col min="10289" max="10289" width="8.7109375" style="31" customWidth="1"/>
    <col min="10290" max="10290" width="11.42578125" style="31"/>
    <col min="10291" max="10291" width="1.42578125" style="31" customWidth="1"/>
    <col min="10292" max="10530" width="11.42578125" style="31"/>
    <col min="10531" max="10531" width="5.85546875" style="31" customWidth="1"/>
    <col min="10532" max="10532" width="5.140625" style="31" customWidth="1"/>
    <col min="10533" max="10533" width="17.7109375" style="31" customWidth="1"/>
    <col min="10534" max="10543" width="6.42578125" style="31" customWidth="1"/>
    <col min="10544" max="10544" width="14" style="31" customWidth="1"/>
    <col min="10545" max="10545" width="8.7109375" style="31" customWidth="1"/>
    <col min="10546" max="10546" width="11.42578125" style="31"/>
    <col min="10547" max="10547" width="1.42578125" style="31" customWidth="1"/>
    <col min="10548" max="10786" width="11.42578125" style="31"/>
    <col min="10787" max="10787" width="5.85546875" style="31" customWidth="1"/>
    <col min="10788" max="10788" width="5.140625" style="31" customWidth="1"/>
    <col min="10789" max="10789" width="17.7109375" style="31" customWidth="1"/>
    <col min="10790" max="10799" width="6.42578125" style="31" customWidth="1"/>
    <col min="10800" max="10800" width="14" style="31" customWidth="1"/>
    <col min="10801" max="10801" width="8.7109375" style="31" customWidth="1"/>
    <col min="10802" max="10802" width="11.42578125" style="31"/>
    <col min="10803" max="10803" width="1.42578125" style="31" customWidth="1"/>
    <col min="10804" max="11042" width="11.42578125" style="31"/>
    <col min="11043" max="11043" width="5.85546875" style="31" customWidth="1"/>
    <col min="11044" max="11044" width="5.140625" style="31" customWidth="1"/>
    <col min="11045" max="11045" width="17.7109375" style="31" customWidth="1"/>
    <col min="11046" max="11055" width="6.42578125" style="31" customWidth="1"/>
    <col min="11056" max="11056" width="14" style="31" customWidth="1"/>
    <col min="11057" max="11057" width="8.7109375" style="31" customWidth="1"/>
    <col min="11058" max="11058" width="11.42578125" style="31"/>
    <col min="11059" max="11059" width="1.42578125" style="31" customWidth="1"/>
    <col min="11060" max="11298" width="11.42578125" style="31"/>
    <col min="11299" max="11299" width="5.85546875" style="31" customWidth="1"/>
    <col min="11300" max="11300" width="5.140625" style="31" customWidth="1"/>
    <col min="11301" max="11301" width="17.7109375" style="31" customWidth="1"/>
    <col min="11302" max="11311" width="6.42578125" style="31" customWidth="1"/>
    <col min="11312" max="11312" width="14" style="31" customWidth="1"/>
    <col min="11313" max="11313" width="8.7109375" style="31" customWidth="1"/>
    <col min="11314" max="11314" width="11.42578125" style="31"/>
    <col min="11315" max="11315" width="1.42578125" style="31" customWidth="1"/>
    <col min="11316" max="11554" width="11.42578125" style="31"/>
    <col min="11555" max="11555" width="5.85546875" style="31" customWidth="1"/>
    <col min="11556" max="11556" width="5.140625" style="31" customWidth="1"/>
    <col min="11557" max="11557" width="17.7109375" style="31" customWidth="1"/>
    <col min="11558" max="11567" width="6.42578125" style="31" customWidth="1"/>
    <col min="11568" max="11568" width="14" style="31" customWidth="1"/>
    <col min="11569" max="11569" width="8.7109375" style="31" customWidth="1"/>
    <col min="11570" max="11570" width="11.42578125" style="31"/>
    <col min="11571" max="11571" width="1.42578125" style="31" customWidth="1"/>
    <col min="11572" max="11810" width="11.42578125" style="31"/>
    <col min="11811" max="11811" width="5.85546875" style="31" customWidth="1"/>
    <col min="11812" max="11812" width="5.140625" style="31" customWidth="1"/>
    <col min="11813" max="11813" width="17.7109375" style="31" customWidth="1"/>
    <col min="11814" max="11823" width="6.42578125" style="31" customWidth="1"/>
    <col min="11824" max="11824" width="14" style="31" customWidth="1"/>
    <col min="11825" max="11825" width="8.7109375" style="31" customWidth="1"/>
    <col min="11826" max="11826" width="11.42578125" style="31"/>
    <col min="11827" max="11827" width="1.42578125" style="31" customWidth="1"/>
    <col min="11828" max="12066" width="11.42578125" style="31"/>
    <col min="12067" max="12067" width="5.85546875" style="31" customWidth="1"/>
    <col min="12068" max="12068" width="5.140625" style="31" customWidth="1"/>
    <col min="12069" max="12069" width="17.7109375" style="31" customWidth="1"/>
    <col min="12070" max="12079" width="6.42578125" style="31" customWidth="1"/>
    <col min="12080" max="12080" width="14" style="31" customWidth="1"/>
    <col min="12081" max="12081" width="8.7109375" style="31" customWidth="1"/>
    <col min="12082" max="12082" width="11.42578125" style="31"/>
    <col min="12083" max="12083" width="1.42578125" style="31" customWidth="1"/>
    <col min="12084" max="12322" width="11.42578125" style="31"/>
    <col min="12323" max="12323" width="5.85546875" style="31" customWidth="1"/>
    <col min="12324" max="12324" width="5.140625" style="31" customWidth="1"/>
    <col min="12325" max="12325" width="17.7109375" style="31" customWidth="1"/>
    <col min="12326" max="12335" width="6.42578125" style="31" customWidth="1"/>
    <col min="12336" max="12336" width="14" style="31" customWidth="1"/>
    <col min="12337" max="12337" width="8.7109375" style="31" customWidth="1"/>
    <col min="12338" max="12338" width="11.42578125" style="31"/>
    <col min="12339" max="12339" width="1.42578125" style="31" customWidth="1"/>
    <col min="12340" max="12578" width="11.42578125" style="31"/>
    <col min="12579" max="12579" width="5.85546875" style="31" customWidth="1"/>
    <col min="12580" max="12580" width="5.140625" style="31" customWidth="1"/>
    <col min="12581" max="12581" width="17.7109375" style="31" customWidth="1"/>
    <col min="12582" max="12591" width="6.42578125" style="31" customWidth="1"/>
    <col min="12592" max="12592" width="14" style="31" customWidth="1"/>
    <col min="12593" max="12593" width="8.7109375" style="31" customWidth="1"/>
    <col min="12594" max="12594" width="11.42578125" style="31"/>
    <col min="12595" max="12595" width="1.42578125" style="31" customWidth="1"/>
    <col min="12596" max="12834" width="11.42578125" style="31"/>
    <col min="12835" max="12835" width="5.85546875" style="31" customWidth="1"/>
    <col min="12836" max="12836" width="5.140625" style="31" customWidth="1"/>
    <col min="12837" max="12837" width="17.7109375" style="31" customWidth="1"/>
    <col min="12838" max="12847" width="6.42578125" style="31" customWidth="1"/>
    <col min="12848" max="12848" width="14" style="31" customWidth="1"/>
    <col min="12849" max="12849" width="8.7109375" style="31" customWidth="1"/>
    <col min="12850" max="12850" width="11.42578125" style="31"/>
    <col min="12851" max="12851" width="1.42578125" style="31" customWidth="1"/>
    <col min="12852" max="13090" width="11.42578125" style="31"/>
    <col min="13091" max="13091" width="5.85546875" style="31" customWidth="1"/>
    <col min="13092" max="13092" width="5.140625" style="31" customWidth="1"/>
    <col min="13093" max="13093" width="17.7109375" style="31" customWidth="1"/>
    <col min="13094" max="13103" width="6.42578125" style="31" customWidth="1"/>
    <col min="13104" max="13104" width="14" style="31" customWidth="1"/>
    <col min="13105" max="13105" width="8.7109375" style="31" customWidth="1"/>
    <col min="13106" max="13106" width="11.42578125" style="31"/>
    <col min="13107" max="13107" width="1.42578125" style="31" customWidth="1"/>
    <col min="13108" max="13346" width="11.42578125" style="31"/>
    <col min="13347" max="13347" width="5.85546875" style="31" customWidth="1"/>
    <col min="13348" max="13348" width="5.140625" style="31" customWidth="1"/>
    <col min="13349" max="13349" width="17.7109375" style="31" customWidth="1"/>
    <col min="13350" max="13359" width="6.42578125" style="31" customWidth="1"/>
    <col min="13360" max="13360" width="14" style="31" customWidth="1"/>
    <col min="13361" max="13361" width="8.7109375" style="31" customWidth="1"/>
    <col min="13362" max="13362" width="11.42578125" style="31"/>
    <col min="13363" max="13363" width="1.42578125" style="31" customWidth="1"/>
    <col min="13364" max="13602" width="11.42578125" style="31"/>
    <col min="13603" max="13603" width="5.85546875" style="31" customWidth="1"/>
    <col min="13604" max="13604" width="5.140625" style="31" customWidth="1"/>
    <col min="13605" max="13605" width="17.7109375" style="31" customWidth="1"/>
    <col min="13606" max="13615" width="6.42578125" style="31" customWidth="1"/>
    <col min="13616" max="13616" width="14" style="31" customWidth="1"/>
    <col min="13617" max="13617" width="8.7109375" style="31" customWidth="1"/>
    <col min="13618" max="13618" width="11.42578125" style="31"/>
    <col min="13619" max="13619" width="1.42578125" style="31" customWidth="1"/>
    <col min="13620" max="13858" width="11.42578125" style="31"/>
    <col min="13859" max="13859" width="5.85546875" style="31" customWidth="1"/>
    <col min="13860" max="13860" width="5.140625" style="31" customWidth="1"/>
    <col min="13861" max="13861" width="17.7109375" style="31" customWidth="1"/>
    <col min="13862" max="13871" width="6.42578125" style="31" customWidth="1"/>
    <col min="13872" max="13872" width="14" style="31" customWidth="1"/>
    <col min="13873" max="13873" width="8.7109375" style="31" customWidth="1"/>
    <col min="13874" max="13874" width="11.42578125" style="31"/>
    <col min="13875" max="13875" width="1.42578125" style="31" customWidth="1"/>
    <col min="13876" max="14114" width="11.42578125" style="31"/>
    <col min="14115" max="14115" width="5.85546875" style="31" customWidth="1"/>
    <col min="14116" max="14116" width="5.140625" style="31" customWidth="1"/>
    <col min="14117" max="14117" width="17.7109375" style="31" customWidth="1"/>
    <col min="14118" max="14127" width="6.42578125" style="31" customWidth="1"/>
    <col min="14128" max="14128" width="14" style="31" customWidth="1"/>
    <col min="14129" max="14129" width="8.7109375" style="31" customWidth="1"/>
    <col min="14130" max="14130" width="11.42578125" style="31"/>
    <col min="14131" max="14131" width="1.42578125" style="31" customWidth="1"/>
    <col min="14132" max="14370" width="11.42578125" style="31"/>
    <col min="14371" max="14371" width="5.85546875" style="31" customWidth="1"/>
    <col min="14372" max="14372" width="5.140625" style="31" customWidth="1"/>
    <col min="14373" max="14373" width="17.7109375" style="31" customWidth="1"/>
    <col min="14374" max="14383" width="6.42578125" style="31" customWidth="1"/>
    <col min="14384" max="14384" width="14" style="31" customWidth="1"/>
    <col min="14385" max="14385" width="8.7109375" style="31" customWidth="1"/>
    <col min="14386" max="14386" width="11.42578125" style="31"/>
    <col min="14387" max="14387" width="1.42578125" style="31" customWidth="1"/>
    <col min="14388" max="14626" width="11.42578125" style="31"/>
    <col min="14627" max="14627" width="5.85546875" style="31" customWidth="1"/>
    <col min="14628" max="14628" width="5.140625" style="31" customWidth="1"/>
    <col min="14629" max="14629" width="17.7109375" style="31" customWidth="1"/>
    <col min="14630" max="14639" width="6.42578125" style="31" customWidth="1"/>
    <col min="14640" max="14640" width="14" style="31" customWidth="1"/>
    <col min="14641" max="14641" width="8.7109375" style="31" customWidth="1"/>
    <col min="14642" max="14642" width="11.42578125" style="31"/>
    <col min="14643" max="14643" width="1.42578125" style="31" customWidth="1"/>
    <col min="14644" max="14882" width="11.42578125" style="31"/>
    <col min="14883" max="14883" width="5.85546875" style="31" customWidth="1"/>
    <col min="14884" max="14884" width="5.140625" style="31" customWidth="1"/>
    <col min="14885" max="14885" width="17.7109375" style="31" customWidth="1"/>
    <col min="14886" max="14895" width="6.42578125" style="31" customWidth="1"/>
    <col min="14896" max="14896" width="14" style="31" customWidth="1"/>
    <col min="14897" max="14897" width="8.7109375" style="31" customWidth="1"/>
    <col min="14898" max="14898" width="11.42578125" style="31"/>
    <col min="14899" max="14899" width="1.42578125" style="31" customWidth="1"/>
    <col min="14900" max="15138" width="11.42578125" style="31"/>
    <col min="15139" max="15139" width="5.85546875" style="31" customWidth="1"/>
    <col min="15140" max="15140" width="5.140625" style="31" customWidth="1"/>
    <col min="15141" max="15141" width="17.7109375" style="31" customWidth="1"/>
    <col min="15142" max="15151" width="6.42578125" style="31" customWidth="1"/>
    <col min="15152" max="15152" width="14" style="31" customWidth="1"/>
    <col min="15153" max="15153" width="8.7109375" style="31" customWidth="1"/>
    <col min="15154" max="15154" width="11.42578125" style="31"/>
    <col min="15155" max="15155" width="1.42578125" style="31" customWidth="1"/>
    <col min="15156" max="15394" width="11.42578125" style="31"/>
    <col min="15395" max="15395" width="5.85546875" style="31" customWidth="1"/>
    <col min="15396" max="15396" width="5.140625" style="31" customWidth="1"/>
    <col min="15397" max="15397" width="17.7109375" style="31" customWidth="1"/>
    <col min="15398" max="15407" width="6.42578125" style="31" customWidth="1"/>
    <col min="15408" max="15408" width="14" style="31" customWidth="1"/>
    <col min="15409" max="15409" width="8.7109375" style="31" customWidth="1"/>
    <col min="15410" max="15410" width="11.42578125" style="31"/>
    <col min="15411" max="15411" width="1.42578125" style="31" customWidth="1"/>
    <col min="15412" max="15650" width="11.42578125" style="31"/>
    <col min="15651" max="15651" width="5.85546875" style="31" customWidth="1"/>
    <col min="15652" max="15652" width="5.140625" style="31" customWidth="1"/>
    <col min="15653" max="15653" width="17.7109375" style="31" customWidth="1"/>
    <col min="15654" max="15663" width="6.42578125" style="31" customWidth="1"/>
    <col min="15664" max="15664" width="14" style="31" customWidth="1"/>
    <col min="15665" max="15665" width="8.7109375" style="31" customWidth="1"/>
    <col min="15666" max="15666" width="11.42578125" style="31"/>
    <col min="15667" max="15667" width="1.42578125" style="31" customWidth="1"/>
    <col min="15668" max="15906" width="11.42578125" style="31"/>
    <col min="15907" max="15907" width="5.85546875" style="31" customWidth="1"/>
    <col min="15908" max="15908" width="5.140625" style="31" customWidth="1"/>
    <col min="15909" max="15909" width="17.7109375" style="31" customWidth="1"/>
    <col min="15910" max="15919" width="6.42578125" style="31" customWidth="1"/>
    <col min="15920" max="15920" width="14" style="31" customWidth="1"/>
    <col min="15921" max="15921" width="8.7109375" style="31" customWidth="1"/>
    <col min="15922" max="15922" width="11.42578125" style="31"/>
    <col min="15923" max="15923" width="1.42578125" style="31" customWidth="1"/>
    <col min="15924" max="16384" width="11.42578125" style="31"/>
  </cols>
  <sheetData>
    <row r="2" spans="1:13" ht="13.5" x14ac:dyDescent="0.25">
      <c r="A2" s="172" t="s">
        <v>149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23.25" customHeight="1" x14ac:dyDescent="0.25">
      <c r="A3" s="173" t="s">
        <v>139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3.5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28.5" customHeight="1" x14ac:dyDescent="0.25">
      <c r="A5" s="175" t="s">
        <v>106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  <c r="L5" s="179" t="s">
        <v>111</v>
      </c>
      <c r="M5" s="179" t="s">
        <v>112</v>
      </c>
    </row>
    <row r="6" spans="1:13" ht="47.2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0"/>
      <c r="M6" s="180"/>
    </row>
    <row r="7" spans="1:13" ht="6.75" customHeight="1" x14ac:dyDescent="0.25">
      <c r="A7" s="33"/>
      <c r="B7" s="139"/>
      <c r="C7" s="139"/>
      <c r="D7" s="139"/>
    </row>
    <row r="8" spans="1:13" ht="13.5" customHeight="1" x14ac:dyDescent="0.25">
      <c r="A8" s="3" t="s">
        <v>0</v>
      </c>
      <c r="B8" s="4">
        <v>11446.918917114917</v>
      </c>
      <c r="C8" s="4">
        <v>11403.184529293227</v>
      </c>
      <c r="D8" s="4">
        <v>11637.578706563914</v>
      </c>
      <c r="E8" s="4">
        <v>11490.342974417046</v>
      </c>
      <c r="F8" s="4">
        <v>11550.56134616579</v>
      </c>
      <c r="G8" s="4">
        <v>11565.121564829935</v>
      </c>
      <c r="H8" s="4">
        <v>11505.93445815917</v>
      </c>
      <c r="I8" s="4">
        <v>11644.997391816212</v>
      </c>
      <c r="J8" s="4">
        <v>11657.322341292129</v>
      </c>
      <c r="K8" s="4">
        <v>11978.141691939712</v>
      </c>
      <c r="L8" s="4">
        <f>+(((K8/B8)^(1/9))-1)*100</f>
        <v>0.50530414964038428</v>
      </c>
      <c r="M8" s="4">
        <f>+K8/J8*100-100</f>
        <v>2.7520844088799663</v>
      </c>
    </row>
    <row r="9" spans="1:13" ht="13.5" customHeight="1" x14ac:dyDescent="0.25">
      <c r="A9" s="15" t="s">
        <v>65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1.25" customHeight="1" x14ac:dyDescent="0.25">
      <c r="A10" s="12" t="s">
        <v>25</v>
      </c>
      <c r="B10" s="5">
        <v>4005.0947533830608</v>
      </c>
      <c r="C10" s="5">
        <v>3993.3924044717892</v>
      </c>
      <c r="D10" s="5">
        <v>3889.3182784746414</v>
      </c>
      <c r="E10" s="5">
        <v>3949.2473266527436</v>
      </c>
      <c r="F10" s="5">
        <v>3828.7504656361111</v>
      </c>
      <c r="G10" s="5">
        <v>3842.7998529681704</v>
      </c>
      <c r="H10" s="5">
        <v>3891.4500914569639</v>
      </c>
      <c r="I10" s="5">
        <v>4041.0909875932862</v>
      </c>
      <c r="J10" s="5">
        <v>4049.0614203298442</v>
      </c>
      <c r="K10" s="5">
        <v>4026.9817769609422</v>
      </c>
      <c r="L10" s="5">
        <f t="shared" ref="L10:L44" si="0">+(((K10/B10)^(1/9))-1)*100</f>
        <v>6.0572978376494113E-2</v>
      </c>
      <c r="M10" s="5">
        <f t="shared" ref="M10:M44" si="1">+K10/J10*100-100</f>
        <v>-0.54530275233769032</v>
      </c>
    </row>
    <row r="11" spans="1:13" ht="11.25" customHeight="1" x14ac:dyDescent="0.25">
      <c r="A11" s="12" t="s">
        <v>26</v>
      </c>
      <c r="B11" s="5">
        <v>1148.9707595896032</v>
      </c>
      <c r="C11" s="5">
        <v>1078.4201965430846</v>
      </c>
      <c r="D11" s="5">
        <v>1113.0642165165164</v>
      </c>
      <c r="E11" s="5">
        <v>1044.8821706623917</v>
      </c>
      <c r="F11" s="5">
        <v>1081.0769992353351</v>
      </c>
      <c r="G11" s="5">
        <v>1067.0469506306333</v>
      </c>
      <c r="H11" s="5">
        <v>966.40733370123371</v>
      </c>
      <c r="I11" s="5">
        <v>951.10537825846211</v>
      </c>
      <c r="J11" s="5">
        <v>960.43880151891869</v>
      </c>
      <c r="K11" s="5">
        <v>980.34614301539648</v>
      </c>
      <c r="L11" s="5">
        <f t="shared" si="0"/>
        <v>-1.7480534882149845</v>
      </c>
      <c r="M11" s="5">
        <f t="shared" si="1"/>
        <v>2.0727339904421456</v>
      </c>
    </row>
    <row r="12" spans="1:13" ht="11.25" customHeight="1" x14ac:dyDescent="0.25">
      <c r="A12" s="12" t="s">
        <v>27</v>
      </c>
      <c r="B12" s="5">
        <v>543.03876298904527</v>
      </c>
      <c r="C12" s="5">
        <v>589.41835704089613</v>
      </c>
      <c r="D12" s="5">
        <v>667.7780901644179</v>
      </c>
      <c r="E12" s="5">
        <v>667.54810276595333</v>
      </c>
      <c r="F12" s="5">
        <v>709.50531184398903</v>
      </c>
      <c r="G12" s="5">
        <v>744.33660740561072</v>
      </c>
      <c r="H12" s="5">
        <v>766.80990428962809</v>
      </c>
      <c r="I12" s="5">
        <v>804.69009622368867</v>
      </c>
      <c r="J12" s="5">
        <v>773.43822987228384</v>
      </c>
      <c r="K12" s="5">
        <v>756.76032000266571</v>
      </c>
      <c r="L12" s="5">
        <f t="shared" si="0"/>
        <v>3.7562266032147518</v>
      </c>
      <c r="M12" s="5">
        <f t="shared" si="1"/>
        <v>-2.1563337866518708</v>
      </c>
    </row>
    <row r="13" spans="1:13" ht="11.25" customHeight="1" x14ac:dyDescent="0.25">
      <c r="A13" s="12" t="s">
        <v>28</v>
      </c>
      <c r="B13" s="5">
        <v>2138.0946410211245</v>
      </c>
      <c r="C13" s="5">
        <v>2138.9416113238262</v>
      </c>
      <c r="D13" s="5">
        <v>2206.7471962245459</v>
      </c>
      <c r="E13" s="5">
        <v>2153.2702597695079</v>
      </c>
      <c r="F13" s="5">
        <v>2256.8179462411827</v>
      </c>
      <c r="G13" s="5">
        <v>2226.0263200942686</v>
      </c>
      <c r="H13" s="5">
        <v>2233.3687822912734</v>
      </c>
      <c r="I13" s="5">
        <v>2127.0532828302394</v>
      </c>
      <c r="J13" s="5">
        <v>2135.7645126339576</v>
      </c>
      <c r="K13" s="5">
        <v>2247.1723606547971</v>
      </c>
      <c r="L13" s="5">
        <f t="shared" si="0"/>
        <v>0.55439354364066329</v>
      </c>
      <c r="M13" s="5">
        <f t="shared" si="1"/>
        <v>5.2162983026365737</v>
      </c>
    </row>
    <row r="14" spans="1:13" ht="11.25" customHeight="1" x14ac:dyDescent="0.25">
      <c r="A14" s="12" t="s">
        <v>29</v>
      </c>
      <c r="B14" s="5">
        <v>974.26884024135529</v>
      </c>
      <c r="C14" s="5">
        <v>956.37859511780459</v>
      </c>
      <c r="D14" s="5">
        <v>978.33397678253039</v>
      </c>
      <c r="E14" s="5">
        <v>994.95099153919205</v>
      </c>
      <c r="F14" s="5">
        <v>958.03148728065321</v>
      </c>
      <c r="G14" s="5">
        <v>980.71270795980797</v>
      </c>
      <c r="H14" s="5">
        <v>1007.7266187988287</v>
      </c>
      <c r="I14" s="5">
        <v>1057.6173787623584</v>
      </c>
      <c r="J14" s="5">
        <v>1049.9603385807904</v>
      </c>
      <c r="K14" s="5">
        <v>1107.0651484795089</v>
      </c>
      <c r="L14" s="5">
        <f t="shared" si="0"/>
        <v>1.4299101277456927</v>
      </c>
      <c r="M14" s="5">
        <f t="shared" si="1"/>
        <v>5.4387587607266994</v>
      </c>
    </row>
    <row r="15" spans="1:13" ht="11.25" customHeight="1" x14ac:dyDescent="0.25">
      <c r="A15" s="12" t="s">
        <v>30</v>
      </c>
      <c r="B15" s="5">
        <v>2637.4511598901449</v>
      </c>
      <c r="C15" s="5">
        <v>2646.6333647958663</v>
      </c>
      <c r="D15" s="5">
        <v>2782.3369484013165</v>
      </c>
      <c r="E15" s="5">
        <v>2680.4441230271682</v>
      </c>
      <c r="F15" s="5">
        <v>2716.3791359290176</v>
      </c>
      <c r="G15" s="5">
        <v>2704.1991257716472</v>
      </c>
      <c r="H15" s="5">
        <v>2640.171727620982</v>
      </c>
      <c r="I15" s="5">
        <v>2663.4402681480719</v>
      </c>
      <c r="J15" s="5">
        <v>2688.6590383559746</v>
      </c>
      <c r="K15" s="5">
        <v>2859.8159428268436</v>
      </c>
      <c r="L15" s="5">
        <f t="shared" si="0"/>
        <v>0.90343753891610756</v>
      </c>
      <c r="M15" s="5">
        <f t="shared" si="1"/>
        <v>6.3658835884049267</v>
      </c>
    </row>
    <row r="16" spans="1:13" ht="11.25" customHeight="1" x14ac:dyDescent="0.25">
      <c r="A16" s="1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1.25" customHeight="1" x14ac:dyDescent="0.25">
      <c r="A17" s="16" t="s">
        <v>66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1.25" customHeight="1" x14ac:dyDescent="0.25">
      <c r="A18" s="12" t="s">
        <v>31</v>
      </c>
      <c r="B18" s="5">
        <v>9891.9664829387875</v>
      </c>
      <c r="C18" s="5">
        <v>9955.1315476363125</v>
      </c>
      <c r="D18" s="5">
        <v>10141.46939585618</v>
      </c>
      <c r="E18" s="5">
        <v>10042.86150609473</v>
      </c>
      <c r="F18" s="5">
        <v>9958.0558310106553</v>
      </c>
      <c r="G18" s="5">
        <v>10014.646340494877</v>
      </c>
      <c r="H18" s="5">
        <v>10006.53777614416</v>
      </c>
      <c r="I18" s="5">
        <v>10180.404440620327</v>
      </c>
      <c r="J18" s="5">
        <v>10212.173510467566</v>
      </c>
      <c r="K18" s="5">
        <v>10552.672001249701</v>
      </c>
      <c r="L18" s="5">
        <f t="shared" si="0"/>
        <v>0.72098821386290535</v>
      </c>
      <c r="M18" s="5">
        <f t="shared" si="1"/>
        <v>3.3342411430154328</v>
      </c>
    </row>
    <row r="19" spans="1:13" ht="11.25" customHeight="1" x14ac:dyDescent="0.25">
      <c r="A19" s="12" t="s">
        <v>32</v>
      </c>
      <c r="B19" s="5">
        <v>746.73836858040227</v>
      </c>
      <c r="C19" s="5">
        <v>755.63230772193992</v>
      </c>
      <c r="D19" s="5">
        <v>734.6175333578484</v>
      </c>
      <c r="E19" s="5">
        <v>711.39622170395103</v>
      </c>
      <c r="F19" s="5">
        <v>738.35707758083458</v>
      </c>
      <c r="G19" s="5">
        <v>735.24574376119403</v>
      </c>
      <c r="H19" s="5">
        <v>714.94426042960333</v>
      </c>
      <c r="I19" s="5">
        <v>680.850255096713</v>
      </c>
      <c r="J19" s="5">
        <v>665.22510082977908</v>
      </c>
      <c r="K19" s="5">
        <v>657.20472777856162</v>
      </c>
      <c r="L19" s="5">
        <f t="shared" si="0"/>
        <v>-1.4090815351334829</v>
      </c>
      <c r="M19" s="5">
        <f t="shared" si="1"/>
        <v>-1.2056630216167719</v>
      </c>
    </row>
    <row r="20" spans="1:13" ht="11.25" customHeight="1" x14ac:dyDescent="0.25">
      <c r="A20" s="12" t="s">
        <v>33</v>
      </c>
      <c r="B20" s="5">
        <v>800</v>
      </c>
      <c r="C20" s="5">
        <v>681.6</v>
      </c>
      <c r="D20" s="5">
        <v>742.5</v>
      </c>
      <c r="E20" s="5">
        <v>709.4</v>
      </c>
      <c r="F20" s="5">
        <v>814.2</v>
      </c>
      <c r="G20" s="5">
        <v>805.6</v>
      </c>
      <c r="H20" s="5">
        <v>771.6</v>
      </c>
      <c r="I20" s="5">
        <v>780.1</v>
      </c>
      <c r="J20" s="5">
        <v>773.4</v>
      </c>
      <c r="K20" s="5">
        <v>759.7936056820231</v>
      </c>
      <c r="L20" s="5">
        <f t="shared" si="0"/>
        <v>-0.57130517342346421</v>
      </c>
      <c r="M20" s="5">
        <v>-1.8</v>
      </c>
    </row>
    <row r="21" spans="1:13" ht="11.25" customHeight="1" x14ac:dyDescent="0.25">
      <c r="A21" s="12" t="s">
        <v>83</v>
      </c>
      <c r="B21" s="5">
        <v>8.1999999999999993</v>
      </c>
      <c r="C21" s="5">
        <v>10.8</v>
      </c>
      <c r="D21" s="5">
        <v>18.899999999999999</v>
      </c>
      <c r="E21" s="5">
        <v>26.7</v>
      </c>
      <c r="F21" s="5">
        <v>39.9</v>
      </c>
      <c r="G21" s="5">
        <v>9.6</v>
      </c>
      <c r="H21" s="5">
        <v>12.8</v>
      </c>
      <c r="I21" s="5">
        <v>3.6</v>
      </c>
      <c r="J21" s="5">
        <v>6.5</v>
      </c>
      <c r="K21" s="5">
        <v>8.471357229356725</v>
      </c>
      <c r="L21" s="5" t="s">
        <v>178</v>
      </c>
      <c r="M21" s="5" t="s">
        <v>178</v>
      </c>
    </row>
    <row r="22" spans="1:13" ht="11.25" customHeight="1" x14ac:dyDescent="0.25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1.25" customHeight="1" x14ac:dyDescent="0.25">
      <c r="A23" s="16" t="s">
        <v>64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1.25" customHeight="1" x14ac:dyDescent="0.25">
      <c r="A24" s="12" t="s">
        <v>76</v>
      </c>
      <c r="B24" s="5">
        <v>5195.730384819527</v>
      </c>
      <c r="C24" s="5">
        <v>5189.1939935979744</v>
      </c>
      <c r="D24" s="5">
        <v>5363.5574733130243</v>
      </c>
      <c r="E24" s="5">
        <v>5297.79806171788</v>
      </c>
      <c r="F24" s="5">
        <v>5389.1704384929544</v>
      </c>
      <c r="G24" s="5">
        <v>5312.7888118331293</v>
      </c>
      <c r="H24" s="5">
        <v>5335.9401173809865</v>
      </c>
      <c r="I24" s="5">
        <v>5336.0966242709246</v>
      </c>
      <c r="J24" s="5">
        <v>5413.567640892913</v>
      </c>
      <c r="K24" s="5">
        <v>5662.0272570081688</v>
      </c>
      <c r="L24" s="5">
        <f t="shared" si="0"/>
        <v>0.95951625676260477</v>
      </c>
      <c r="M24" s="5">
        <f t="shared" si="1"/>
        <v>4.5895725812760872</v>
      </c>
    </row>
    <row r="25" spans="1:13" ht="11.25" customHeight="1" x14ac:dyDescent="0.25">
      <c r="A25" s="12" t="s">
        <v>77</v>
      </c>
      <c r="B25" s="5">
        <v>3787.330959573811</v>
      </c>
      <c r="C25" s="5">
        <v>3728.260537581787</v>
      </c>
      <c r="D25" s="5">
        <v>3866.8029854079946</v>
      </c>
      <c r="E25" s="5">
        <v>3805.1454754196861</v>
      </c>
      <c r="F25" s="5">
        <v>3940.790464307398</v>
      </c>
      <c r="G25" s="5">
        <v>4061.3611254368025</v>
      </c>
      <c r="H25" s="5">
        <v>4044.9624242327973</v>
      </c>
      <c r="I25" s="5">
        <v>4157.4908409304198</v>
      </c>
      <c r="J25" s="5">
        <v>4156.9413464232512</v>
      </c>
      <c r="K25" s="5">
        <v>4249.5398142016675</v>
      </c>
      <c r="L25" s="5">
        <f t="shared" si="0"/>
        <v>1.2876548931243903</v>
      </c>
      <c r="M25" s="5">
        <f t="shared" si="1"/>
        <v>2.2275625288312284</v>
      </c>
    </row>
    <row r="26" spans="1:13" ht="11.25" customHeight="1" x14ac:dyDescent="0.25">
      <c r="A26" s="12" t="s">
        <v>23</v>
      </c>
      <c r="B26" s="5">
        <v>1938.7448949517182</v>
      </c>
      <c r="C26" s="5">
        <v>1965.3257517271986</v>
      </c>
      <c r="D26" s="5">
        <v>1892.9897039102932</v>
      </c>
      <c r="E26" s="5">
        <v>1939.6755848174319</v>
      </c>
      <c r="F26" s="5">
        <v>1798.8851917375075</v>
      </c>
      <c r="G26" s="5">
        <v>1782.4924259307468</v>
      </c>
      <c r="H26" s="5">
        <v>1764.4596434839564</v>
      </c>
      <c r="I26" s="5">
        <v>1761.5173243387389</v>
      </c>
      <c r="J26" s="5">
        <v>1706.2454123227026</v>
      </c>
      <c r="K26" s="5">
        <v>1669.8825360883834</v>
      </c>
      <c r="L26" s="5">
        <f t="shared" si="0"/>
        <v>-1.6450686694427619</v>
      </c>
      <c r="M26" s="5">
        <f t="shared" si="1"/>
        <v>-2.1311633116609272</v>
      </c>
    </row>
    <row r="27" spans="1:13" ht="11.25" customHeight="1" x14ac:dyDescent="0.25">
      <c r="A27" s="12" t="s">
        <v>24</v>
      </c>
      <c r="B27" s="5">
        <v>469.13662693608075</v>
      </c>
      <c r="C27" s="5">
        <v>459.28366746142581</v>
      </c>
      <c r="D27" s="5">
        <v>464.91636297828512</v>
      </c>
      <c r="E27" s="5">
        <v>397.48736368068035</v>
      </c>
      <c r="F27" s="5">
        <v>379.2256966180388</v>
      </c>
      <c r="G27" s="5">
        <v>371.06028351398425</v>
      </c>
      <c r="H27" s="5">
        <v>324.38215165107016</v>
      </c>
      <c r="I27" s="5">
        <v>361.79519205532546</v>
      </c>
      <c r="J27" s="5">
        <v>351.20386445481506</v>
      </c>
      <c r="K27" s="5">
        <v>365.33048952142559</v>
      </c>
      <c r="L27" s="5">
        <f t="shared" si="0"/>
        <v>-2.7405426842791902</v>
      </c>
      <c r="M27" s="5">
        <f t="shared" si="1"/>
        <v>4.0223432872926281</v>
      </c>
    </row>
    <row r="28" spans="1:13" ht="11.25" customHeight="1" x14ac:dyDescent="0.25">
      <c r="A28" s="12" t="s">
        <v>22</v>
      </c>
      <c r="B28" s="5">
        <v>55.976050833216753</v>
      </c>
      <c r="C28" s="5">
        <v>61.12057892499633</v>
      </c>
      <c r="D28" s="5">
        <v>49.312180954492469</v>
      </c>
      <c r="E28" s="5">
        <v>50.23648878134923</v>
      </c>
      <c r="F28" s="5">
        <v>42.489555010406143</v>
      </c>
      <c r="G28" s="5">
        <v>37.418918115460009</v>
      </c>
      <c r="H28" s="5">
        <v>36.190121410079172</v>
      </c>
      <c r="I28" s="5">
        <v>28.097410220703654</v>
      </c>
      <c r="J28" s="5">
        <v>29.364077198063935</v>
      </c>
      <c r="K28" s="5">
        <v>31.361595120676785</v>
      </c>
      <c r="L28" s="5">
        <f t="shared" si="0"/>
        <v>-6.2343027101967259</v>
      </c>
      <c r="M28" s="5">
        <f t="shared" si="1"/>
        <v>6.8025904888458655</v>
      </c>
    </row>
    <row r="29" spans="1:13" ht="9" customHeigh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1.25" customHeight="1" x14ac:dyDescent="0.25">
      <c r="A30" s="16" t="s">
        <v>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9" customHeight="1" x14ac:dyDescent="0.25">
      <c r="A31" s="1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1.25" customHeight="1" x14ac:dyDescent="0.25">
      <c r="A32" s="22" t="s">
        <v>36</v>
      </c>
      <c r="B32" s="4">
        <v>7434.515478535568</v>
      </c>
      <c r="C32" s="4">
        <v>7378.1632593343611</v>
      </c>
      <c r="D32" s="4">
        <v>7683.9649311184739</v>
      </c>
      <c r="E32" s="4">
        <v>7590.6526543032105</v>
      </c>
      <c r="F32" s="4">
        <v>7719.0675993185732</v>
      </c>
      <c r="G32" s="4">
        <v>7816.8514364704133</v>
      </c>
      <c r="H32" s="4">
        <v>7771.6661886396232</v>
      </c>
      <c r="I32" s="4">
        <v>7925.6892418021516</v>
      </c>
      <c r="J32" s="4">
        <v>8029.0723824860816</v>
      </c>
      <c r="K32" s="4">
        <v>8359.0304452314267</v>
      </c>
      <c r="L32" s="5">
        <f t="shared" si="0"/>
        <v>1.3108397629967516</v>
      </c>
      <c r="M32" s="5">
        <f t="shared" si="1"/>
        <v>4.1095415139747331</v>
      </c>
    </row>
    <row r="33" spans="1:13" ht="11.25" customHeight="1" x14ac:dyDescent="0.25">
      <c r="A33" s="2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1.25" customHeight="1" x14ac:dyDescent="0.25">
      <c r="A34" s="22" t="s">
        <v>65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1.25" customHeight="1" x14ac:dyDescent="0.25">
      <c r="A35" s="23" t="s">
        <v>25</v>
      </c>
      <c r="B35" s="5">
        <v>864.14598092862525</v>
      </c>
      <c r="C35" s="5">
        <v>859.0635410755516</v>
      </c>
      <c r="D35" s="5">
        <v>856.91633745229706</v>
      </c>
      <c r="E35" s="5">
        <v>912.82485353329548</v>
      </c>
      <c r="F35" s="5">
        <v>872.89914806486581</v>
      </c>
      <c r="G35" s="5">
        <v>972.62915749204501</v>
      </c>
      <c r="H35" s="5">
        <v>1017.2157222104216</v>
      </c>
      <c r="I35" s="5">
        <v>1123.0402143661242</v>
      </c>
      <c r="J35" s="5">
        <v>1214.9557380659073</v>
      </c>
      <c r="K35" s="5">
        <v>1180.2041858781483</v>
      </c>
      <c r="L35" s="5">
        <f t="shared" si="0"/>
        <v>3.5240169363056406</v>
      </c>
      <c r="M35" s="5">
        <f t="shared" si="1"/>
        <v>-2.8603142566395121</v>
      </c>
    </row>
    <row r="36" spans="1:13" ht="11.25" customHeight="1" x14ac:dyDescent="0.25">
      <c r="A36" s="23" t="s">
        <v>26</v>
      </c>
      <c r="B36" s="5">
        <v>967.13988410800016</v>
      </c>
      <c r="C36" s="5">
        <v>895.65524030860797</v>
      </c>
      <c r="D36" s="5">
        <v>936.6546559912083</v>
      </c>
      <c r="E36" s="5">
        <v>890.64632846131303</v>
      </c>
      <c r="F36" s="5">
        <v>934.65448219226653</v>
      </c>
      <c r="G36" s="5">
        <v>899.0876223855231</v>
      </c>
      <c r="H36" s="5">
        <v>816.82207374712766</v>
      </c>
      <c r="I36" s="5">
        <v>814.20301384069489</v>
      </c>
      <c r="J36" s="5">
        <v>830.30322455901637</v>
      </c>
      <c r="K36" s="5">
        <v>847.11266957665146</v>
      </c>
      <c r="L36" s="5">
        <f t="shared" si="0"/>
        <v>-1.4615413201778171</v>
      </c>
      <c r="M36" s="5">
        <f t="shared" si="1"/>
        <v>2.0244947292072482</v>
      </c>
    </row>
    <row r="37" spans="1:13" ht="11.25" customHeight="1" x14ac:dyDescent="0.25">
      <c r="A37" s="23" t="s">
        <v>27</v>
      </c>
      <c r="B37" s="5">
        <v>469.56932681435086</v>
      </c>
      <c r="C37" s="5">
        <v>494.68390120147751</v>
      </c>
      <c r="D37" s="5">
        <v>557.72459847482355</v>
      </c>
      <c r="E37" s="5">
        <v>566.73825462275522</v>
      </c>
      <c r="F37" s="5">
        <v>599.85511038289087</v>
      </c>
      <c r="G37" s="5">
        <v>628.70437496698651</v>
      </c>
      <c r="H37" s="5">
        <v>639.3360668350665</v>
      </c>
      <c r="I37" s="5">
        <v>693.1612710627079</v>
      </c>
      <c r="J37" s="5">
        <v>651.56539145074362</v>
      </c>
      <c r="K37" s="5">
        <v>643.15488409806881</v>
      </c>
      <c r="L37" s="5">
        <f t="shared" si="0"/>
        <v>3.5570187089732697</v>
      </c>
      <c r="M37" s="5">
        <f t="shared" si="1"/>
        <v>-1.2908155440773754</v>
      </c>
    </row>
    <row r="38" spans="1:13" ht="11.25" customHeight="1" x14ac:dyDescent="0.25">
      <c r="A38" s="23" t="s">
        <v>28</v>
      </c>
      <c r="B38" s="5">
        <v>1871.1222288816919</v>
      </c>
      <c r="C38" s="5">
        <v>1854.241748188605</v>
      </c>
      <c r="D38" s="5">
        <v>1930.1000007467246</v>
      </c>
      <c r="E38" s="5">
        <v>1880.2880309883481</v>
      </c>
      <c r="F38" s="5">
        <v>1995.7218288643398</v>
      </c>
      <c r="G38" s="5">
        <v>1969.2939869842103</v>
      </c>
      <c r="H38" s="5">
        <v>1985.2261894906239</v>
      </c>
      <c r="I38" s="5">
        <v>1886.4105768985667</v>
      </c>
      <c r="J38" s="5">
        <v>1910.7035579048279</v>
      </c>
      <c r="K38" s="5">
        <v>2009.69420987692</v>
      </c>
      <c r="L38" s="5">
        <f t="shared" si="0"/>
        <v>0.79698361637192683</v>
      </c>
      <c r="M38" s="5">
        <f t="shared" si="1"/>
        <v>5.1808482567876695</v>
      </c>
    </row>
    <row r="39" spans="1:13" ht="11.25" customHeight="1" x14ac:dyDescent="0.25">
      <c r="A39" s="23" t="s">
        <v>29</v>
      </c>
      <c r="B39" s="5">
        <v>890.30523016742234</v>
      </c>
      <c r="C39" s="5">
        <v>881.16586847551457</v>
      </c>
      <c r="D39" s="5">
        <v>890.72980476336568</v>
      </c>
      <c r="E39" s="5">
        <v>916.78102551931022</v>
      </c>
      <c r="F39" s="5">
        <v>875.25554902997692</v>
      </c>
      <c r="G39" s="5">
        <v>898.17936299276073</v>
      </c>
      <c r="H39" s="5">
        <v>926.77314056602063</v>
      </c>
      <c r="I39" s="5">
        <v>975.28869649294916</v>
      </c>
      <c r="J39" s="5">
        <v>963.3248497935067</v>
      </c>
      <c r="K39" s="5">
        <v>1029.1499951608316</v>
      </c>
      <c r="L39" s="5">
        <f t="shared" si="0"/>
        <v>1.6233028429002871</v>
      </c>
      <c r="M39" s="5">
        <f t="shared" si="1"/>
        <v>6.8331202482148115</v>
      </c>
    </row>
    <row r="40" spans="1:13" ht="11.25" customHeight="1" x14ac:dyDescent="0.25">
      <c r="A40" s="23" t="s">
        <v>30</v>
      </c>
      <c r="B40" s="5">
        <v>2372.232827635456</v>
      </c>
      <c r="C40" s="5">
        <v>2393.3529600845245</v>
      </c>
      <c r="D40" s="5">
        <v>2511.8395336900244</v>
      </c>
      <c r="E40" s="5">
        <v>2423.3741611781375</v>
      </c>
      <c r="F40" s="5">
        <v>2440.6814807842125</v>
      </c>
      <c r="G40" s="5">
        <v>2448.9569316489101</v>
      </c>
      <c r="H40" s="5">
        <v>2386.2929957904239</v>
      </c>
      <c r="I40" s="5">
        <v>2433.5854691411423</v>
      </c>
      <c r="J40" s="5">
        <v>2458.2196207121247</v>
      </c>
      <c r="K40" s="5">
        <v>2649.7145006408377</v>
      </c>
      <c r="L40" s="5">
        <f t="shared" si="0"/>
        <v>1.2366987118392458</v>
      </c>
      <c r="M40" s="5">
        <f t="shared" si="1"/>
        <v>7.7899825676779386</v>
      </c>
    </row>
    <row r="41" spans="1:13" ht="11.25" customHeight="1" x14ac:dyDescent="0.25">
      <c r="A41" s="2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1.25" customHeight="1" x14ac:dyDescent="0.25">
      <c r="A42" s="22" t="s">
        <v>66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1.25" customHeight="1" x14ac:dyDescent="0.25">
      <c r="A43" s="23" t="s">
        <v>31</v>
      </c>
      <c r="B43" s="5">
        <v>6146.5768033894074</v>
      </c>
      <c r="C43" s="5">
        <v>6177.3855760102297</v>
      </c>
      <c r="D43" s="5">
        <v>6447.6188870756241</v>
      </c>
      <c r="E43" s="5">
        <v>6373.5883424001649</v>
      </c>
      <c r="F43" s="5">
        <v>6399.434611663658</v>
      </c>
      <c r="G43" s="5">
        <v>6495.9621178996958</v>
      </c>
      <c r="H43" s="5">
        <v>6502.0655469575686</v>
      </c>
      <c r="I43" s="5">
        <v>6676.122898356256</v>
      </c>
      <c r="J43" s="5">
        <v>6781.4704667168426</v>
      </c>
      <c r="K43" s="5">
        <v>7112.0790813496287</v>
      </c>
      <c r="L43" s="5">
        <f t="shared" si="0"/>
        <v>1.6343145968159112</v>
      </c>
      <c r="M43" s="5">
        <f t="shared" si="1"/>
        <v>4.8751759114103379</v>
      </c>
    </row>
    <row r="44" spans="1:13" ht="11.25" customHeight="1" x14ac:dyDescent="0.25">
      <c r="A44" s="23" t="s">
        <v>32</v>
      </c>
      <c r="B44" s="5">
        <v>607.61099515949138</v>
      </c>
      <c r="C44" s="5">
        <v>615.5330997377406</v>
      </c>
      <c r="D44" s="5">
        <v>593.63723110992407</v>
      </c>
      <c r="E44" s="5">
        <v>594.15244652906085</v>
      </c>
      <c r="F44" s="5">
        <v>603.16624992313143</v>
      </c>
      <c r="G44" s="5">
        <v>635.16555507632154</v>
      </c>
      <c r="H44" s="5">
        <v>602.0967138068695</v>
      </c>
      <c r="I44" s="5">
        <v>579.00894605456358</v>
      </c>
      <c r="J44" s="5">
        <v>580.51890850828715</v>
      </c>
      <c r="K44" s="5">
        <v>566.58737172895167</v>
      </c>
      <c r="L44" s="5">
        <f t="shared" si="0"/>
        <v>-0.77369773383070273</v>
      </c>
      <c r="M44" s="5">
        <f t="shared" si="1"/>
        <v>-2.3998420335927193</v>
      </c>
    </row>
    <row r="45" spans="1:13" ht="11.25" customHeight="1" x14ac:dyDescent="0.25">
      <c r="A45" s="23" t="s">
        <v>33</v>
      </c>
      <c r="B45" s="5">
        <v>673.5</v>
      </c>
      <c r="C45" s="5">
        <v>575.9</v>
      </c>
      <c r="D45" s="5">
        <v>625.29999999999995</v>
      </c>
      <c r="E45" s="5">
        <v>598.6</v>
      </c>
      <c r="F45" s="5">
        <v>678.2</v>
      </c>
      <c r="G45" s="5">
        <v>677</v>
      </c>
      <c r="H45" s="5">
        <v>656.4</v>
      </c>
      <c r="I45" s="5">
        <v>667.7</v>
      </c>
      <c r="J45" s="5">
        <v>661.1</v>
      </c>
      <c r="K45" s="5">
        <v>672.18373259197369</v>
      </c>
      <c r="L45" s="5">
        <v>0</v>
      </c>
      <c r="M45" s="5">
        <v>1.7</v>
      </c>
    </row>
    <row r="46" spans="1:13" ht="11.25" customHeight="1" x14ac:dyDescent="0.25">
      <c r="A46" s="12" t="s">
        <v>83</v>
      </c>
      <c r="B46" s="5">
        <v>6.8</v>
      </c>
      <c r="C46" s="5">
        <v>9.4</v>
      </c>
      <c r="D46" s="5">
        <v>17.399999999999999</v>
      </c>
      <c r="E46" s="5">
        <v>24.3</v>
      </c>
      <c r="F46" s="5">
        <v>98.3</v>
      </c>
      <c r="G46" s="5">
        <v>8.6999999999999993</v>
      </c>
      <c r="H46" s="5">
        <v>11.1</v>
      </c>
      <c r="I46" s="5">
        <v>2.9</v>
      </c>
      <c r="J46" s="5">
        <v>6</v>
      </c>
      <c r="K46" s="5">
        <v>8.1802595609013231</v>
      </c>
      <c r="L46" s="5" t="s">
        <v>178</v>
      </c>
      <c r="M46" s="5" t="s">
        <v>178</v>
      </c>
    </row>
    <row r="47" spans="1:13" ht="4.5" customHeight="1" x14ac:dyDescent="0.25">
      <c r="A47" s="24"/>
      <c r="B47" s="8"/>
      <c r="C47" s="8"/>
      <c r="D47" s="8"/>
      <c r="E47" s="8"/>
      <c r="F47" s="8"/>
      <c r="G47" s="8"/>
      <c r="H47" s="8"/>
      <c r="I47" s="8"/>
      <c r="J47" s="8"/>
      <c r="K47" s="8"/>
      <c r="L47" s="69"/>
      <c r="M47" s="69"/>
    </row>
    <row r="48" spans="1:13" x14ac:dyDescent="0.25">
      <c r="A48" s="21"/>
      <c r="B48" s="5"/>
      <c r="C48" s="5"/>
      <c r="D48" s="34"/>
      <c r="M48" s="4" t="s">
        <v>81</v>
      </c>
    </row>
    <row r="49" spans="1:13" ht="13.5" x14ac:dyDescent="0.25">
      <c r="A49" s="172" t="s">
        <v>149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</row>
    <row r="50" spans="1:13" ht="21.75" customHeight="1" x14ac:dyDescent="0.25">
      <c r="A50" s="173" t="s">
        <v>139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</row>
    <row r="51" spans="1:13" ht="13.5" customHeight="1" x14ac:dyDescent="0.25">
      <c r="A51" s="196" t="s">
        <v>39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</row>
    <row r="52" spans="1:13" ht="15" customHeight="1" x14ac:dyDescent="0.25">
      <c r="A52" s="40"/>
      <c r="B52" s="107"/>
      <c r="C52" s="107"/>
      <c r="D52" s="46"/>
      <c r="M52" s="62" t="s">
        <v>166</v>
      </c>
    </row>
    <row r="53" spans="1:13" ht="39" customHeight="1" x14ac:dyDescent="0.25">
      <c r="A53" s="175" t="s">
        <v>106</v>
      </c>
      <c r="B53" s="181">
        <v>2008</v>
      </c>
      <c r="C53" s="183">
        <v>2009</v>
      </c>
      <c r="D53" s="183">
        <v>2010</v>
      </c>
      <c r="E53" s="183">
        <v>2011</v>
      </c>
      <c r="F53" s="183">
        <v>2012</v>
      </c>
      <c r="G53" s="183">
        <v>2013</v>
      </c>
      <c r="H53" s="183">
        <v>2014</v>
      </c>
      <c r="I53" s="183">
        <v>2015</v>
      </c>
      <c r="J53" s="183">
        <v>2016</v>
      </c>
      <c r="K53" s="183">
        <v>2017</v>
      </c>
      <c r="L53" s="179" t="s">
        <v>111</v>
      </c>
      <c r="M53" s="179" t="s">
        <v>112</v>
      </c>
    </row>
    <row r="54" spans="1:13" ht="26.25" customHeight="1" x14ac:dyDescent="0.25">
      <c r="A54" s="176"/>
      <c r="B54" s="182"/>
      <c r="C54" s="184" t="s">
        <v>52</v>
      </c>
      <c r="D54" s="184" t="s">
        <v>52</v>
      </c>
      <c r="E54" s="184" t="s">
        <v>52</v>
      </c>
      <c r="F54" s="184" t="s">
        <v>52</v>
      </c>
      <c r="G54" s="184" t="s">
        <v>52</v>
      </c>
      <c r="H54" s="184" t="s">
        <v>52</v>
      </c>
      <c r="I54" s="184" t="s">
        <v>52</v>
      </c>
      <c r="J54" s="184" t="s">
        <v>52</v>
      </c>
      <c r="K54" s="184" t="s">
        <v>52</v>
      </c>
      <c r="L54" s="180"/>
      <c r="M54" s="180"/>
    </row>
    <row r="55" spans="1:13" ht="9.75" customHeight="1" x14ac:dyDescent="0.25">
      <c r="A55" s="12"/>
      <c r="B55" s="5"/>
      <c r="C55" s="5"/>
      <c r="D55" s="5"/>
    </row>
    <row r="56" spans="1:13" ht="12.75" customHeight="1" x14ac:dyDescent="0.25">
      <c r="A56" s="22" t="s">
        <v>64</v>
      </c>
      <c r="B56" s="5"/>
      <c r="C56" s="5"/>
      <c r="D56" s="5"/>
    </row>
    <row r="57" spans="1:13" ht="12.75" customHeight="1" x14ac:dyDescent="0.25">
      <c r="A57" s="23" t="s">
        <v>76</v>
      </c>
      <c r="B57" s="5">
        <v>3253.9048037923881</v>
      </c>
      <c r="C57" s="5">
        <v>3262.0439858528189</v>
      </c>
      <c r="D57" s="5">
        <v>3452.9612703146995</v>
      </c>
      <c r="E57" s="5">
        <v>3378.5857057052258</v>
      </c>
      <c r="F57" s="5">
        <v>3487.1400388044181</v>
      </c>
      <c r="G57" s="5">
        <v>3436.1746135356379</v>
      </c>
      <c r="H57" s="5">
        <v>3484.4263698612504</v>
      </c>
      <c r="I57" s="5">
        <v>3465.8672397486212</v>
      </c>
      <c r="J57" s="5">
        <v>3541.386140356949</v>
      </c>
      <c r="K57" s="5">
        <v>3778.6088621510166</v>
      </c>
      <c r="L57" s="5">
        <f t="shared" ref="L57" si="2">+(((K57/B57)^(1/9))-1)*100</f>
        <v>1.674986110362009</v>
      </c>
      <c r="M57" s="5">
        <f t="shared" ref="M57" si="3">+K57/J57*100-100</f>
        <v>6.6985838988503161</v>
      </c>
    </row>
    <row r="58" spans="1:13" ht="12.75" customHeight="1" x14ac:dyDescent="0.25">
      <c r="A58" s="23" t="s">
        <v>77</v>
      </c>
      <c r="B58" s="5">
        <v>3052.04200175196</v>
      </c>
      <c r="C58" s="5">
        <v>2957.5331550795572</v>
      </c>
      <c r="D58" s="5">
        <v>3063.7999796196445</v>
      </c>
      <c r="E58" s="5">
        <v>3085.4596592943035</v>
      </c>
      <c r="F58" s="5">
        <v>3151.9468728012398</v>
      </c>
      <c r="G58" s="5">
        <v>3328.9482009851504</v>
      </c>
      <c r="H58" s="5">
        <v>3269.1825512029714</v>
      </c>
      <c r="I58" s="5">
        <v>3407.8162176237702</v>
      </c>
      <c r="J58" s="5">
        <v>3415.9312039255615</v>
      </c>
      <c r="K58" s="5">
        <v>3524.5362001994658</v>
      </c>
      <c r="L58" s="5">
        <f t="shared" ref="L58:L84" si="4">+(((K58/B58)^(1/9))-1)*100</f>
        <v>1.6121682929167269</v>
      </c>
      <c r="M58" s="5">
        <f t="shared" ref="M58:M84" si="5">+K58/J58*100-100</f>
        <v>3.179367200050649</v>
      </c>
    </row>
    <row r="59" spans="1:13" ht="12.75" customHeight="1" x14ac:dyDescent="0.25">
      <c r="A59" s="23" t="s">
        <v>23</v>
      </c>
      <c r="B59" s="5">
        <v>668.28123988985408</v>
      </c>
      <c r="C59" s="5">
        <v>698.92721688629683</v>
      </c>
      <c r="D59" s="5">
        <v>709.78844903880463</v>
      </c>
      <c r="E59" s="5">
        <v>726.67081953930494</v>
      </c>
      <c r="F59" s="5">
        <v>711.35870120982361</v>
      </c>
      <c r="G59" s="5">
        <v>686.93527226710421</v>
      </c>
      <c r="H59" s="5">
        <v>699.05947865481187</v>
      </c>
      <c r="I59" s="5">
        <v>696.70640688819572</v>
      </c>
      <c r="J59" s="5">
        <v>723.2200814740811</v>
      </c>
      <c r="K59" s="5">
        <v>699.38054235007894</v>
      </c>
      <c r="L59" s="5">
        <f t="shared" si="4"/>
        <v>0.50667819474388143</v>
      </c>
      <c r="M59" s="5">
        <f t="shared" si="5"/>
        <v>-3.29630491943918</v>
      </c>
    </row>
    <row r="60" spans="1:13" ht="12.75" customHeight="1" x14ac:dyDescent="0.25">
      <c r="A60" s="23" t="s">
        <v>24</v>
      </c>
      <c r="B60" s="5">
        <v>424.72274103976036</v>
      </c>
      <c r="C60" s="5">
        <v>416.60726917992531</v>
      </c>
      <c r="D60" s="5">
        <v>427.01995154911555</v>
      </c>
      <c r="E60" s="5">
        <v>364.57142252088977</v>
      </c>
      <c r="F60" s="5">
        <v>340.84696655148593</v>
      </c>
      <c r="G60" s="5">
        <v>337.36612702021949</v>
      </c>
      <c r="H60" s="5">
        <v>295.67635916099016</v>
      </c>
      <c r="I60" s="5">
        <v>338.87485578055339</v>
      </c>
      <c r="J60" s="5">
        <v>328.69672406304818</v>
      </c>
      <c r="K60" s="5">
        <v>337.93469909396407</v>
      </c>
      <c r="L60" s="5">
        <f t="shared" si="4"/>
        <v>-2.5078390237433301</v>
      </c>
      <c r="M60" s="5">
        <f t="shared" si="5"/>
        <v>2.810485883985848</v>
      </c>
    </row>
    <row r="61" spans="1:13" ht="12.75" customHeight="1" x14ac:dyDescent="0.25">
      <c r="A61" s="23" t="s">
        <v>22</v>
      </c>
      <c r="B61" s="5">
        <v>35.564692061555398</v>
      </c>
      <c r="C61" s="5">
        <v>43.051632335684396</v>
      </c>
      <c r="D61" s="5">
        <v>30.395280596191974</v>
      </c>
      <c r="E61" s="5">
        <v>35.365047243449517</v>
      </c>
      <c r="F61" s="5">
        <v>27.775019951621413</v>
      </c>
      <c r="G61" s="5">
        <v>27.427222662321334</v>
      </c>
      <c r="H61" s="5">
        <v>23.32142975963761</v>
      </c>
      <c r="I61" s="5">
        <v>16.424521761066476</v>
      </c>
      <c r="J61" s="5">
        <v>19.838232666487453</v>
      </c>
      <c r="K61" s="5">
        <v>18.570141436929006</v>
      </c>
      <c r="L61" s="5">
        <f t="shared" si="4"/>
        <v>-6.9655022014364354</v>
      </c>
      <c r="M61" s="5">
        <f t="shared" si="5"/>
        <v>-6.3921582677101156</v>
      </c>
    </row>
    <row r="62" spans="1:13" ht="12.75" customHeight="1" x14ac:dyDescent="0.25">
      <c r="A62" s="23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2.75" customHeight="1" x14ac:dyDescent="0.25">
      <c r="A63" s="22" t="s">
        <v>1</v>
      </c>
      <c r="B63" s="4">
        <v>4012.403438578785</v>
      </c>
      <c r="C63" s="4">
        <v>4025.0212699589865</v>
      </c>
      <c r="D63" s="4">
        <v>3953.6137754455017</v>
      </c>
      <c r="E63" s="4">
        <v>3899.6903201137889</v>
      </c>
      <c r="F63" s="4">
        <v>3831.4937468477292</v>
      </c>
      <c r="G63" s="4">
        <v>3748.2701283597003</v>
      </c>
      <c r="H63" s="4">
        <v>3734.2682695192316</v>
      </c>
      <c r="I63" s="4">
        <v>3719.308150013911</v>
      </c>
      <c r="J63" s="4">
        <v>3628.2499588056753</v>
      </c>
      <c r="K63" s="4">
        <v>3619.1112467086909</v>
      </c>
      <c r="L63" s="4">
        <f t="shared" si="4"/>
        <v>-1.1396994244522451</v>
      </c>
      <c r="M63" s="4">
        <f>+K63/J63*100-100</f>
        <v>-0.25187658515105227</v>
      </c>
    </row>
    <row r="64" spans="1:13" ht="9.75" customHeight="1" x14ac:dyDescent="0.25">
      <c r="A64" s="23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75" customHeight="1" x14ac:dyDescent="0.25">
      <c r="A65" s="22" t="s">
        <v>65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25">
      <c r="A66" s="23" t="s">
        <v>25</v>
      </c>
      <c r="B66" s="5">
        <v>3140.9487724544142</v>
      </c>
      <c r="C66" s="5">
        <v>3134.3288633962575</v>
      </c>
      <c r="D66" s="5">
        <v>3032.4019410223682</v>
      </c>
      <c r="E66" s="5">
        <v>3036.422473119464</v>
      </c>
      <c r="F66" s="5">
        <v>2955.8513175712201</v>
      </c>
      <c r="G66" s="5">
        <v>2870.1706954761003</v>
      </c>
      <c r="H66" s="5">
        <v>2874.2343692465302</v>
      </c>
      <c r="I66" s="5">
        <v>2918.0507732271512</v>
      </c>
      <c r="J66" s="5">
        <v>2834.1056822640012</v>
      </c>
      <c r="K66" s="5">
        <v>2846.7775910827277</v>
      </c>
      <c r="L66" s="5">
        <f t="shared" si="4"/>
        <v>-1.0866882640050202</v>
      </c>
      <c r="M66" s="5">
        <f t="shared" si="5"/>
        <v>0.44712195801406551</v>
      </c>
    </row>
    <row r="67" spans="1:13" ht="12.75" customHeight="1" x14ac:dyDescent="0.25">
      <c r="A67" s="23" t="s">
        <v>26</v>
      </c>
      <c r="B67" s="5">
        <v>181.8308754816052</v>
      </c>
      <c r="C67" s="5">
        <v>182.7649562344788</v>
      </c>
      <c r="D67" s="5">
        <v>176.40956052530964</v>
      </c>
      <c r="E67" s="5">
        <v>154.23584220108032</v>
      </c>
      <c r="F67" s="5">
        <v>146.42251704306869</v>
      </c>
      <c r="G67" s="5">
        <v>167.95932824510973</v>
      </c>
      <c r="H67" s="5">
        <v>149.58525995410551</v>
      </c>
      <c r="I67" s="5">
        <v>136.90236441776753</v>
      </c>
      <c r="J67" s="5">
        <v>130.13557695990301</v>
      </c>
      <c r="K67" s="5">
        <v>133.23347343874428</v>
      </c>
      <c r="L67" s="5">
        <f t="shared" si="4"/>
        <v>-3.3962536494949402</v>
      </c>
      <c r="M67" s="5">
        <f t="shared" si="5"/>
        <v>2.3805146534185582</v>
      </c>
    </row>
    <row r="68" spans="1:13" ht="12.75" customHeight="1" x14ac:dyDescent="0.25">
      <c r="A68" s="23" t="s">
        <v>27</v>
      </c>
      <c r="B68" s="5">
        <v>73.469436174694422</v>
      </c>
      <c r="C68" s="5">
        <v>94.734455839420292</v>
      </c>
      <c r="D68" s="5">
        <v>110.05349168959181</v>
      </c>
      <c r="E68" s="5">
        <v>100.80984814319872</v>
      </c>
      <c r="F68" s="5">
        <v>109.65020146109772</v>
      </c>
      <c r="G68" s="5">
        <v>115.63223243862495</v>
      </c>
      <c r="H68" s="5">
        <v>127.47383745456111</v>
      </c>
      <c r="I68" s="5">
        <v>111.52882516098049</v>
      </c>
      <c r="J68" s="5">
        <v>121.87283842154088</v>
      </c>
      <c r="K68" s="5">
        <v>113.60543590459707</v>
      </c>
      <c r="L68" s="5">
        <f t="shared" si="4"/>
        <v>4.9620947678944649</v>
      </c>
      <c r="M68" s="5">
        <f t="shared" si="5"/>
        <v>-6.7836300721478437</v>
      </c>
    </row>
    <row r="69" spans="1:13" ht="12.75" customHeight="1" x14ac:dyDescent="0.25">
      <c r="A69" s="23" t="s">
        <v>28</v>
      </c>
      <c r="B69" s="5">
        <v>266.97241213943647</v>
      </c>
      <c r="C69" s="5">
        <v>284.69986313521616</v>
      </c>
      <c r="D69" s="5">
        <v>276.64719547782028</v>
      </c>
      <c r="E69" s="5">
        <v>272.98222878115843</v>
      </c>
      <c r="F69" s="5">
        <v>261.09611737684156</v>
      </c>
      <c r="G69" s="5">
        <v>256.7323331100514</v>
      </c>
      <c r="H69" s="5">
        <v>248.14259280064709</v>
      </c>
      <c r="I69" s="5">
        <v>240.64270593167478</v>
      </c>
      <c r="J69" s="5">
        <v>225.06095472913009</v>
      </c>
      <c r="K69" s="5">
        <v>237.47815077788169</v>
      </c>
      <c r="L69" s="5">
        <f t="shared" si="4"/>
        <v>-1.2923509941226707</v>
      </c>
      <c r="M69" s="5">
        <f t="shared" si="5"/>
        <v>5.5172591192889087</v>
      </c>
    </row>
    <row r="70" spans="1:13" ht="12.75" customHeight="1" x14ac:dyDescent="0.25">
      <c r="A70" s="23" t="s">
        <v>29</v>
      </c>
      <c r="B70" s="5">
        <v>83.963610073933111</v>
      </c>
      <c r="C70" s="5">
        <v>75.212726642289894</v>
      </c>
      <c r="D70" s="5">
        <v>87.604172019165091</v>
      </c>
      <c r="E70" s="5">
        <v>78.169966019882565</v>
      </c>
      <c r="F70" s="5">
        <v>82.775938250676447</v>
      </c>
      <c r="G70" s="5">
        <v>82.533344967047697</v>
      </c>
      <c r="H70" s="5">
        <v>80.953478232806475</v>
      </c>
      <c r="I70" s="5">
        <v>82.328682269410095</v>
      </c>
      <c r="J70" s="5">
        <v>86.635488787285283</v>
      </c>
      <c r="K70" s="5">
        <v>77.915153318677852</v>
      </c>
      <c r="L70" s="5">
        <f t="shared" si="4"/>
        <v>-0.82725960633305284</v>
      </c>
      <c r="M70" s="5">
        <f t="shared" si="5"/>
        <v>-10.065546568356453</v>
      </c>
    </row>
    <row r="71" spans="1:13" ht="12.75" customHeight="1" x14ac:dyDescent="0.25">
      <c r="A71" s="23" t="s">
        <v>30</v>
      </c>
      <c r="B71" s="5">
        <v>265.21833225468743</v>
      </c>
      <c r="C71" s="5">
        <v>253.28040471134517</v>
      </c>
      <c r="D71" s="5">
        <v>270.49741471128578</v>
      </c>
      <c r="E71" s="5">
        <v>257.0699618490271</v>
      </c>
      <c r="F71" s="5">
        <v>275.6976551448077</v>
      </c>
      <c r="G71" s="5">
        <v>255.24219412273837</v>
      </c>
      <c r="H71" s="5">
        <v>253.87873183055683</v>
      </c>
      <c r="I71" s="5">
        <v>229.85479900693085</v>
      </c>
      <c r="J71" s="5">
        <v>230.43941764386315</v>
      </c>
      <c r="K71" s="5">
        <v>210.10144218601019</v>
      </c>
      <c r="L71" s="5">
        <f t="shared" si="4"/>
        <v>-2.5552629120310866</v>
      </c>
      <c r="M71" s="5">
        <f t="shared" si="5"/>
        <v>-8.8257363543960423</v>
      </c>
    </row>
    <row r="72" spans="1:13" ht="12.75" customHeight="1" x14ac:dyDescent="0.25">
      <c r="A72" s="23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5">
      <c r="A73" s="22" t="s">
        <v>66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5">
      <c r="A74" s="23" t="s">
        <v>31</v>
      </c>
      <c r="B74" s="5">
        <v>3745.3896795490095</v>
      </c>
      <c r="C74" s="5">
        <v>3777.7459716260214</v>
      </c>
      <c r="D74" s="5">
        <v>3693.8505087804542</v>
      </c>
      <c r="E74" s="5">
        <v>3669.2731636944513</v>
      </c>
      <c r="F74" s="5">
        <v>3558.6212193473289</v>
      </c>
      <c r="G74" s="5">
        <v>3518.6842225952755</v>
      </c>
      <c r="H74" s="5">
        <v>3504.4722291863204</v>
      </c>
      <c r="I74" s="5">
        <v>3504.2815422639192</v>
      </c>
      <c r="J74" s="5">
        <v>3430.7030437503695</v>
      </c>
      <c r="K74" s="5">
        <v>3440.5929199005732</v>
      </c>
      <c r="L74" s="5">
        <f t="shared" si="4"/>
        <v>-0.93869810550976096</v>
      </c>
      <c r="M74" s="5">
        <f t="shared" si="5"/>
        <v>0.28827549409209041</v>
      </c>
    </row>
    <row r="75" spans="1:13" ht="12.75" customHeight="1" x14ac:dyDescent="0.25">
      <c r="A75" s="23" t="s">
        <v>32</v>
      </c>
      <c r="B75" s="5">
        <v>139.12737342091015</v>
      </c>
      <c r="C75" s="5">
        <v>140.09920798419827</v>
      </c>
      <c r="D75" s="5">
        <v>140.98030224792504</v>
      </c>
      <c r="E75" s="5">
        <v>117.24377517489108</v>
      </c>
      <c r="F75" s="5">
        <v>135.19082765770514</v>
      </c>
      <c r="G75" s="5">
        <v>100.08018868487386</v>
      </c>
      <c r="H75" s="5">
        <v>112.84754662273291</v>
      </c>
      <c r="I75" s="5">
        <v>101.84130904215029</v>
      </c>
      <c r="J75" s="5">
        <v>84.706192321492082</v>
      </c>
      <c r="K75" s="5">
        <v>90.617356049609057</v>
      </c>
      <c r="L75" s="5">
        <f t="shared" si="4"/>
        <v>-4.6521339199887768</v>
      </c>
      <c r="M75" s="5">
        <f t="shared" si="5"/>
        <v>6.9784316424965454</v>
      </c>
    </row>
    <row r="76" spans="1:13" ht="12.75" customHeight="1" x14ac:dyDescent="0.25">
      <c r="A76" s="23" t="s">
        <v>33</v>
      </c>
      <c r="B76" s="5">
        <v>126.5</v>
      </c>
      <c r="C76" s="5">
        <v>105.7</v>
      </c>
      <c r="D76" s="5">
        <v>117.2</v>
      </c>
      <c r="E76" s="5">
        <v>110.8</v>
      </c>
      <c r="F76" s="5">
        <v>136.1</v>
      </c>
      <c r="G76" s="5">
        <v>128.6</v>
      </c>
      <c r="H76" s="5">
        <v>115.2</v>
      </c>
      <c r="I76" s="5">
        <v>112.4</v>
      </c>
      <c r="J76" s="5">
        <v>112.3</v>
      </c>
      <c r="K76" s="5">
        <v>87.609873090051124</v>
      </c>
      <c r="L76" s="5">
        <f t="shared" si="4"/>
        <v>-3.9994736986789459</v>
      </c>
      <c r="M76" s="5">
        <f t="shared" si="5"/>
        <v>-21.985865458547522</v>
      </c>
    </row>
    <row r="77" spans="1:13" ht="12.75" customHeight="1" x14ac:dyDescent="0.25">
      <c r="A77" s="12" t="s">
        <v>83</v>
      </c>
      <c r="B77" s="5">
        <v>1.4</v>
      </c>
      <c r="C77" s="5">
        <v>1.4</v>
      </c>
      <c r="D77" s="5">
        <v>1.6</v>
      </c>
      <c r="E77" s="5">
        <v>2.2999999999999998</v>
      </c>
      <c r="F77" s="5">
        <v>1.6</v>
      </c>
      <c r="G77" s="5">
        <v>0.9</v>
      </c>
      <c r="H77" s="5">
        <v>1.8</v>
      </c>
      <c r="I77" s="5">
        <v>0.8</v>
      </c>
      <c r="J77" s="5">
        <v>0.5</v>
      </c>
      <c r="K77" s="5">
        <v>0.29109766845540053</v>
      </c>
      <c r="L77" s="5" t="s">
        <v>178</v>
      </c>
      <c r="M77" s="5" t="s">
        <v>178</v>
      </c>
    </row>
    <row r="78" spans="1:13" ht="12.75" customHeight="1" x14ac:dyDescent="0.25">
      <c r="A78" s="2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5">
      <c r="A79" s="22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5">
      <c r="A80" s="23" t="s">
        <v>76</v>
      </c>
      <c r="B80" s="5">
        <v>1941.8255810270593</v>
      </c>
      <c r="C80" s="5">
        <v>1927.150007745068</v>
      </c>
      <c r="D80" s="5">
        <v>1910.5962029982702</v>
      </c>
      <c r="E80" s="5">
        <v>1919.2123560125831</v>
      </c>
      <c r="F80" s="5">
        <v>1902.0303996884827</v>
      </c>
      <c r="G80" s="5">
        <v>1876.6141982974536</v>
      </c>
      <c r="H80" s="5">
        <v>1851.5137475197807</v>
      </c>
      <c r="I80" s="5">
        <v>1870.22938452228</v>
      </c>
      <c r="J80" s="5">
        <v>1872.1815005360959</v>
      </c>
      <c r="K80" s="5">
        <v>1883.4183948569698</v>
      </c>
      <c r="L80" s="5">
        <f t="shared" si="4"/>
        <v>-0.33875969751305801</v>
      </c>
      <c r="M80" s="5">
        <f t="shared" si="5"/>
        <v>0.60020325580913436</v>
      </c>
    </row>
    <row r="81" spans="1:13" ht="12.75" customHeight="1" x14ac:dyDescent="0.25">
      <c r="A81" s="23" t="s">
        <v>77</v>
      </c>
      <c r="B81" s="5">
        <v>735.28895782183133</v>
      </c>
      <c r="C81" s="5">
        <v>770.72738250224427</v>
      </c>
      <c r="D81" s="5">
        <v>803.00300578834072</v>
      </c>
      <c r="E81" s="5">
        <v>719.68581612538651</v>
      </c>
      <c r="F81" s="5">
        <v>788.84359150617934</v>
      </c>
      <c r="G81" s="5">
        <v>732.41292445166732</v>
      </c>
      <c r="H81" s="5">
        <v>775.77987302980353</v>
      </c>
      <c r="I81" s="5">
        <v>749.67462330664171</v>
      </c>
      <c r="J81" s="5">
        <v>741.01014249769264</v>
      </c>
      <c r="K81" s="5">
        <v>725.00361400220322</v>
      </c>
      <c r="L81" s="5">
        <f t="shared" si="4"/>
        <v>-0.15639892670135103</v>
      </c>
      <c r="M81" s="5">
        <f t="shared" si="5"/>
        <v>-2.1600957365491524</v>
      </c>
    </row>
    <row r="82" spans="1:13" ht="12.75" customHeight="1" x14ac:dyDescent="0.25">
      <c r="A82" s="23" t="s">
        <v>23</v>
      </c>
      <c r="B82" s="5">
        <v>1270.4636550618764</v>
      </c>
      <c r="C82" s="5">
        <v>1266.398534840913</v>
      </c>
      <c r="D82" s="5">
        <v>1183.201254871499</v>
      </c>
      <c r="E82" s="5">
        <v>1213.00476527813</v>
      </c>
      <c r="F82" s="5">
        <v>1087.5264905276929</v>
      </c>
      <c r="G82" s="5">
        <v>1095.5571536636207</v>
      </c>
      <c r="H82" s="5">
        <v>1065.4001648291458</v>
      </c>
      <c r="I82" s="5">
        <v>1064.8109174505457</v>
      </c>
      <c r="J82" s="5">
        <v>983.02533084863728</v>
      </c>
      <c r="K82" s="5">
        <v>970.50199373828309</v>
      </c>
      <c r="L82" s="5">
        <f t="shared" si="4"/>
        <v>-2.9481544283888161</v>
      </c>
      <c r="M82" s="5">
        <f t="shared" si="5"/>
        <v>-1.2739587391448879</v>
      </c>
    </row>
    <row r="83" spans="1:13" ht="12.75" customHeight="1" x14ac:dyDescent="0.25">
      <c r="A83" s="23" t="s">
        <v>24</v>
      </c>
      <c r="B83" s="5">
        <v>44.413885896320593</v>
      </c>
      <c r="C83" s="5">
        <v>42.676398281500234</v>
      </c>
      <c r="D83" s="5">
        <v>37.896411429169405</v>
      </c>
      <c r="E83" s="5">
        <v>32.915941159790627</v>
      </c>
      <c r="F83" s="5">
        <v>38.378730066552748</v>
      </c>
      <c r="G83" s="5">
        <v>33.694156493764687</v>
      </c>
      <c r="H83" s="5">
        <v>28.705792490079627</v>
      </c>
      <c r="I83" s="5">
        <v>22.920336274772222</v>
      </c>
      <c r="J83" s="5">
        <v>22.507140391766939</v>
      </c>
      <c r="K83" s="5">
        <v>27.395790427461584</v>
      </c>
      <c r="L83" s="5">
        <f t="shared" si="4"/>
        <v>-5.2269173539175595</v>
      </c>
      <c r="M83" s="5">
        <f t="shared" si="5"/>
        <v>21.720440493999419</v>
      </c>
    </row>
    <row r="84" spans="1:13" ht="12.75" customHeight="1" x14ac:dyDescent="0.25">
      <c r="A84" s="23" t="s">
        <v>22</v>
      </c>
      <c r="B84" s="5">
        <v>20.411358771661369</v>
      </c>
      <c r="C84" s="5">
        <v>18.06894658931196</v>
      </c>
      <c r="D84" s="5">
        <v>18.91690035830047</v>
      </c>
      <c r="E84" s="5">
        <v>14.871441537899715</v>
      </c>
      <c r="F84" s="5">
        <v>14.714535058784737</v>
      </c>
      <c r="G84" s="5">
        <v>9.9916954531386573</v>
      </c>
      <c r="H84" s="5">
        <v>12.868691650441573</v>
      </c>
      <c r="I84" s="5">
        <v>11.672888459637196</v>
      </c>
      <c r="J84" s="5">
        <v>9.5258445315764959</v>
      </c>
      <c r="K84" s="5">
        <v>12.791453683747759</v>
      </c>
      <c r="L84" s="5">
        <f t="shared" si="4"/>
        <v>-5.059880013392803</v>
      </c>
      <c r="M84" s="5">
        <f t="shared" si="5"/>
        <v>34.2815709551667</v>
      </c>
    </row>
    <row r="85" spans="1:13" ht="12.75" customHeight="1" x14ac:dyDescent="0.2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69"/>
      <c r="M85" s="69"/>
    </row>
    <row r="86" spans="1:13" ht="18.75" customHeight="1" x14ac:dyDescent="0.25">
      <c r="A86" s="197" t="s">
        <v>78</v>
      </c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</row>
    <row r="87" spans="1:13" ht="13.5" customHeight="1" x14ac:dyDescent="0.25">
      <c r="A87" s="198" t="s">
        <v>79</v>
      </c>
      <c r="B87" s="198"/>
      <c r="C87" s="198"/>
      <c r="D87" s="198"/>
      <c r="E87" s="198"/>
      <c r="F87" s="198"/>
      <c r="G87" s="116"/>
    </row>
    <row r="88" spans="1:13" s="35" customFormat="1" ht="13.5" x14ac:dyDescent="0.25">
      <c r="A88" s="47" t="s">
        <v>80</v>
      </c>
      <c r="B88" s="116"/>
      <c r="C88" s="117"/>
      <c r="D88" s="117"/>
      <c r="E88" s="117"/>
      <c r="F88" s="73"/>
      <c r="G88" s="73"/>
      <c r="H88" s="73"/>
      <c r="I88" s="73"/>
      <c r="J88" s="73"/>
      <c r="K88" s="73"/>
      <c r="L88" s="73"/>
      <c r="M88" s="73"/>
    </row>
    <row r="89" spans="1:13" s="35" customFormat="1" ht="13.5" x14ac:dyDescent="0.25">
      <c r="A89" s="28" t="s">
        <v>50</v>
      </c>
      <c r="B89" s="147"/>
      <c r="C89" s="117"/>
      <c r="D89" s="117"/>
      <c r="E89" s="117"/>
      <c r="F89" s="73"/>
      <c r="G89" s="73"/>
      <c r="H89" s="73"/>
      <c r="I89" s="73"/>
      <c r="J89" s="73"/>
      <c r="K89" s="73"/>
      <c r="L89" s="73"/>
      <c r="M89" s="73"/>
    </row>
    <row r="90" spans="1:13" s="35" customFormat="1" x14ac:dyDescent="0.25">
      <c r="A90" s="10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s="35" customForma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s="35" customFormat="1" x14ac:dyDescent="0.25">
      <c r="A97" s="9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s="35" customFormat="1" x14ac:dyDescent="0.25">
      <c r="A101" s="9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s="35" customFormat="1" x14ac:dyDescent="0.25">
      <c r="A102" s="10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s="35" customFormat="1" x14ac:dyDescent="0.25">
      <c r="A103" s="9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s="35" customFormat="1" x14ac:dyDescent="0.25">
      <c r="A104" s="9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s="35" customFormat="1" x14ac:dyDescent="0.25">
      <c r="A105" s="9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s="35" customFormat="1" x14ac:dyDescent="0.25">
      <c r="A106" s="9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s="35" customFormat="1" x14ac:dyDescent="0.25">
      <c r="A107" s="9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s="35" customFormat="1" x14ac:dyDescent="0.25">
      <c r="A108" s="9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s="35" customFormat="1" x14ac:dyDescent="0.25">
      <c r="A109" s="9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s="35" customFormat="1" x14ac:dyDescent="0.25">
      <c r="A110" s="9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1:13" s="35" customFormat="1" x14ac:dyDescent="0.25">
      <c r="A111" s="9"/>
      <c r="B111" s="73"/>
      <c r="C111" s="73"/>
      <c r="D111" s="148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13" s="35" customFormat="1" x14ac:dyDescent="0.25">
      <c r="A112" s="9"/>
      <c r="B112" s="73"/>
      <c r="C112" s="73"/>
      <c r="D112" s="148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1:13" s="35" customFormat="1" x14ac:dyDescent="0.25">
      <c r="A113" s="9"/>
      <c r="B113" s="73"/>
      <c r="C113" s="73"/>
      <c r="D113" s="148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1:13" s="35" customFormat="1" x14ac:dyDescent="0.25">
      <c r="A114" s="9"/>
      <c r="B114" s="73"/>
      <c r="C114" s="73"/>
      <c r="D114" s="148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1:13" s="35" customFormat="1" x14ac:dyDescent="0.25">
      <c r="A115" s="9"/>
      <c r="B115" s="73"/>
      <c r="C115" s="73"/>
      <c r="D115" s="148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 x14ac:dyDescent="0.25">
      <c r="D116" s="149"/>
    </row>
    <row r="117" spans="1:13" x14ac:dyDescent="0.25">
      <c r="D117" s="149"/>
    </row>
    <row r="118" spans="1:13" x14ac:dyDescent="0.25">
      <c r="D118" s="149"/>
    </row>
    <row r="119" spans="1:13" x14ac:dyDescent="0.25">
      <c r="D119" s="149"/>
    </row>
    <row r="120" spans="1:13" x14ac:dyDescent="0.25">
      <c r="D120" s="149"/>
    </row>
    <row r="121" spans="1:13" x14ac:dyDescent="0.25">
      <c r="D121" s="149"/>
    </row>
    <row r="122" spans="1:13" x14ac:dyDescent="0.25">
      <c r="D122" s="149"/>
    </row>
  </sheetData>
  <mergeCells count="34">
    <mergeCell ref="A3:M3"/>
    <mergeCell ref="A2:M2"/>
    <mergeCell ref="H5:H6"/>
    <mergeCell ref="I5:I6"/>
    <mergeCell ref="J5:J6"/>
    <mergeCell ref="K5:K6"/>
    <mergeCell ref="L5:L6"/>
    <mergeCell ref="A4:M4"/>
    <mergeCell ref="G5:G6"/>
    <mergeCell ref="C5:C6"/>
    <mergeCell ref="D5:D6"/>
    <mergeCell ref="E5:E6"/>
    <mergeCell ref="F5:F6"/>
    <mergeCell ref="A49:M49"/>
    <mergeCell ref="M5:M6"/>
    <mergeCell ref="A5:A6"/>
    <mergeCell ref="B5:B6"/>
    <mergeCell ref="A86:M86"/>
    <mergeCell ref="A50:M50"/>
    <mergeCell ref="A51:M51"/>
    <mergeCell ref="C53:C54"/>
    <mergeCell ref="D53:D54"/>
    <mergeCell ref="E53:E54"/>
    <mergeCell ref="F53:F54"/>
    <mergeCell ref="G53:G54"/>
    <mergeCell ref="H53:H54"/>
    <mergeCell ref="A87:F87"/>
    <mergeCell ref="M53:M54"/>
    <mergeCell ref="I53:I54"/>
    <mergeCell ref="J53:J54"/>
    <mergeCell ref="K53:K54"/>
    <mergeCell ref="A53:A54"/>
    <mergeCell ref="B53:B54"/>
    <mergeCell ref="L53:L54"/>
  </mergeCells>
  <pageMargins left="0.7" right="0.7" top="0.75" bottom="0.75" header="0.3" footer="0.3"/>
  <pageSetup scale="78" orientation="portrait" r:id="rId1"/>
  <rowBreaks count="1" manualBreakCount="1">
    <brk id="4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21.5703125" style="31" customWidth="1"/>
    <col min="2" max="11" width="5.85546875" style="62" customWidth="1"/>
    <col min="12" max="12" width="6.42578125" style="31" customWidth="1"/>
    <col min="13" max="13" width="1.42578125" style="31" customWidth="1"/>
    <col min="14" max="252" width="11.42578125" style="31"/>
    <col min="253" max="253" width="5.85546875" style="31" customWidth="1"/>
    <col min="254" max="254" width="5.140625" style="31" customWidth="1"/>
    <col min="255" max="255" width="17.7109375" style="31" customWidth="1"/>
    <col min="256" max="265" width="6.42578125" style="31" customWidth="1"/>
    <col min="266" max="266" width="14" style="31" customWidth="1"/>
    <col min="267" max="267" width="8.7109375" style="31" customWidth="1"/>
    <col min="268" max="268" width="11.42578125" style="31"/>
    <col min="269" max="269" width="1.42578125" style="31" customWidth="1"/>
    <col min="270" max="508" width="11.42578125" style="31"/>
    <col min="509" max="509" width="5.85546875" style="31" customWidth="1"/>
    <col min="510" max="510" width="5.140625" style="31" customWidth="1"/>
    <col min="511" max="511" width="17.7109375" style="31" customWidth="1"/>
    <col min="512" max="521" width="6.42578125" style="31" customWidth="1"/>
    <col min="522" max="522" width="14" style="31" customWidth="1"/>
    <col min="523" max="523" width="8.7109375" style="31" customWidth="1"/>
    <col min="524" max="524" width="11.42578125" style="31"/>
    <col min="525" max="525" width="1.42578125" style="31" customWidth="1"/>
    <col min="526" max="764" width="11.42578125" style="31"/>
    <col min="765" max="765" width="5.85546875" style="31" customWidth="1"/>
    <col min="766" max="766" width="5.140625" style="31" customWidth="1"/>
    <col min="767" max="767" width="17.7109375" style="31" customWidth="1"/>
    <col min="768" max="777" width="6.42578125" style="31" customWidth="1"/>
    <col min="778" max="778" width="14" style="31" customWidth="1"/>
    <col min="779" max="779" width="8.7109375" style="31" customWidth="1"/>
    <col min="780" max="780" width="11.42578125" style="31"/>
    <col min="781" max="781" width="1.42578125" style="31" customWidth="1"/>
    <col min="782" max="1020" width="11.42578125" style="31"/>
    <col min="1021" max="1021" width="5.85546875" style="31" customWidth="1"/>
    <col min="1022" max="1022" width="5.140625" style="31" customWidth="1"/>
    <col min="1023" max="1023" width="17.7109375" style="31" customWidth="1"/>
    <col min="1024" max="1033" width="6.42578125" style="31" customWidth="1"/>
    <col min="1034" max="1034" width="14" style="31" customWidth="1"/>
    <col min="1035" max="1035" width="8.7109375" style="31" customWidth="1"/>
    <col min="1036" max="1036" width="11.42578125" style="31"/>
    <col min="1037" max="1037" width="1.42578125" style="31" customWidth="1"/>
    <col min="1038" max="1276" width="11.42578125" style="31"/>
    <col min="1277" max="1277" width="5.85546875" style="31" customWidth="1"/>
    <col min="1278" max="1278" width="5.140625" style="31" customWidth="1"/>
    <col min="1279" max="1279" width="17.7109375" style="31" customWidth="1"/>
    <col min="1280" max="1289" width="6.42578125" style="31" customWidth="1"/>
    <col min="1290" max="1290" width="14" style="31" customWidth="1"/>
    <col min="1291" max="1291" width="8.7109375" style="31" customWidth="1"/>
    <col min="1292" max="1292" width="11.42578125" style="31"/>
    <col min="1293" max="1293" width="1.42578125" style="31" customWidth="1"/>
    <col min="1294" max="1532" width="11.42578125" style="31"/>
    <col min="1533" max="1533" width="5.85546875" style="31" customWidth="1"/>
    <col min="1534" max="1534" width="5.140625" style="31" customWidth="1"/>
    <col min="1535" max="1535" width="17.7109375" style="31" customWidth="1"/>
    <col min="1536" max="1545" width="6.42578125" style="31" customWidth="1"/>
    <col min="1546" max="1546" width="14" style="31" customWidth="1"/>
    <col min="1547" max="1547" width="8.7109375" style="31" customWidth="1"/>
    <col min="1548" max="1548" width="11.42578125" style="31"/>
    <col min="1549" max="1549" width="1.42578125" style="31" customWidth="1"/>
    <col min="1550" max="1788" width="11.42578125" style="31"/>
    <col min="1789" max="1789" width="5.85546875" style="31" customWidth="1"/>
    <col min="1790" max="1790" width="5.140625" style="31" customWidth="1"/>
    <col min="1791" max="1791" width="17.7109375" style="31" customWidth="1"/>
    <col min="1792" max="1801" width="6.42578125" style="31" customWidth="1"/>
    <col min="1802" max="1802" width="14" style="31" customWidth="1"/>
    <col min="1803" max="1803" width="8.7109375" style="31" customWidth="1"/>
    <col min="1804" max="1804" width="11.42578125" style="31"/>
    <col min="1805" max="1805" width="1.42578125" style="31" customWidth="1"/>
    <col min="1806" max="2044" width="11.42578125" style="31"/>
    <col min="2045" max="2045" width="5.85546875" style="31" customWidth="1"/>
    <col min="2046" max="2046" width="5.140625" style="31" customWidth="1"/>
    <col min="2047" max="2047" width="17.7109375" style="31" customWidth="1"/>
    <col min="2048" max="2057" width="6.42578125" style="31" customWidth="1"/>
    <col min="2058" max="2058" width="14" style="31" customWidth="1"/>
    <col min="2059" max="2059" width="8.7109375" style="31" customWidth="1"/>
    <col min="2060" max="2060" width="11.42578125" style="31"/>
    <col min="2061" max="2061" width="1.42578125" style="31" customWidth="1"/>
    <col min="2062" max="2300" width="11.42578125" style="31"/>
    <col min="2301" max="2301" width="5.85546875" style="31" customWidth="1"/>
    <col min="2302" max="2302" width="5.140625" style="31" customWidth="1"/>
    <col min="2303" max="2303" width="17.7109375" style="31" customWidth="1"/>
    <col min="2304" max="2313" width="6.42578125" style="31" customWidth="1"/>
    <col min="2314" max="2314" width="14" style="31" customWidth="1"/>
    <col min="2315" max="2315" width="8.7109375" style="31" customWidth="1"/>
    <col min="2316" max="2316" width="11.42578125" style="31"/>
    <col min="2317" max="2317" width="1.42578125" style="31" customWidth="1"/>
    <col min="2318" max="2556" width="11.42578125" style="31"/>
    <col min="2557" max="2557" width="5.85546875" style="31" customWidth="1"/>
    <col min="2558" max="2558" width="5.140625" style="31" customWidth="1"/>
    <col min="2559" max="2559" width="17.7109375" style="31" customWidth="1"/>
    <col min="2560" max="2569" width="6.42578125" style="31" customWidth="1"/>
    <col min="2570" max="2570" width="14" style="31" customWidth="1"/>
    <col min="2571" max="2571" width="8.7109375" style="31" customWidth="1"/>
    <col min="2572" max="2572" width="11.42578125" style="31"/>
    <col min="2573" max="2573" width="1.42578125" style="31" customWidth="1"/>
    <col min="2574" max="2812" width="11.42578125" style="31"/>
    <col min="2813" max="2813" width="5.85546875" style="31" customWidth="1"/>
    <col min="2814" max="2814" width="5.140625" style="31" customWidth="1"/>
    <col min="2815" max="2815" width="17.7109375" style="31" customWidth="1"/>
    <col min="2816" max="2825" width="6.42578125" style="31" customWidth="1"/>
    <col min="2826" max="2826" width="14" style="31" customWidth="1"/>
    <col min="2827" max="2827" width="8.7109375" style="31" customWidth="1"/>
    <col min="2828" max="2828" width="11.42578125" style="31"/>
    <col min="2829" max="2829" width="1.42578125" style="31" customWidth="1"/>
    <col min="2830" max="3068" width="11.42578125" style="31"/>
    <col min="3069" max="3069" width="5.85546875" style="31" customWidth="1"/>
    <col min="3070" max="3070" width="5.140625" style="31" customWidth="1"/>
    <col min="3071" max="3071" width="17.7109375" style="31" customWidth="1"/>
    <col min="3072" max="3081" width="6.42578125" style="31" customWidth="1"/>
    <col min="3082" max="3082" width="14" style="31" customWidth="1"/>
    <col min="3083" max="3083" width="8.7109375" style="31" customWidth="1"/>
    <col min="3084" max="3084" width="11.42578125" style="31"/>
    <col min="3085" max="3085" width="1.42578125" style="31" customWidth="1"/>
    <col min="3086" max="3324" width="11.42578125" style="31"/>
    <col min="3325" max="3325" width="5.85546875" style="31" customWidth="1"/>
    <col min="3326" max="3326" width="5.140625" style="31" customWidth="1"/>
    <col min="3327" max="3327" width="17.7109375" style="31" customWidth="1"/>
    <col min="3328" max="3337" width="6.42578125" style="31" customWidth="1"/>
    <col min="3338" max="3338" width="14" style="31" customWidth="1"/>
    <col min="3339" max="3339" width="8.7109375" style="31" customWidth="1"/>
    <col min="3340" max="3340" width="11.42578125" style="31"/>
    <col min="3341" max="3341" width="1.42578125" style="31" customWidth="1"/>
    <col min="3342" max="3580" width="11.42578125" style="31"/>
    <col min="3581" max="3581" width="5.85546875" style="31" customWidth="1"/>
    <col min="3582" max="3582" width="5.140625" style="31" customWidth="1"/>
    <col min="3583" max="3583" width="17.7109375" style="31" customWidth="1"/>
    <col min="3584" max="3593" width="6.42578125" style="31" customWidth="1"/>
    <col min="3594" max="3594" width="14" style="31" customWidth="1"/>
    <col min="3595" max="3595" width="8.7109375" style="31" customWidth="1"/>
    <col min="3596" max="3596" width="11.42578125" style="31"/>
    <col min="3597" max="3597" width="1.42578125" style="31" customWidth="1"/>
    <col min="3598" max="3836" width="11.42578125" style="31"/>
    <col min="3837" max="3837" width="5.85546875" style="31" customWidth="1"/>
    <col min="3838" max="3838" width="5.140625" style="31" customWidth="1"/>
    <col min="3839" max="3839" width="17.7109375" style="31" customWidth="1"/>
    <col min="3840" max="3849" width="6.42578125" style="31" customWidth="1"/>
    <col min="3850" max="3850" width="14" style="31" customWidth="1"/>
    <col min="3851" max="3851" width="8.7109375" style="31" customWidth="1"/>
    <col min="3852" max="3852" width="11.42578125" style="31"/>
    <col min="3853" max="3853" width="1.42578125" style="31" customWidth="1"/>
    <col min="3854" max="4092" width="11.42578125" style="31"/>
    <col min="4093" max="4093" width="5.85546875" style="31" customWidth="1"/>
    <col min="4094" max="4094" width="5.140625" style="31" customWidth="1"/>
    <col min="4095" max="4095" width="17.7109375" style="31" customWidth="1"/>
    <col min="4096" max="4105" width="6.42578125" style="31" customWidth="1"/>
    <col min="4106" max="4106" width="14" style="31" customWidth="1"/>
    <col min="4107" max="4107" width="8.7109375" style="31" customWidth="1"/>
    <col min="4108" max="4108" width="11.42578125" style="31"/>
    <col min="4109" max="4109" width="1.42578125" style="31" customWidth="1"/>
    <col min="4110" max="4348" width="11.42578125" style="31"/>
    <col min="4349" max="4349" width="5.85546875" style="31" customWidth="1"/>
    <col min="4350" max="4350" width="5.140625" style="31" customWidth="1"/>
    <col min="4351" max="4351" width="17.7109375" style="31" customWidth="1"/>
    <col min="4352" max="4361" width="6.42578125" style="31" customWidth="1"/>
    <col min="4362" max="4362" width="14" style="31" customWidth="1"/>
    <col min="4363" max="4363" width="8.7109375" style="31" customWidth="1"/>
    <col min="4364" max="4364" width="11.42578125" style="31"/>
    <col min="4365" max="4365" width="1.42578125" style="31" customWidth="1"/>
    <col min="4366" max="4604" width="11.42578125" style="31"/>
    <col min="4605" max="4605" width="5.85546875" style="31" customWidth="1"/>
    <col min="4606" max="4606" width="5.140625" style="31" customWidth="1"/>
    <col min="4607" max="4607" width="17.7109375" style="31" customWidth="1"/>
    <col min="4608" max="4617" width="6.42578125" style="31" customWidth="1"/>
    <col min="4618" max="4618" width="14" style="31" customWidth="1"/>
    <col min="4619" max="4619" width="8.7109375" style="31" customWidth="1"/>
    <col min="4620" max="4620" width="11.42578125" style="31"/>
    <col min="4621" max="4621" width="1.42578125" style="31" customWidth="1"/>
    <col min="4622" max="4860" width="11.42578125" style="31"/>
    <col min="4861" max="4861" width="5.85546875" style="31" customWidth="1"/>
    <col min="4862" max="4862" width="5.140625" style="31" customWidth="1"/>
    <col min="4863" max="4863" width="17.7109375" style="31" customWidth="1"/>
    <col min="4864" max="4873" width="6.42578125" style="31" customWidth="1"/>
    <col min="4874" max="4874" width="14" style="31" customWidth="1"/>
    <col min="4875" max="4875" width="8.7109375" style="31" customWidth="1"/>
    <col min="4876" max="4876" width="11.42578125" style="31"/>
    <col min="4877" max="4877" width="1.42578125" style="31" customWidth="1"/>
    <col min="4878" max="5116" width="11.42578125" style="31"/>
    <col min="5117" max="5117" width="5.85546875" style="31" customWidth="1"/>
    <col min="5118" max="5118" width="5.140625" style="31" customWidth="1"/>
    <col min="5119" max="5119" width="17.7109375" style="31" customWidth="1"/>
    <col min="5120" max="5129" width="6.42578125" style="31" customWidth="1"/>
    <col min="5130" max="5130" width="14" style="31" customWidth="1"/>
    <col min="5131" max="5131" width="8.7109375" style="31" customWidth="1"/>
    <col min="5132" max="5132" width="11.42578125" style="31"/>
    <col min="5133" max="5133" width="1.42578125" style="31" customWidth="1"/>
    <col min="5134" max="5372" width="11.42578125" style="31"/>
    <col min="5373" max="5373" width="5.85546875" style="31" customWidth="1"/>
    <col min="5374" max="5374" width="5.140625" style="31" customWidth="1"/>
    <col min="5375" max="5375" width="17.7109375" style="31" customWidth="1"/>
    <col min="5376" max="5385" width="6.42578125" style="31" customWidth="1"/>
    <col min="5386" max="5386" width="14" style="31" customWidth="1"/>
    <col min="5387" max="5387" width="8.7109375" style="31" customWidth="1"/>
    <col min="5388" max="5388" width="11.42578125" style="31"/>
    <col min="5389" max="5389" width="1.42578125" style="31" customWidth="1"/>
    <col min="5390" max="5628" width="11.42578125" style="31"/>
    <col min="5629" max="5629" width="5.85546875" style="31" customWidth="1"/>
    <col min="5630" max="5630" width="5.140625" style="31" customWidth="1"/>
    <col min="5631" max="5631" width="17.7109375" style="31" customWidth="1"/>
    <col min="5632" max="5641" width="6.42578125" style="31" customWidth="1"/>
    <col min="5642" max="5642" width="14" style="31" customWidth="1"/>
    <col min="5643" max="5643" width="8.7109375" style="31" customWidth="1"/>
    <col min="5644" max="5644" width="11.42578125" style="31"/>
    <col min="5645" max="5645" width="1.42578125" style="31" customWidth="1"/>
    <col min="5646" max="5884" width="11.42578125" style="31"/>
    <col min="5885" max="5885" width="5.85546875" style="31" customWidth="1"/>
    <col min="5886" max="5886" width="5.140625" style="31" customWidth="1"/>
    <col min="5887" max="5887" width="17.7109375" style="31" customWidth="1"/>
    <col min="5888" max="5897" width="6.42578125" style="31" customWidth="1"/>
    <col min="5898" max="5898" width="14" style="31" customWidth="1"/>
    <col min="5899" max="5899" width="8.7109375" style="31" customWidth="1"/>
    <col min="5900" max="5900" width="11.42578125" style="31"/>
    <col min="5901" max="5901" width="1.42578125" style="31" customWidth="1"/>
    <col min="5902" max="6140" width="11.42578125" style="31"/>
    <col min="6141" max="6141" width="5.85546875" style="31" customWidth="1"/>
    <col min="6142" max="6142" width="5.140625" style="31" customWidth="1"/>
    <col min="6143" max="6143" width="17.7109375" style="31" customWidth="1"/>
    <col min="6144" max="6153" width="6.42578125" style="31" customWidth="1"/>
    <col min="6154" max="6154" width="14" style="31" customWidth="1"/>
    <col min="6155" max="6155" width="8.7109375" style="31" customWidth="1"/>
    <col min="6156" max="6156" width="11.42578125" style="31"/>
    <col min="6157" max="6157" width="1.42578125" style="31" customWidth="1"/>
    <col min="6158" max="6396" width="11.42578125" style="31"/>
    <col min="6397" max="6397" width="5.85546875" style="31" customWidth="1"/>
    <col min="6398" max="6398" width="5.140625" style="31" customWidth="1"/>
    <col min="6399" max="6399" width="17.7109375" style="31" customWidth="1"/>
    <col min="6400" max="6409" width="6.42578125" style="31" customWidth="1"/>
    <col min="6410" max="6410" width="14" style="31" customWidth="1"/>
    <col min="6411" max="6411" width="8.7109375" style="31" customWidth="1"/>
    <col min="6412" max="6412" width="11.42578125" style="31"/>
    <col min="6413" max="6413" width="1.42578125" style="31" customWidth="1"/>
    <col min="6414" max="6652" width="11.42578125" style="31"/>
    <col min="6653" max="6653" width="5.85546875" style="31" customWidth="1"/>
    <col min="6654" max="6654" width="5.140625" style="31" customWidth="1"/>
    <col min="6655" max="6655" width="17.7109375" style="31" customWidth="1"/>
    <col min="6656" max="6665" width="6.42578125" style="31" customWidth="1"/>
    <col min="6666" max="6666" width="14" style="31" customWidth="1"/>
    <col min="6667" max="6667" width="8.7109375" style="31" customWidth="1"/>
    <col min="6668" max="6668" width="11.42578125" style="31"/>
    <col min="6669" max="6669" width="1.42578125" style="31" customWidth="1"/>
    <col min="6670" max="6908" width="11.42578125" style="31"/>
    <col min="6909" max="6909" width="5.85546875" style="31" customWidth="1"/>
    <col min="6910" max="6910" width="5.140625" style="31" customWidth="1"/>
    <col min="6911" max="6911" width="17.7109375" style="31" customWidth="1"/>
    <col min="6912" max="6921" width="6.42578125" style="31" customWidth="1"/>
    <col min="6922" max="6922" width="14" style="31" customWidth="1"/>
    <col min="6923" max="6923" width="8.7109375" style="31" customWidth="1"/>
    <col min="6924" max="6924" width="11.42578125" style="31"/>
    <col min="6925" max="6925" width="1.42578125" style="31" customWidth="1"/>
    <col min="6926" max="7164" width="11.42578125" style="31"/>
    <col min="7165" max="7165" width="5.85546875" style="31" customWidth="1"/>
    <col min="7166" max="7166" width="5.140625" style="31" customWidth="1"/>
    <col min="7167" max="7167" width="17.7109375" style="31" customWidth="1"/>
    <col min="7168" max="7177" width="6.42578125" style="31" customWidth="1"/>
    <col min="7178" max="7178" width="14" style="31" customWidth="1"/>
    <col min="7179" max="7179" width="8.7109375" style="31" customWidth="1"/>
    <col min="7180" max="7180" width="11.42578125" style="31"/>
    <col min="7181" max="7181" width="1.42578125" style="31" customWidth="1"/>
    <col min="7182" max="7420" width="11.42578125" style="31"/>
    <col min="7421" max="7421" width="5.85546875" style="31" customWidth="1"/>
    <col min="7422" max="7422" width="5.140625" style="31" customWidth="1"/>
    <col min="7423" max="7423" width="17.7109375" style="31" customWidth="1"/>
    <col min="7424" max="7433" width="6.42578125" style="31" customWidth="1"/>
    <col min="7434" max="7434" width="14" style="31" customWidth="1"/>
    <col min="7435" max="7435" width="8.7109375" style="31" customWidth="1"/>
    <col min="7436" max="7436" width="11.42578125" style="31"/>
    <col min="7437" max="7437" width="1.42578125" style="31" customWidth="1"/>
    <col min="7438" max="7676" width="11.42578125" style="31"/>
    <col min="7677" max="7677" width="5.85546875" style="31" customWidth="1"/>
    <col min="7678" max="7678" width="5.140625" style="31" customWidth="1"/>
    <col min="7679" max="7679" width="17.7109375" style="31" customWidth="1"/>
    <col min="7680" max="7689" width="6.42578125" style="31" customWidth="1"/>
    <col min="7690" max="7690" width="14" style="31" customWidth="1"/>
    <col min="7691" max="7691" width="8.7109375" style="31" customWidth="1"/>
    <col min="7692" max="7692" width="11.42578125" style="31"/>
    <col min="7693" max="7693" width="1.42578125" style="31" customWidth="1"/>
    <col min="7694" max="7932" width="11.42578125" style="31"/>
    <col min="7933" max="7933" width="5.85546875" style="31" customWidth="1"/>
    <col min="7934" max="7934" width="5.140625" style="31" customWidth="1"/>
    <col min="7935" max="7935" width="17.7109375" style="31" customWidth="1"/>
    <col min="7936" max="7945" width="6.42578125" style="31" customWidth="1"/>
    <col min="7946" max="7946" width="14" style="31" customWidth="1"/>
    <col min="7947" max="7947" width="8.7109375" style="31" customWidth="1"/>
    <col min="7948" max="7948" width="11.42578125" style="31"/>
    <col min="7949" max="7949" width="1.42578125" style="31" customWidth="1"/>
    <col min="7950" max="8188" width="11.42578125" style="31"/>
    <col min="8189" max="8189" width="5.85546875" style="31" customWidth="1"/>
    <col min="8190" max="8190" width="5.140625" style="31" customWidth="1"/>
    <col min="8191" max="8191" width="17.7109375" style="31" customWidth="1"/>
    <col min="8192" max="8201" width="6.42578125" style="31" customWidth="1"/>
    <col min="8202" max="8202" width="14" style="31" customWidth="1"/>
    <col min="8203" max="8203" width="8.7109375" style="31" customWidth="1"/>
    <col min="8204" max="8204" width="11.42578125" style="31"/>
    <col min="8205" max="8205" width="1.42578125" style="31" customWidth="1"/>
    <col min="8206" max="8444" width="11.42578125" style="31"/>
    <col min="8445" max="8445" width="5.85546875" style="31" customWidth="1"/>
    <col min="8446" max="8446" width="5.140625" style="31" customWidth="1"/>
    <col min="8447" max="8447" width="17.7109375" style="31" customWidth="1"/>
    <col min="8448" max="8457" width="6.42578125" style="31" customWidth="1"/>
    <col min="8458" max="8458" width="14" style="31" customWidth="1"/>
    <col min="8459" max="8459" width="8.7109375" style="31" customWidth="1"/>
    <col min="8460" max="8460" width="11.42578125" style="31"/>
    <col min="8461" max="8461" width="1.42578125" style="31" customWidth="1"/>
    <col min="8462" max="8700" width="11.42578125" style="31"/>
    <col min="8701" max="8701" width="5.85546875" style="31" customWidth="1"/>
    <col min="8702" max="8702" width="5.140625" style="31" customWidth="1"/>
    <col min="8703" max="8703" width="17.7109375" style="31" customWidth="1"/>
    <col min="8704" max="8713" width="6.42578125" style="31" customWidth="1"/>
    <col min="8714" max="8714" width="14" style="31" customWidth="1"/>
    <col min="8715" max="8715" width="8.7109375" style="31" customWidth="1"/>
    <col min="8716" max="8716" width="11.42578125" style="31"/>
    <col min="8717" max="8717" width="1.42578125" style="31" customWidth="1"/>
    <col min="8718" max="8956" width="11.42578125" style="31"/>
    <col min="8957" max="8957" width="5.85546875" style="31" customWidth="1"/>
    <col min="8958" max="8958" width="5.140625" style="31" customWidth="1"/>
    <col min="8959" max="8959" width="17.7109375" style="31" customWidth="1"/>
    <col min="8960" max="8969" width="6.42578125" style="31" customWidth="1"/>
    <col min="8970" max="8970" width="14" style="31" customWidth="1"/>
    <col min="8971" max="8971" width="8.7109375" style="31" customWidth="1"/>
    <col min="8972" max="8972" width="11.42578125" style="31"/>
    <col min="8973" max="8973" width="1.42578125" style="31" customWidth="1"/>
    <col min="8974" max="9212" width="11.42578125" style="31"/>
    <col min="9213" max="9213" width="5.85546875" style="31" customWidth="1"/>
    <col min="9214" max="9214" width="5.140625" style="31" customWidth="1"/>
    <col min="9215" max="9215" width="17.7109375" style="31" customWidth="1"/>
    <col min="9216" max="9225" width="6.42578125" style="31" customWidth="1"/>
    <col min="9226" max="9226" width="14" style="31" customWidth="1"/>
    <col min="9227" max="9227" width="8.7109375" style="31" customWidth="1"/>
    <col min="9228" max="9228" width="11.42578125" style="31"/>
    <col min="9229" max="9229" width="1.42578125" style="31" customWidth="1"/>
    <col min="9230" max="9468" width="11.42578125" style="31"/>
    <col min="9469" max="9469" width="5.85546875" style="31" customWidth="1"/>
    <col min="9470" max="9470" width="5.140625" style="31" customWidth="1"/>
    <col min="9471" max="9471" width="17.7109375" style="31" customWidth="1"/>
    <col min="9472" max="9481" width="6.42578125" style="31" customWidth="1"/>
    <col min="9482" max="9482" width="14" style="31" customWidth="1"/>
    <col min="9483" max="9483" width="8.7109375" style="31" customWidth="1"/>
    <col min="9484" max="9484" width="11.42578125" style="31"/>
    <col min="9485" max="9485" width="1.42578125" style="31" customWidth="1"/>
    <col min="9486" max="9724" width="11.42578125" style="31"/>
    <col min="9725" max="9725" width="5.85546875" style="31" customWidth="1"/>
    <col min="9726" max="9726" width="5.140625" style="31" customWidth="1"/>
    <col min="9727" max="9727" width="17.7109375" style="31" customWidth="1"/>
    <col min="9728" max="9737" width="6.42578125" style="31" customWidth="1"/>
    <col min="9738" max="9738" width="14" style="31" customWidth="1"/>
    <col min="9739" max="9739" width="8.7109375" style="31" customWidth="1"/>
    <col min="9740" max="9740" width="11.42578125" style="31"/>
    <col min="9741" max="9741" width="1.42578125" style="31" customWidth="1"/>
    <col min="9742" max="9980" width="11.42578125" style="31"/>
    <col min="9981" max="9981" width="5.85546875" style="31" customWidth="1"/>
    <col min="9982" max="9982" width="5.140625" style="31" customWidth="1"/>
    <col min="9983" max="9983" width="17.7109375" style="31" customWidth="1"/>
    <col min="9984" max="9993" width="6.42578125" style="31" customWidth="1"/>
    <col min="9994" max="9994" width="14" style="31" customWidth="1"/>
    <col min="9995" max="9995" width="8.7109375" style="31" customWidth="1"/>
    <col min="9996" max="9996" width="11.42578125" style="31"/>
    <col min="9997" max="9997" width="1.42578125" style="31" customWidth="1"/>
    <col min="9998" max="10236" width="11.42578125" style="31"/>
    <col min="10237" max="10237" width="5.85546875" style="31" customWidth="1"/>
    <col min="10238" max="10238" width="5.140625" style="31" customWidth="1"/>
    <col min="10239" max="10239" width="17.7109375" style="31" customWidth="1"/>
    <col min="10240" max="10249" width="6.42578125" style="31" customWidth="1"/>
    <col min="10250" max="10250" width="14" style="31" customWidth="1"/>
    <col min="10251" max="10251" width="8.7109375" style="31" customWidth="1"/>
    <col min="10252" max="10252" width="11.42578125" style="31"/>
    <col min="10253" max="10253" width="1.42578125" style="31" customWidth="1"/>
    <col min="10254" max="10492" width="11.42578125" style="31"/>
    <col min="10493" max="10493" width="5.85546875" style="31" customWidth="1"/>
    <col min="10494" max="10494" width="5.140625" style="31" customWidth="1"/>
    <col min="10495" max="10495" width="17.7109375" style="31" customWidth="1"/>
    <col min="10496" max="10505" width="6.42578125" style="31" customWidth="1"/>
    <col min="10506" max="10506" width="14" style="31" customWidth="1"/>
    <col min="10507" max="10507" width="8.7109375" style="31" customWidth="1"/>
    <col min="10508" max="10508" width="11.42578125" style="31"/>
    <col min="10509" max="10509" width="1.42578125" style="31" customWidth="1"/>
    <col min="10510" max="10748" width="11.42578125" style="31"/>
    <col min="10749" max="10749" width="5.85546875" style="31" customWidth="1"/>
    <col min="10750" max="10750" width="5.140625" style="31" customWidth="1"/>
    <col min="10751" max="10751" width="17.7109375" style="31" customWidth="1"/>
    <col min="10752" max="10761" width="6.42578125" style="31" customWidth="1"/>
    <col min="10762" max="10762" width="14" style="31" customWidth="1"/>
    <col min="10763" max="10763" width="8.7109375" style="31" customWidth="1"/>
    <col min="10764" max="10764" width="11.42578125" style="31"/>
    <col min="10765" max="10765" width="1.42578125" style="31" customWidth="1"/>
    <col min="10766" max="11004" width="11.42578125" style="31"/>
    <col min="11005" max="11005" width="5.85546875" style="31" customWidth="1"/>
    <col min="11006" max="11006" width="5.140625" style="31" customWidth="1"/>
    <col min="11007" max="11007" width="17.7109375" style="31" customWidth="1"/>
    <col min="11008" max="11017" width="6.42578125" style="31" customWidth="1"/>
    <col min="11018" max="11018" width="14" style="31" customWidth="1"/>
    <col min="11019" max="11019" width="8.7109375" style="31" customWidth="1"/>
    <col min="11020" max="11020" width="11.42578125" style="31"/>
    <col min="11021" max="11021" width="1.42578125" style="31" customWidth="1"/>
    <col min="11022" max="11260" width="11.42578125" style="31"/>
    <col min="11261" max="11261" width="5.85546875" style="31" customWidth="1"/>
    <col min="11262" max="11262" width="5.140625" style="31" customWidth="1"/>
    <col min="11263" max="11263" width="17.7109375" style="31" customWidth="1"/>
    <col min="11264" max="11273" width="6.42578125" style="31" customWidth="1"/>
    <col min="11274" max="11274" width="14" style="31" customWidth="1"/>
    <col min="11275" max="11275" width="8.7109375" style="31" customWidth="1"/>
    <col min="11276" max="11276" width="11.42578125" style="31"/>
    <col min="11277" max="11277" width="1.42578125" style="31" customWidth="1"/>
    <col min="11278" max="11516" width="11.42578125" style="31"/>
    <col min="11517" max="11517" width="5.85546875" style="31" customWidth="1"/>
    <col min="11518" max="11518" width="5.140625" style="31" customWidth="1"/>
    <col min="11519" max="11519" width="17.7109375" style="31" customWidth="1"/>
    <col min="11520" max="11529" width="6.42578125" style="31" customWidth="1"/>
    <col min="11530" max="11530" width="14" style="31" customWidth="1"/>
    <col min="11531" max="11531" width="8.7109375" style="31" customWidth="1"/>
    <col min="11532" max="11532" width="11.42578125" style="31"/>
    <col min="11533" max="11533" width="1.42578125" style="31" customWidth="1"/>
    <col min="11534" max="11772" width="11.42578125" style="31"/>
    <col min="11773" max="11773" width="5.85546875" style="31" customWidth="1"/>
    <col min="11774" max="11774" width="5.140625" style="31" customWidth="1"/>
    <col min="11775" max="11775" width="17.7109375" style="31" customWidth="1"/>
    <col min="11776" max="11785" width="6.42578125" style="31" customWidth="1"/>
    <col min="11786" max="11786" width="14" style="31" customWidth="1"/>
    <col min="11787" max="11787" width="8.7109375" style="31" customWidth="1"/>
    <col min="11788" max="11788" width="11.42578125" style="31"/>
    <col min="11789" max="11789" width="1.42578125" style="31" customWidth="1"/>
    <col min="11790" max="12028" width="11.42578125" style="31"/>
    <col min="12029" max="12029" width="5.85546875" style="31" customWidth="1"/>
    <col min="12030" max="12030" width="5.140625" style="31" customWidth="1"/>
    <col min="12031" max="12031" width="17.7109375" style="31" customWidth="1"/>
    <col min="12032" max="12041" width="6.42578125" style="31" customWidth="1"/>
    <col min="12042" max="12042" width="14" style="31" customWidth="1"/>
    <col min="12043" max="12043" width="8.7109375" style="31" customWidth="1"/>
    <col min="12044" max="12044" width="11.42578125" style="31"/>
    <col min="12045" max="12045" width="1.42578125" style="31" customWidth="1"/>
    <col min="12046" max="12284" width="11.42578125" style="31"/>
    <col min="12285" max="12285" width="5.85546875" style="31" customWidth="1"/>
    <col min="12286" max="12286" width="5.140625" style="31" customWidth="1"/>
    <col min="12287" max="12287" width="17.7109375" style="31" customWidth="1"/>
    <col min="12288" max="12297" width="6.42578125" style="31" customWidth="1"/>
    <col min="12298" max="12298" width="14" style="31" customWidth="1"/>
    <col min="12299" max="12299" width="8.7109375" style="31" customWidth="1"/>
    <col min="12300" max="12300" width="11.42578125" style="31"/>
    <col min="12301" max="12301" width="1.42578125" style="31" customWidth="1"/>
    <col min="12302" max="12540" width="11.42578125" style="31"/>
    <col min="12541" max="12541" width="5.85546875" style="31" customWidth="1"/>
    <col min="12542" max="12542" width="5.140625" style="31" customWidth="1"/>
    <col min="12543" max="12543" width="17.7109375" style="31" customWidth="1"/>
    <col min="12544" max="12553" width="6.42578125" style="31" customWidth="1"/>
    <col min="12554" max="12554" width="14" style="31" customWidth="1"/>
    <col min="12555" max="12555" width="8.7109375" style="31" customWidth="1"/>
    <col min="12556" max="12556" width="11.42578125" style="31"/>
    <col min="12557" max="12557" width="1.42578125" style="31" customWidth="1"/>
    <col min="12558" max="12796" width="11.42578125" style="31"/>
    <col min="12797" max="12797" width="5.85546875" style="31" customWidth="1"/>
    <col min="12798" max="12798" width="5.140625" style="31" customWidth="1"/>
    <col min="12799" max="12799" width="17.7109375" style="31" customWidth="1"/>
    <col min="12800" max="12809" width="6.42578125" style="31" customWidth="1"/>
    <col min="12810" max="12810" width="14" style="31" customWidth="1"/>
    <col min="12811" max="12811" width="8.7109375" style="31" customWidth="1"/>
    <col min="12812" max="12812" width="11.42578125" style="31"/>
    <col min="12813" max="12813" width="1.42578125" style="31" customWidth="1"/>
    <col min="12814" max="13052" width="11.42578125" style="31"/>
    <col min="13053" max="13053" width="5.85546875" style="31" customWidth="1"/>
    <col min="13054" max="13054" width="5.140625" style="31" customWidth="1"/>
    <col min="13055" max="13055" width="17.7109375" style="31" customWidth="1"/>
    <col min="13056" max="13065" width="6.42578125" style="31" customWidth="1"/>
    <col min="13066" max="13066" width="14" style="31" customWidth="1"/>
    <col min="13067" max="13067" width="8.7109375" style="31" customWidth="1"/>
    <col min="13068" max="13068" width="11.42578125" style="31"/>
    <col min="13069" max="13069" width="1.42578125" style="31" customWidth="1"/>
    <col min="13070" max="13308" width="11.42578125" style="31"/>
    <col min="13309" max="13309" width="5.85546875" style="31" customWidth="1"/>
    <col min="13310" max="13310" width="5.140625" style="31" customWidth="1"/>
    <col min="13311" max="13311" width="17.7109375" style="31" customWidth="1"/>
    <col min="13312" max="13321" width="6.42578125" style="31" customWidth="1"/>
    <col min="13322" max="13322" width="14" style="31" customWidth="1"/>
    <col min="13323" max="13323" width="8.7109375" style="31" customWidth="1"/>
    <col min="13324" max="13324" width="11.42578125" style="31"/>
    <col min="13325" max="13325" width="1.42578125" style="31" customWidth="1"/>
    <col min="13326" max="13564" width="11.42578125" style="31"/>
    <col min="13565" max="13565" width="5.85546875" style="31" customWidth="1"/>
    <col min="13566" max="13566" width="5.140625" style="31" customWidth="1"/>
    <col min="13567" max="13567" width="17.7109375" style="31" customWidth="1"/>
    <col min="13568" max="13577" width="6.42578125" style="31" customWidth="1"/>
    <col min="13578" max="13578" width="14" style="31" customWidth="1"/>
    <col min="13579" max="13579" width="8.7109375" style="31" customWidth="1"/>
    <col min="13580" max="13580" width="11.42578125" style="31"/>
    <col min="13581" max="13581" width="1.42578125" style="31" customWidth="1"/>
    <col min="13582" max="13820" width="11.42578125" style="31"/>
    <col min="13821" max="13821" width="5.85546875" style="31" customWidth="1"/>
    <col min="13822" max="13822" width="5.140625" style="31" customWidth="1"/>
    <col min="13823" max="13823" width="17.7109375" style="31" customWidth="1"/>
    <col min="13824" max="13833" width="6.42578125" style="31" customWidth="1"/>
    <col min="13834" max="13834" width="14" style="31" customWidth="1"/>
    <col min="13835" max="13835" width="8.7109375" style="31" customWidth="1"/>
    <col min="13836" max="13836" width="11.42578125" style="31"/>
    <col min="13837" max="13837" width="1.42578125" style="31" customWidth="1"/>
    <col min="13838" max="14076" width="11.42578125" style="31"/>
    <col min="14077" max="14077" width="5.85546875" style="31" customWidth="1"/>
    <col min="14078" max="14078" width="5.140625" style="31" customWidth="1"/>
    <col min="14079" max="14079" width="17.7109375" style="31" customWidth="1"/>
    <col min="14080" max="14089" width="6.42578125" style="31" customWidth="1"/>
    <col min="14090" max="14090" width="14" style="31" customWidth="1"/>
    <col min="14091" max="14091" width="8.7109375" style="31" customWidth="1"/>
    <col min="14092" max="14092" width="11.42578125" style="31"/>
    <col min="14093" max="14093" width="1.42578125" style="31" customWidth="1"/>
    <col min="14094" max="14332" width="11.42578125" style="31"/>
    <col min="14333" max="14333" width="5.85546875" style="31" customWidth="1"/>
    <col min="14334" max="14334" width="5.140625" style="31" customWidth="1"/>
    <col min="14335" max="14335" width="17.7109375" style="31" customWidth="1"/>
    <col min="14336" max="14345" width="6.42578125" style="31" customWidth="1"/>
    <col min="14346" max="14346" width="14" style="31" customWidth="1"/>
    <col min="14347" max="14347" width="8.7109375" style="31" customWidth="1"/>
    <col min="14348" max="14348" width="11.42578125" style="31"/>
    <col min="14349" max="14349" width="1.42578125" style="31" customWidth="1"/>
    <col min="14350" max="14588" width="11.42578125" style="31"/>
    <col min="14589" max="14589" width="5.85546875" style="31" customWidth="1"/>
    <col min="14590" max="14590" width="5.140625" style="31" customWidth="1"/>
    <col min="14591" max="14591" width="17.7109375" style="31" customWidth="1"/>
    <col min="14592" max="14601" width="6.42578125" style="31" customWidth="1"/>
    <col min="14602" max="14602" width="14" style="31" customWidth="1"/>
    <col min="14603" max="14603" width="8.7109375" style="31" customWidth="1"/>
    <col min="14604" max="14604" width="11.42578125" style="31"/>
    <col min="14605" max="14605" width="1.42578125" style="31" customWidth="1"/>
    <col min="14606" max="14844" width="11.42578125" style="31"/>
    <col min="14845" max="14845" width="5.85546875" style="31" customWidth="1"/>
    <col min="14846" max="14846" width="5.140625" style="31" customWidth="1"/>
    <col min="14847" max="14847" width="17.7109375" style="31" customWidth="1"/>
    <col min="14848" max="14857" width="6.42578125" style="31" customWidth="1"/>
    <col min="14858" max="14858" width="14" style="31" customWidth="1"/>
    <col min="14859" max="14859" width="8.7109375" style="31" customWidth="1"/>
    <col min="14860" max="14860" width="11.42578125" style="31"/>
    <col min="14861" max="14861" width="1.42578125" style="31" customWidth="1"/>
    <col min="14862" max="15100" width="11.42578125" style="31"/>
    <col min="15101" max="15101" width="5.85546875" style="31" customWidth="1"/>
    <col min="15102" max="15102" width="5.140625" style="31" customWidth="1"/>
    <col min="15103" max="15103" width="17.7109375" style="31" customWidth="1"/>
    <col min="15104" max="15113" width="6.42578125" style="31" customWidth="1"/>
    <col min="15114" max="15114" width="14" style="31" customWidth="1"/>
    <col min="15115" max="15115" width="8.7109375" style="31" customWidth="1"/>
    <col min="15116" max="15116" width="11.42578125" style="31"/>
    <col min="15117" max="15117" width="1.42578125" style="31" customWidth="1"/>
    <col min="15118" max="15356" width="11.42578125" style="31"/>
    <col min="15357" max="15357" width="5.85546875" style="31" customWidth="1"/>
    <col min="15358" max="15358" width="5.140625" style="31" customWidth="1"/>
    <col min="15359" max="15359" width="17.7109375" style="31" customWidth="1"/>
    <col min="15360" max="15369" width="6.42578125" style="31" customWidth="1"/>
    <col min="15370" max="15370" width="14" style="31" customWidth="1"/>
    <col min="15371" max="15371" width="8.7109375" style="31" customWidth="1"/>
    <col min="15372" max="15372" width="11.42578125" style="31"/>
    <col min="15373" max="15373" width="1.42578125" style="31" customWidth="1"/>
    <col min="15374" max="15612" width="11.42578125" style="31"/>
    <col min="15613" max="15613" width="5.85546875" style="31" customWidth="1"/>
    <col min="15614" max="15614" width="5.140625" style="31" customWidth="1"/>
    <col min="15615" max="15615" width="17.7109375" style="31" customWidth="1"/>
    <col min="15616" max="15625" width="6.42578125" style="31" customWidth="1"/>
    <col min="15626" max="15626" width="14" style="31" customWidth="1"/>
    <col min="15627" max="15627" width="8.7109375" style="31" customWidth="1"/>
    <col min="15628" max="15628" width="11.42578125" style="31"/>
    <col min="15629" max="15629" width="1.42578125" style="31" customWidth="1"/>
    <col min="15630" max="15868" width="11.42578125" style="31"/>
    <col min="15869" max="15869" width="5.85546875" style="31" customWidth="1"/>
    <col min="15870" max="15870" width="5.140625" style="31" customWidth="1"/>
    <col min="15871" max="15871" width="17.7109375" style="31" customWidth="1"/>
    <col min="15872" max="15881" width="6.42578125" style="31" customWidth="1"/>
    <col min="15882" max="15882" width="14" style="31" customWidth="1"/>
    <col min="15883" max="15883" width="8.7109375" style="31" customWidth="1"/>
    <col min="15884" max="15884" width="11.42578125" style="31"/>
    <col min="15885" max="15885" width="1.42578125" style="31" customWidth="1"/>
    <col min="15886" max="16384" width="11.42578125" style="31"/>
  </cols>
  <sheetData>
    <row r="1" spans="1:11" ht="13.5" x14ac:dyDescent="0.25">
      <c r="A1" s="36"/>
      <c r="B1" s="67"/>
      <c r="C1" s="67"/>
      <c r="D1" s="67"/>
    </row>
    <row r="2" spans="1:11" ht="13.5" x14ac:dyDescent="0.25">
      <c r="A2" s="172" t="s">
        <v>150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5.5" customHeight="1" x14ac:dyDescent="0.25">
      <c r="A3" s="173" t="s">
        <v>157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3.5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9.5" customHeight="1" x14ac:dyDescent="0.25">
      <c r="A5" s="175" t="s">
        <v>176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28.5" customHeight="1" x14ac:dyDescent="0.25">
      <c r="A6" s="176"/>
      <c r="B6" s="182"/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</row>
    <row r="7" spans="1:11" ht="6.75" customHeight="1" x14ac:dyDescent="0.25">
      <c r="A7" s="33"/>
      <c r="B7" s="139"/>
      <c r="C7" s="139"/>
      <c r="D7" s="139"/>
    </row>
    <row r="8" spans="1:11" ht="12" customHeight="1" x14ac:dyDescent="0.25">
      <c r="A8" s="3" t="s">
        <v>0</v>
      </c>
      <c r="B8" s="4">
        <v>79.164832973478681</v>
      </c>
      <c r="C8" s="4">
        <v>77.244625790924047</v>
      </c>
      <c r="D8" s="4">
        <v>77.108286317270895</v>
      </c>
      <c r="E8" s="4">
        <v>75.063881394816306</v>
      </c>
      <c r="F8" s="4">
        <v>74.314875492296693</v>
      </c>
      <c r="G8" s="4">
        <v>73.743712119437831</v>
      </c>
      <c r="H8" s="4">
        <v>72.836990650339217</v>
      </c>
      <c r="I8" s="4">
        <v>73.150430342170139</v>
      </c>
      <c r="J8" s="4">
        <v>71.971619150754748</v>
      </c>
      <c r="K8" s="4">
        <v>72.546504229269971</v>
      </c>
    </row>
    <row r="9" spans="1:11" ht="12" customHeight="1" x14ac:dyDescent="0.25">
      <c r="A9" s="15" t="s">
        <v>65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2" customHeight="1" x14ac:dyDescent="0.25">
      <c r="A10" s="12" t="s">
        <v>25</v>
      </c>
      <c r="B10" s="5">
        <v>96.437532548059323</v>
      </c>
      <c r="C10" s="5">
        <v>96.180699579346538</v>
      </c>
      <c r="D10" s="5">
        <v>95.877251869618618</v>
      </c>
      <c r="E10" s="5">
        <v>95.236250736238716</v>
      </c>
      <c r="F10" s="5">
        <v>94.74139489338188</v>
      </c>
      <c r="G10" s="5">
        <v>94.784687952475863</v>
      </c>
      <c r="H10" s="5">
        <v>94.592969837287939</v>
      </c>
      <c r="I10" s="5">
        <v>94.347469588349213</v>
      </c>
      <c r="J10" s="5">
        <v>94.327462138325274</v>
      </c>
      <c r="K10" s="5">
        <v>94.386012414669409</v>
      </c>
    </row>
    <row r="11" spans="1:11" ht="12" customHeight="1" x14ac:dyDescent="0.25">
      <c r="A11" s="12" t="s">
        <v>26</v>
      </c>
      <c r="B11" s="5">
        <v>72.12288937714753</v>
      </c>
      <c r="C11" s="5">
        <v>69.126896120344156</v>
      </c>
      <c r="D11" s="5">
        <v>70.068011039385183</v>
      </c>
      <c r="E11" s="5">
        <v>67.533054839206514</v>
      </c>
      <c r="F11" s="5">
        <v>66.505314954572015</v>
      </c>
      <c r="G11" s="5">
        <v>67.195775034719361</v>
      </c>
      <c r="H11" s="5">
        <v>64.151408831701971</v>
      </c>
      <c r="I11" s="5">
        <v>63.335668291232963</v>
      </c>
      <c r="J11" s="5">
        <v>62.296783980827662</v>
      </c>
      <c r="K11" s="5">
        <v>63.180585085325525</v>
      </c>
    </row>
    <row r="12" spans="1:11" ht="12" customHeight="1" x14ac:dyDescent="0.25">
      <c r="A12" s="12" t="s">
        <v>27</v>
      </c>
      <c r="B12" s="5">
        <v>81.608592050170031</v>
      </c>
      <c r="C12" s="5">
        <v>79.952590759436973</v>
      </c>
      <c r="D12" s="5">
        <v>79.167888645953411</v>
      </c>
      <c r="E12" s="5">
        <v>77.0251480505393</v>
      </c>
      <c r="F12" s="5">
        <v>77.289893074208663</v>
      </c>
      <c r="G12" s="5">
        <v>76.287731428256592</v>
      </c>
      <c r="H12" s="5">
        <v>75.593646464618374</v>
      </c>
      <c r="I12" s="5">
        <v>77.107465723427239</v>
      </c>
      <c r="J12" s="5">
        <v>77.550241946954742</v>
      </c>
      <c r="K12" s="5">
        <v>79.067227600733787</v>
      </c>
    </row>
    <row r="13" spans="1:11" ht="12" customHeight="1" x14ac:dyDescent="0.25">
      <c r="A13" s="12" t="s">
        <v>28</v>
      </c>
      <c r="B13" s="5">
        <v>80.701038677194646</v>
      </c>
      <c r="C13" s="5">
        <v>79.862571066366854</v>
      </c>
      <c r="D13" s="5">
        <v>79.02691623588413</v>
      </c>
      <c r="E13" s="5">
        <v>77.230718056625136</v>
      </c>
      <c r="F13" s="5">
        <v>76.814880202588185</v>
      </c>
      <c r="G13" s="5">
        <v>73.997370723744041</v>
      </c>
      <c r="H13" s="5">
        <v>74.27045533868737</v>
      </c>
      <c r="I13" s="5">
        <v>73.609152230256115</v>
      </c>
      <c r="J13" s="5">
        <v>72.031925662786591</v>
      </c>
      <c r="K13" s="5">
        <v>72.264781136844775</v>
      </c>
    </row>
    <row r="14" spans="1:11" ht="12" customHeight="1" x14ac:dyDescent="0.25">
      <c r="A14" s="12" t="s">
        <v>29</v>
      </c>
      <c r="B14" s="5">
        <v>84.43507849093244</v>
      </c>
      <c r="C14" s="5">
        <v>82.681886711743658</v>
      </c>
      <c r="D14" s="5">
        <v>81.706942904533449</v>
      </c>
      <c r="E14" s="5">
        <v>81.112264070310957</v>
      </c>
      <c r="F14" s="5">
        <v>80.49086434929778</v>
      </c>
      <c r="G14" s="5">
        <v>81.340131115779997</v>
      </c>
      <c r="H14" s="5">
        <v>79.348016629540339</v>
      </c>
      <c r="I14" s="5">
        <v>80.451883905109909</v>
      </c>
      <c r="J14" s="5">
        <v>77.1056455826551</v>
      </c>
      <c r="K14" s="5">
        <v>78.337636382445936</v>
      </c>
    </row>
    <row r="15" spans="1:11" ht="12" customHeight="1" x14ac:dyDescent="0.25">
      <c r="A15" s="12" t="s">
        <v>30</v>
      </c>
      <c r="B15" s="5">
        <v>62.133785304281254</v>
      </c>
      <c r="C15" s="5">
        <v>59.100129453012372</v>
      </c>
      <c r="D15" s="5">
        <v>60.300224222116839</v>
      </c>
      <c r="E15" s="5">
        <v>56.644872485041802</v>
      </c>
      <c r="F15" s="5">
        <v>56.243165225031554</v>
      </c>
      <c r="G15" s="5">
        <v>55.745086617804667</v>
      </c>
      <c r="H15" s="5">
        <v>54.046246857601794</v>
      </c>
      <c r="I15" s="5">
        <v>54.506026798501395</v>
      </c>
      <c r="J15" s="5">
        <v>53.359569166110838</v>
      </c>
      <c r="K15" s="5">
        <v>54.860574844904612</v>
      </c>
    </row>
    <row r="16" spans="1:11" ht="12" customHeight="1" x14ac:dyDescent="0.25">
      <c r="A16" s="12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2" customHeight="1" x14ac:dyDescent="0.25">
      <c r="A17" s="16" t="s">
        <v>66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2" customHeight="1" x14ac:dyDescent="0.25">
      <c r="A18" s="12" t="s">
        <v>31</v>
      </c>
      <c r="B18" s="5">
        <v>92.383233314080414</v>
      </c>
      <c r="C18" s="5">
        <v>92.064571969259333</v>
      </c>
      <c r="D18" s="5">
        <v>91.421255748882814</v>
      </c>
      <c r="E18" s="5">
        <v>90.423542975271687</v>
      </c>
      <c r="F18" s="5">
        <v>90.316340384649223</v>
      </c>
      <c r="G18" s="5">
        <v>90.043643600292512</v>
      </c>
      <c r="H18" s="5">
        <v>89.529463286223674</v>
      </c>
      <c r="I18" s="5">
        <v>89.78067978068438</v>
      </c>
      <c r="J18" s="5">
        <v>88.229091555458197</v>
      </c>
      <c r="K18" s="5">
        <v>88.557728185212454</v>
      </c>
    </row>
    <row r="19" spans="1:11" ht="12" customHeight="1" x14ac:dyDescent="0.25">
      <c r="A19" s="12" t="s">
        <v>32</v>
      </c>
      <c r="B19" s="5">
        <v>68.106771986162187</v>
      </c>
      <c r="C19" s="5">
        <v>66.844364657046825</v>
      </c>
      <c r="D19" s="5">
        <v>65.516597467690289</v>
      </c>
      <c r="E19" s="5">
        <v>64.680048022582923</v>
      </c>
      <c r="F19" s="5">
        <v>62.696111053693457</v>
      </c>
      <c r="G19" s="5">
        <v>59.705752146069955</v>
      </c>
      <c r="H19" s="5">
        <v>59.835041783850251</v>
      </c>
      <c r="I19" s="5">
        <v>55.852957907565617</v>
      </c>
      <c r="J19" s="5">
        <v>56.883066477326032</v>
      </c>
      <c r="K19" s="5">
        <v>54.336423261939025</v>
      </c>
    </row>
    <row r="20" spans="1:11" ht="12" customHeight="1" x14ac:dyDescent="0.25">
      <c r="A20" s="12" t="s">
        <v>33</v>
      </c>
      <c r="B20" s="5">
        <v>30.3</v>
      </c>
      <c r="C20" s="5">
        <v>24.3</v>
      </c>
      <c r="D20" s="5">
        <v>26.1</v>
      </c>
      <c r="E20" s="5">
        <v>23.3</v>
      </c>
      <c r="F20" s="5">
        <v>24.9</v>
      </c>
      <c r="G20" s="5">
        <v>24.3</v>
      </c>
      <c r="H20" s="5">
        <v>22.6</v>
      </c>
      <c r="I20" s="5">
        <v>23.3</v>
      </c>
      <c r="J20" s="5">
        <v>22.5</v>
      </c>
      <c r="K20" s="5">
        <v>22.536122795299757</v>
      </c>
    </row>
    <row r="21" spans="1:11" ht="9.75" customHeight="1" x14ac:dyDescent="0.25">
      <c r="A21" s="12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0.75" hidden="1" customHeight="1" x14ac:dyDescent="0.25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2" customHeight="1" x14ac:dyDescent="0.25">
      <c r="A23" s="16" t="s">
        <v>64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2" customHeight="1" x14ac:dyDescent="0.25">
      <c r="A24" s="12" t="s">
        <v>76</v>
      </c>
      <c r="B24" s="5">
        <v>88.27050327800157</v>
      </c>
      <c r="C24" s="5">
        <v>87.190194312035359</v>
      </c>
      <c r="D24" s="5">
        <v>86.721436800947487</v>
      </c>
      <c r="E24" s="5">
        <v>85.520839456052826</v>
      </c>
      <c r="F24" s="5">
        <v>86.273146024948687</v>
      </c>
      <c r="G24" s="5">
        <v>85.94366197064069</v>
      </c>
      <c r="H24" s="5">
        <v>85.364822719464669</v>
      </c>
      <c r="I24" s="5">
        <v>85.463180400637427</v>
      </c>
      <c r="J24" s="5">
        <v>83.049154050690333</v>
      </c>
      <c r="K24" s="5">
        <v>83.835820104714927</v>
      </c>
    </row>
    <row r="25" spans="1:11" ht="12" customHeight="1" x14ac:dyDescent="0.25">
      <c r="A25" s="12" t="s">
        <v>77</v>
      </c>
      <c r="B25" s="5">
        <v>62.061451808614883</v>
      </c>
      <c r="C25" s="5">
        <v>59.088003705352946</v>
      </c>
      <c r="D25" s="5">
        <v>59.585453497073907</v>
      </c>
      <c r="E25" s="5">
        <v>56.73976443019145</v>
      </c>
      <c r="F25" s="5">
        <v>55.898154772852308</v>
      </c>
      <c r="G25" s="5">
        <v>55.817479766170145</v>
      </c>
      <c r="H25" s="5">
        <v>54.748176239846885</v>
      </c>
      <c r="I25" s="5">
        <v>55.484326262424027</v>
      </c>
      <c r="J25" s="5">
        <v>54.99514707122723</v>
      </c>
      <c r="K25" s="5">
        <v>55.4707968730755</v>
      </c>
    </row>
    <row r="26" spans="1:11" ht="12" customHeight="1" x14ac:dyDescent="0.25">
      <c r="A26" s="12" t="s">
        <v>23</v>
      </c>
      <c r="B26" s="5">
        <v>100</v>
      </c>
      <c r="C26" s="5">
        <v>100</v>
      </c>
      <c r="D26" s="5">
        <v>100</v>
      </c>
      <c r="E26" s="5">
        <v>100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</row>
    <row r="27" spans="1:11" ht="12" customHeight="1" x14ac:dyDescent="0.25">
      <c r="A27" s="12" t="s">
        <v>24</v>
      </c>
      <c r="B27" s="5">
        <v>98.519907513324824</v>
      </c>
      <c r="C27" s="5">
        <v>96.746173581084292</v>
      </c>
      <c r="D27" s="5">
        <v>97.693689793202893</v>
      </c>
      <c r="E27" s="5">
        <v>95.446549770678601</v>
      </c>
      <c r="F27" s="5">
        <v>93.688732494303451</v>
      </c>
      <c r="G27" s="5">
        <v>91.599495515582305</v>
      </c>
      <c r="H27" s="5">
        <v>90.831505468053578</v>
      </c>
      <c r="I27" s="5">
        <v>92.105834072209731</v>
      </c>
      <c r="J27" s="5">
        <v>91.400277269930911</v>
      </c>
      <c r="K27" s="5">
        <v>92.448608864125717</v>
      </c>
    </row>
    <row r="28" spans="1:11" ht="12" customHeight="1" x14ac:dyDescent="0.25">
      <c r="A28" s="12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2" customHeight="1" x14ac:dyDescent="0.25">
      <c r="A29" s="16" t="s">
        <v>35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" customHeight="1" x14ac:dyDescent="0.25">
      <c r="A30" s="16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2" customHeight="1" x14ac:dyDescent="0.25">
      <c r="A31" s="22" t="s">
        <v>36</v>
      </c>
      <c r="B31" s="4">
        <v>72.154453787957436</v>
      </c>
      <c r="C31" s="4">
        <v>69.714618053669511</v>
      </c>
      <c r="D31" s="4">
        <v>69.982188363398834</v>
      </c>
      <c r="E31" s="4">
        <v>67.480053188936111</v>
      </c>
      <c r="F31" s="4">
        <v>66.84208730970505</v>
      </c>
      <c r="G31" s="4">
        <v>66.506136677180592</v>
      </c>
      <c r="H31" s="4">
        <v>65.459838584115417</v>
      </c>
      <c r="I31" s="4">
        <v>65.854923906456477</v>
      </c>
      <c r="J31" s="4">
        <v>64.805244412545846</v>
      </c>
      <c r="K31" s="4">
        <v>65.708048372108834</v>
      </c>
    </row>
    <row r="32" spans="1:11" ht="12" customHeight="1" x14ac:dyDescent="0.25">
      <c r="A32" s="23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2" customHeight="1" x14ac:dyDescent="0.25">
      <c r="A33" s="22" t="s">
        <v>65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2" customHeight="1" x14ac:dyDescent="0.25">
      <c r="A34" s="23" t="s">
        <v>25</v>
      </c>
      <c r="B34" s="5">
        <v>87.804911772747474</v>
      </c>
      <c r="C34" s="5">
        <v>87.312857481429774</v>
      </c>
      <c r="D34" s="5">
        <v>85.972460334553404</v>
      </c>
      <c r="E34" s="5">
        <v>84.525618337400402</v>
      </c>
      <c r="F34" s="5">
        <v>82.645786265617076</v>
      </c>
      <c r="G34" s="5">
        <v>84.809196430029047</v>
      </c>
      <c r="H34" s="5">
        <v>84.676013535981056</v>
      </c>
      <c r="I34" s="5">
        <v>84.665128344044064</v>
      </c>
      <c r="J34" s="5">
        <v>85.459395556724957</v>
      </c>
      <c r="K34" s="5">
        <v>85.358252424861448</v>
      </c>
    </row>
    <row r="35" spans="1:11" ht="12" customHeight="1" x14ac:dyDescent="0.25">
      <c r="A35" s="23" t="s">
        <v>26</v>
      </c>
      <c r="B35" s="5">
        <v>68.849937773002537</v>
      </c>
      <c r="C35" s="5">
        <v>65.448939243241213</v>
      </c>
      <c r="D35" s="5">
        <v>66.802704271343998</v>
      </c>
      <c r="E35" s="5">
        <v>64.476867617430258</v>
      </c>
      <c r="F35" s="5">
        <v>63.652305732498199</v>
      </c>
      <c r="G35" s="5">
        <v>63.918946673002971</v>
      </c>
      <c r="H35" s="5">
        <v>60.67573652294854</v>
      </c>
      <c r="I35" s="5">
        <v>60.052522027333929</v>
      </c>
      <c r="J35" s="5">
        <v>59.609062270199111</v>
      </c>
      <c r="K35" s="5">
        <v>60.146707224463213</v>
      </c>
    </row>
    <row r="36" spans="1:11" ht="12" customHeight="1" x14ac:dyDescent="0.25">
      <c r="A36" s="23" t="s">
        <v>27</v>
      </c>
      <c r="B36" s="5">
        <v>80.786829771372595</v>
      </c>
      <c r="C36" s="5">
        <v>77.950143944023949</v>
      </c>
      <c r="D36" s="5">
        <v>77.352621554520908</v>
      </c>
      <c r="E36" s="5">
        <v>75.548986844712275</v>
      </c>
      <c r="F36" s="5">
        <v>75.180025954638907</v>
      </c>
      <c r="G36" s="5">
        <v>74.111681676301131</v>
      </c>
      <c r="H36" s="5">
        <v>73.17218638215347</v>
      </c>
      <c r="I36" s="5">
        <v>75.149077940028548</v>
      </c>
      <c r="J36" s="5">
        <v>75.555725125058714</v>
      </c>
      <c r="K36" s="5">
        <v>77.075190460206841</v>
      </c>
    </row>
    <row r="37" spans="1:11" ht="12" customHeight="1" x14ac:dyDescent="0.25">
      <c r="A37" s="23" t="s">
        <v>28</v>
      </c>
      <c r="B37" s="5">
        <v>78.874239959195407</v>
      </c>
      <c r="C37" s="5">
        <v>77.71552855331656</v>
      </c>
      <c r="D37" s="5">
        <v>77.140443016037338</v>
      </c>
      <c r="E37" s="5">
        <v>75.135927531240171</v>
      </c>
      <c r="F37" s="5">
        <v>74.99105838585011</v>
      </c>
      <c r="G37" s="5">
        <v>71.996972725032677</v>
      </c>
      <c r="H37" s="5">
        <v>72.423297987989855</v>
      </c>
      <c r="I37" s="5">
        <v>71.628718670090279</v>
      </c>
      <c r="J37" s="5">
        <v>70.333285271310501</v>
      </c>
      <c r="K37" s="5">
        <v>70.548133008461832</v>
      </c>
    </row>
    <row r="38" spans="1:11" ht="12" customHeight="1" x14ac:dyDescent="0.25">
      <c r="A38" s="23" t="s">
        <v>29</v>
      </c>
      <c r="B38" s="5">
        <v>83.668002029805407</v>
      </c>
      <c r="C38" s="5">
        <v>81.785862062675093</v>
      </c>
      <c r="D38" s="5">
        <v>80.698654775047501</v>
      </c>
      <c r="E38" s="5">
        <v>80.200042541862146</v>
      </c>
      <c r="F38" s="5">
        <v>79.346618552391448</v>
      </c>
      <c r="G38" s="5">
        <v>80.285952460299683</v>
      </c>
      <c r="H38" s="5">
        <v>78.34344838940379</v>
      </c>
      <c r="I38" s="5">
        <v>79.349161131956194</v>
      </c>
      <c r="J38" s="5">
        <v>75.859186222695101</v>
      </c>
      <c r="K38" s="5">
        <v>77.268623090288116</v>
      </c>
    </row>
    <row r="39" spans="1:11" ht="12" customHeight="1" x14ac:dyDescent="0.25">
      <c r="A39" s="23" t="s">
        <v>30</v>
      </c>
      <c r="B39" s="5">
        <v>60.8714883887748</v>
      </c>
      <c r="C39" s="5">
        <v>57.907623899020535</v>
      </c>
      <c r="D39" s="5">
        <v>59.043981523074841</v>
      </c>
      <c r="E39" s="5">
        <v>55.181263492583923</v>
      </c>
      <c r="F39" s="5">
        <v>54.706670357819981</v>
      </c>
      <c r="G39" s="5">
        <v>54.447421512763604</v>
      </c>
      <c r="H39" s="5">
        <v>52.711760600906516</v>
      </c>
      <c r="I39" s="5">
        <v>53.277907316246512</v>
      </c>
      <c r="J39" s="5">
        <v>52.014153505677982</v>
      </c>
      <c r="K39" s="5">
        <v>53.906779504730792</v>
      </c>
    </row>
    <row r="40" spans="1:11" ht="12" customHeight="1" x14ac:dyDescent="0.25">
      <c r="A40" s="23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2" customHeight="1" x14ac:dyDescent="0.25">
      <c r="A41" s="22" t="s">
        <v>66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2" customHeight="1" x14ac:dyDescent="0.25">
      <c r="A42" s="23" t="s">
        <v>31</v>
      </c>
      <c r="B42" s="5">
        <v>88.595864495395858</v>
      </c>
      <c r="C42" s="5">
        <v>88.103020642685237</v>
      </c>
      <c r="D42" s="5">
        <v>87.531888222737095</v>
      </c>
      <c r="E42" s="5">
        <v>86.039154744904152</v>
      </c>
      <c r="F42" s="5">
        <v>86.038357630252676</v>
      </c>
      <c r="G42" s="5">
        <v>85.784047571555163</v>
      </c>
      <c r="H42" s="5">
        <v>85.125649479886604</v>
      </c>
      <c r="I42" s="5">
        <v>85.541104500407101</v>
      </c>
      <c r="J42" s="5">
        <v>83.754870613473273</v>
      </c>
      <c r="K42" s="5">
        <v>84.297799535014192</v>
      </c>
    </row>
    <row r="43" spans="1:11" ht="12" customHeight="1" x14ac:dyDescent="0.25">
      <c r="A43" s="23" t="s">
        <v>32</v>
      </c>
      <c r="B43" s="5">
        <v>64.33004726290099</v>
      </c>
      <c r="C43" s="5">
        <v>62.945853364621435</v>
      </c>
      <c r="D43" s="5">
        <v>61.290857904332157</v>
      </c>
      <c r="E43" s="5">
        <v>61.170360597478322</v>
      </c>
      <c r="F43" s="5">
        <v>58.522761720836712</v>
      </c>
      <c r="G43" s="5">
        <v>56.903555751350865</v>
      </c>
      <c r="H43" s="5">
        <v>56.470525962802739</v>
      </c>
      <c r="I43" s="5">
        <v>52.382734611145118</v>
      </c>
      <c r="J43" s="5">
        <v>54.212747354640989</v>
      </c>
      <c r="K43" s="5">
        <v>51.233228939021345</v>
      </c>
    </row>
    <row r="44" spans="1:11" ht="12" customHeight="1" x14ac:dyDescent="0.25">
      <c r="A44" s="23" t="s">
        <v>33</v>
      </c>
      <c r="B44" s="5">
        <v>28</v>
      </c>
      <c r="C44" s="5">
        <v>22.4</v>
      </c>
      <c r="D44" s="5">
        <v>23.9</v>
      </c>
      <c r="E44" s="5">
        <v>21.2</v>
      </c>
      <c r="F44" s="5">
        <v>22.5</v>
      </c>
      <c r="G44" s="5">
        <v>22.2</v>
      </c>
      <c r="H44" s="5">
        <v>20.8</v>
      </c>
      <c r="I44" s="5">
        <v>21.4</v>
      </c>
      <c r="J44" s="5">
        <v>20.6</v>
      </c>
      <c r="K44" s="5">
        <v>21.235904764439191</v>
      </c>
    </row>
    <row r="45" spans="1:11" ht="5.25" customHeight="1" x14ac:dyDescent="0.25">
      <c r="A45" s="24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21"/>
      <c r="B46" s="5"/>
      <c r="C46" s="5"/>
      <c r="D46" s="4"/>
      <c r="G46" s="73"/>
      <c r="H46" s="73"/>
      <c r="I46" s="73"/>
      <c r="J46" s="73"/>
      <c r="K46" s="4" t="s">
        <v>81</v>
      </c>
    </row>
    <row r="47" spans="1:11" ht="13.5" x14ac:dyDescent="0.25">
      <c r="A47" s="172" t="s">
        <v>150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</row>
    <row r="48" spans="1:11" ht="30.75" customHeight="1" x14ac:dyDescent="0.25">
      <c r="A48" s="173" t="s">
        <v>157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3.5" x14ac:dyDescent="0.25">
      <c r="A49" s="196" t="s">
        <v>67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</row>
    <row r="50" spans="1:11" ht="15" customHeight="1" x14ac:dyDescent="0.25">
      <c r="A50" s="40"/>
      <c r="B50" s="107"/>
      <c r="C50" s="107"/>
      <c r="D50" s="46"/>
      <c r="K50" s="62" t="s">
        <v>167</v>
      </c>
    </row>
    <row r="51" spans="1:11" ht="20.25" customHeight="1" x14ac:dyDescent="0.25">
      <c r="A51" s="175" t="s">
        <v>106</v>
      </c>
      <c r="B51" s="181">
        <v>2008</v>
      </c>
      <c r="C51" s="183">
        <v>2009</v>
      </c>
      <c r="D51" s="183">
        <v>2010</v>
      </c>
      <c r="E51" s="183">
        <v>2011</v>
      </c>
      <c r="F51" s="183">
        <v>2012</v>
      </c>
      <c r="G51" s="183">
        <v>2013</v>
      </c>
      <c r="H51" s="183">
        <v>2014</v>
      </c>
      <c r="I51" s="183">
        <v>2015</v>
      </c>
      <c r="J51" s="183">
        <v>2016</v>
      </c>
      <c r="K51" s="183">
        <v>2017</v>
      </c>
    </row>
    <row r="52" spans="1:11" ht="29.25" customHeight="1" x14ac:dyDescent="0.25">
      <c r="A52" s="176"/>
      <c r="B52" s="182"/>
      <c r="C52" s="184" t="s">
        <v>52</v>
      </c>
      <c r="D52" s="184" t="s">
        <v>52</v>
      </c>
      <c r="E52" s="184" t="s">
        <v>52</v>
      </c>
      <c r="F52" s="184" t="s">
        <v>52</v>
      </c>
      <c r="G52" s="184" t="s">
        <v>52</v>
      </c>
      <c r="H52" s="184" t="s">
        <v>52</v>
      </c>
      <c r="I52" s="184" t="s">
        <v>52</v>
      </c>
      <c r="J52" s="184" t="s">
        <v>52</v>
      </c>
      <c r="K52" s="184" t="s">
        <v>52</v>
      </c>
    </row>
    <row r="53" spans="1:11" ht="10.5" customHeight="1" x14ac:dyDescent="0.25">
      <c r="A53" s="12"/>
      <c r="B53" s="5"/>
      <c r="C53" s="5"/>
      <c r="D53" s="5"/>
    </row>
    <row r="54" spans="1:11" ht="10.5" customHeight="1" x14ac:dyDescent="0.25">
      <c r="A54" s="22" t="s">
        <v>64</v>
      </c>
      <c r="B54" s="5"/>
      <c r="C54" s="5"/>
      <c r="D54" s="5"/>
    </row>
    <row r="55" spans="1:11" ht="10.5" customHeight="1" x14ac:dyDescent="0.25">
      <c r="A55" s="23" t="s">
        <v>76</v>
      </c>
      <c r="B55" s="5">
        <v>82.941518221103195</v>
      </c>
      <c r="C55" s="5">
        <v>81.496881767418998</v>
      </c>
      <c r="D55" s="5">
        <v>81.373507494656224</v>
      </c>
      <c r="E55" s="5">
        <v>79.491293311836927</v>
      </c>
      <c r="F55" s="5">
        <v>80.721059290683755</v>
      </c>
      <c r="G55" s="5">
        <v>80.292196281658093</v>
      </c>
      <c r="H55" s="5">
        <v>79.703059601238209</v>
      </c>
      <c r="I55" s="5">
        <v>79.681542192613776</v>
      </c>
      <c r="J55" s="5">
        <v>76.937971842922579</v>
      </c>
      <c r="K55" s="5">
        <v>78.125394739120779</v>
      </c>
    </row>
    <row r="56" spans="1:11" ht="10.5" customHeight="1" x14ac:dyDescent="0.25">
      <c r="A56" s="23" t="s">
        <v>77</v>
      </c>
      <c r="B56" s="5">
        <v>58.179516738779604</v>
      </c>
      <c r="C56" s="5">
        <v>54.699116600884089</v>
      </c>
      <c r="D56" s="5">
        <v>55.116356903326235</v>
      </c>
      <c r="E56" s="5">
        <v>52.716708775656876</v>
      </c>
      <c r="F56" s="5">
        <v>51.471806740509855</v>
      </c>
      <c r="G56" s="5">
        <v>52.110620239603051</v>
      </c>
      <c r="H56" s="5">
        <v>50.683484617632153</v>
      </c>
      <c r="I56" s="5">
        <v>51.608196976354165</v>
      </c>
      <c r="J56" s="5">
        <v>51.120333740060829</v>
      </c>
      <c r="K56" s="5">
        <v>51.833716013388134</v>
      </c>
    </row>
    <row r="57" spans="1:11" ht="10.5" customHeight="1" x14ac:dyDescent="0.25">
      <c r="A57" s="23" t="s">
        <v>23</v>
      </c>
      <c r="B57" s="5">
        <v>100</v>
      </c>
      <c r="C57" s="5">
        <v>100</v>
      </c>
      <c r="D57" s="5">
        <v>100</v>
      </c>
      <c r="E57" s="5">
        <v>100</v>
      </c>
      <c r="F57" s="5">
        <v>100</v>
      </c>
      <c r="G57" s="5">
        <v>100</v>
      </c>
      <c r="H57" s="5">
        <v>100</v>
      </c>
      <c r="I57" s="5">
        <v>100</v>
      </c>
      <c r="J57" s="5">
        <v>100</v>
      </c>
      <c r="K57" s="5">
        <v>100</v>
      </c>
    </row>
    <row r="58" spans="1:11" ht="10.5" customHeight="1" x14ac:dyDescent="0.25">
      <c r="A58" s="23" t="s">
        <v>24</v>
      </c>
      <c r="B58" s="5">
        <v>98.605188947255925</v>
      </c>
      <c r="C58" s="5">
        <v>96.475190170529743</v>
      </c>
      <c r="D58" s="5">
        <v>97.589098937421511</v>
      </c>
      <c r="E58" s="5">
        <v>95.055760448193766</v>
      </c>
      <c r="F58" s="5">
        <v>93.266398371966872</v>
      </c>
      <c r="G58" s="5">
        <v>90.8373760369103</v>
      </c>
      <c r="H58" s="5">
        <v>90.121852529244734</v>
      </c>
      <c r="I58" s="5">
        <v>91.823840630160504</v>
      </c>
      <c r="J58" s="5">
        <v>90.942353264196129</v>
      </c>
      <c r="K58" s="5">
        <v>92.02325290618495</v>
      </c>
    </row>
    <row r="59" spans="1:11" ht="10.5" customHeight="1" x14ac:dyDescent="0.25">
      <c r="A59" s="23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0.5" customHeight="1" x14ac:dyDescent="0.25">
      <c r="A60" s="22" t="s">
        <v>1</v>
      </c>
      <c r="B60" s="4">
        <v>96.54511142183506</v>
      </c>
      <c r="C60" s="4">
        <v>96.314253477209846</v>
      </c>
      <c r="D60" s="4">
        <v>96.133533466131524</v>
      </c>
      <c r="E60" s="4">
        <v>96.082635876760619</v>
      </c>
      <c r="F60" s="4">
        <v>95.918830684392944</v>
      </c>
      <c r="G60" s="4">
        <v>95.393338604421274</v>
      </c>
      <c r="H60" s="4">
        <v>95.154905206478034</v>
      </c>
      <c r="I60" s="4">
        <v>95.755496568582856</v>
      </c>
      <c r="J60" s="4">
        <v>95.29046003391781</v>
      </c>
      <c r="K60" s="4">
        <v>95.503339069676542</v>
      </c>
    </row>
    <row r="61" spans="1:11" ht="10.5" customHeight="1" x14ac:dyDescent="0.25">
      <c r="A61" s="23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0.5" customHeight="1" x14ac:dyDescent="0.25">
      <c r="A62" s="22" t="s">
        <v>65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0.5" customHeight="1" x14ac:dyDescent="0.25">
      <c r="A63" s="23" t="s">
        <v>25</v>
      </c>
      <c r="B63" s="5">
        <v>99.118584341942409</v>
      </c>
      <c r="C63" s="5">
        <v>98.93473336199132</v>
      </c>
      <c r="D63" s="5">
        <v>99.103721673386531</v>
      </c>
      <c r="E63" s="5">
        <v>99.007814826610741</v>
      </c>
      <c r="F63" s="5">
        <v>99.021124685060784</v>
      </c>
      <c r="G63" s="5">
        <v>98.719593128350084</v>
      </c>
      <c r="H63" s="5">
        <v>98.683242824717382</v>
      </c>
      <c r="I63" s="5">
        <v>98.691135591756463</v>
      </c>
      <c r="J63" s="5">
        <v>98.71897523727921</v>
      </c>
      <c r="K63" s="5">
        <v>98.714321501244143</v>
      </c>
    </row>
    <row r="64" spans="1:11" ht="10.5" customHeight="1" x14ac:dyDescent="0.25">
      <c r="A64" s="23" t="s">
        <v>26</v>
      </c>
      <c r="B64" s="5">
        <v>96.530273195301803</v>
      </c>
      <c r="C64" s="5">
        <v>95.399078052971745</v>
      </c>
      <c r="D64" s="5">
        <v>94.626382240934092</v>
      </c>
      <c r="E64" s="5">
        <v>92.98402478914663</v>
      </c>
      <c r="F64" s="5">
        <v>93.158984235528379</v>
      </c>
      <c r="G64" s="5">
        <v>92.610241017727276</v>
      </c>
      <c r="H64" s="5">
        <v>93.351453566445713</v>
      </c>
      <c r="I64" s="5">
        <v>93.851160947081453</v>
      </c>
      <c r="J64" s="5">
        <v>87.456422763276379</v>
      </c>
      <c r="K64" s="5">
        <v>93.00989610910824</v>
      </c>
    </row>
    <row r="65" spans="1:11" ht="10.5" customHeight="1" x14ac:dyDescent="0.25">
      <c r="A65" s="23" t="s">
        <v>27</v>
      </c>
      <c r="B65" s="5">
        <v>87.283108428090287</v>
      </c>
      <c r="C65" s="5">
        <v>92.339119342061338</v>
      </c>
      <c r="D65" s="5">
        <v>89.853977401443686</v>
      </c>
      <c r="E65" s="5">
        <v>86.530148948086136</v>
      </c>
      <c r="F65" s="5">
        <v>91.308344100544232</v>
      </c>
      <c r="G65" s="5">
        <v>90.780140145493007</v>
      </c>
      <c r="H65" s="5">
        <v>90.637011942429837</v>
      </c>
      <c r="I65" s="5">
        <v>92.009881189497833</v>
      </c>
      <c r="J65" s="5">
        <v>90.293411782320064</v>
      </c>
      <c r="K65" s="5">
        <v>92.619119632511286</v>
      </c>
    </row>
    <row r="66" spans="1:11" ht="10.5" customHeight="1" x14ac:dyDescent="0.25">
      <c r="A66" s="23" t="s">
        <v>28</v>
      </c>
      <c r="B66" s="5">
        <v>96.339570981530827</v>
      </c>
      <c r="C66" s="5">
        <v>97.385477081297267</v>
      </c>
      <c r="D66" s="5">
        <v>95.283972545944366</v>
      </c>
      <c r="E66" s="5">
        <v>95.586846570035064</v>
      </c>
      <c r="F66" s="5">
        <v>94.355242149554854</v>
      </c>
      <c r="G66" s="5">
        <v>94.03941877146255</v>
      </c>
      <c r="H66" s="5">
        <v>93.310325326618667</v>
      </c>
      <c r="I66" s="5">
        <v>93.977781511435253</v>
      </c>
      <c r="J66" s="5">
        <v>90.610491436765741</v>
      </c>
      <c r="K66" s="5">
        <v>91.004602092485456</v>
      </c>
    </row>
    <row r="67" spans="1:11" ht="10.5" customHeight="1" x14ac:dyDescent="0.25">
      <c r="A67" s="23" t="s">
        <v>29</v>
      </c>
      <c r="B67" s="5">
        <v>93.527194919220705</v>
      </c>
      <c r="C67" s="5">
        <v>94.857142449172471</v>
      </c>
      <c r="D67" s="5">
        <v>93.597550197779768</v>
      </c>
      <c r="E67" s="5">
        <v>93.598127230581269</v>
      </c>
      <c r="F67" s="5">
        <v>94.972575408206509</v>
      </c>
      <c r="G67" s="5">
        <v>94.900692232452172</v>
      </c>
      <c r="H67" s="5">
        <v>93.000069388333486</v>
      </c>
      <c r="I67" s="5">
        <v>96.306757828250454</v>
      </c>
      <c r="J67" s="5">
        <v>94.342317604846414</v>
      </c>
      <c r="K67" s="5">
        <v>95.854146450101965</v>
      </c>
    </row>
    <row r="68" spans="1:11" ht="10.5" customHeight="1" x14ac:dyDescent="0.25">
      <c r="A68" s="23" t="s">
        <v>30</v>
      </c>
      <c r="B68" s="5">
        <v>76.282871986880309</v>
      </c>
      <c r="C68" s="5">
        <v>73.37931668092466</v>
      </c>
      <c r="D68" s="5">
        <v>75.147263532643052</v>
      </c>
      <c r="E68" s="5">
        <v>75.530123605903682</v>
      </c>
      <c r="F68" s="5">
        <v>74.85502798434608</v>
      </c>
      <c r="G68" s="5">
        <v>72.271620573022915</v>
      </c>
      <c r="H68" s="5">
        <v>70.923113687481674</v>
      </c>
      <c r="I68" s="5">
        <v>72.103099322573073</v>
      </c>
      <c r="J68" s="5">
        <v>73.693933027139821</v>
      </c>
      <c r="K68" s="5">
        <v>70.618561342345544</v>
      </c>
    </row>
    <row r="69" spans="1:11" ht="10.5" customHeight="1" x14ac:dyDescent="0.25">
      <c r="A69" s="23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0.5" customHeight="1" x14ac:dyDescent="0.25">
      <c r="A70" s="22" t="s">
        <v>66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0.5" customHeight="1" x14ac:dyDescent="0.25">
      <c r="A71" s="23" t="s">
        <v>31</v>
      </c>
      <c r="B71" s="5">
        <v>99.353400380705239</v>
      </c>
      <c r="C71" s="5">
        <v>99.371018095790063</v>
      </c>
      <c r="D71" s="5">
        <v>99.107981013969322</v>
      </c>
      <c r="E71" s="5">
        <v>99.204640952338266</v>
      </c>
      <c r="F71" s="5">
        <v>99.184882726711393</v>
      </c>
      <c r="G71" s="5">
        <v>99.130930792083191</v>
      </c>
      <c r="H71" s="5">
        <v>99.035224997485855</v>
      </c>
      <c r="I71" s="5">
        <v>99.141842995597216</v>
      </c>
      <c r="J71" s="5">
        <v>98.645697867967769</v>
      </c>
      <c r="K71" s="5">
        <v>98.887501120165055</v>
      </c>
    </row>
    <row r="72" spans="1:11" ht="10.5" customHeight="1" x14ac:dyDescent="0.25">
      <c r="A72" s="23" t="s">
        <v>32</v>
      </c>
      <c r="B72" s="5">
        <v>91.590346334877239</v>
      </c>
      <c r="C72" s="5">
        <v>91.833287343327399</v>
      </c>
      <c r="D72" s="5">
        <v>92.317877075393199</v>
      </c>
      <c r="E72" s="5">
        <v>91.196349582370729</v>
      </c>
      <c r="F72" s="5">
        <v>91.95176420983357</v>
      </c>
      <c r="G72" s="5">
        <v>86.849090689354199</v>
      </c>
      <c r="H72" s="5">
        <v>87.720329667359707</v>
      </c>
      <c r="I72" s="5">
        <v>89.600355469990376</v>
      </c>
      <c r="J72" s="5">
        <v>85.870216386066772</v>
      </c>
      <c r="K72" s="5">
        <v>87.458157969676805</v>
      </c>
    </row>
    <row r="73" spans="1:11" ht="10.5" customHeight="1" x14ac:dyDescent="0.25">
      <c r="A73" s="23" t="s">
        <v>33</v>
      </c>
      <c r="B73" s="5">
        <v>54.3</v>
      </c>
      <c r="C73" s="5">
        <v>47.4</v>
      </c>
      <c r="D73" s="5">
        <v>50.7</v>
      </c>
      <c r="E73" s="5">
        <v>48.4</v>
      </c>
      <c r="F73" s="5">
        <v>52.8</v>
      </c>
      <c r="G73" s="5">
        <v>48.8</v>
      </c>
      <c r="H73" s="5">
        <v>45.1</v>
      </c>
      <c r="I73" s="5">
        <v>47.8</v>
      </c>
      <c r="J73" s="5">
        <v>48.7</v>
      </c>
      <c r="K73" s="5">
        <v>42.502115599841623</v>
      </c>
    </row>
    <row r="74" spans="1:11" ht="10.5" customHeight="1" x14ac:dyDescent="0.25">
      <c r="A74" s="12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0.5" customHeight="1" x14ac:dyDescent="0.25">
      <c r="A75" s="23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0.5" customHeight="1" x14ac:dyDescent="0.25">
      <c r="A76" s="22" t="s">
        <v>64</v>
      </c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0.5" customHeight="1" x14ac:dyDescent="0.25">
      <c r="A77" s="23" t="s">
        <v>76</v>
      </c>
      <c r="B77" s="5">
        <v>98.920609251364027</v>
      </c>
      <c r="C77" s="5">
        <v>98.883037461092172</v>
      </c>
      <c r="D77" s="5">
        <v>98.410107535212148</v>
      </c>
      <c r="E77" s="5">
        <v>98.700223227867767</v>
      </c>
      <c r="F77" s="5">
        <v>98.722193411094523</v>
      </c>
      <c r="G77" s="5">
        <v>98.658891905588789</v>
      </c>
      <c r="H77" s="5">
        <v>98.537799004298151</v>
      </c>
      <c r="I77" s="5">
        <v>98.740328346913827</v>
      </c>
      <c r="J77" s="5">
        <v>97.733447355938779</v>
      </c>
      <c r="K77" s="5">
        <v>98.242378134848863</v>
      </c>
    </row>
    <row r="78" spans="1:11" ht="10.5" customHeight="1" x14ac:dyDescent="0.25">
      <c r="A78" s="23" t="s">
        <v>77</v>
      </c>
      <c r="B78" s="5">
        <v>85.833563548752394</v>
      </c>
      <c r="C78" s="5">
        <v>85.374360089548659</v>
      </c>
      <c r="D78" s="5">
        <v>86.277335838847961</v>
      </c>
      <c r="E78" s="5">
        <v>84.331073873318772</v>
      </c>
      <c r="F78" s="5">
        <v>85.159802535335004</v>
      </c>
      <c r="G78" s="5">
        <v>82.487111626476192</v>
      </c>
      <c r="H78" s="5">
        <v>82.695835524271757</v>
      </c>
      <c r="I78" s="5">
        <v>84.247815848454252</v>
      </c>
      <c r="J78" s="5">
        <v>84.531894597742976</v>
      </c>
      <c r="K78" s="5">
        <v>84.189050531503156</v>
      </c>
    </row>
    <row r="79" spans="1:11" ht="10.5" customHeight="1" x14ac:dyDescent="0.25">
      <c r="A79" s="23" t="s">
        <v>23</v>
      </c>
      <c r="B79" s="5">
        <v>100</v>
      </c>
      <c r="C79" s="5">
        <v>100</v>
      </c>
      <c r="D79" s="5">
        <v>100</v>
      </c>
      <c r="E79" s="5">
        <v>100</v>
      </c>
      <c r="F79" s="5">
        <v>100</v>
      </c>
      <c r="G79" s="5">
        <v>100</v>
      </c>
      <c r="H79" s="5">
        <v>100</v>
      </c>
      <c r="I79" s="5">
        <v>100</v>
      </c>
      <c r="J79" s="5">
        <v>100</v>
      </c>
      <c r="K79" s="5">
        <v>100</v>
      </c>
    </row>
    <row r="80" spans="1:11" ht="10.5" customHeight="1" x14ac:dyDescent="0.25">
      <c r="A80" s="23" t="s">
        <v>24</v>
      </c>
      <c r="B80" s="5">
        <v>97.711764314816037</v>
      </c>
      <c r="C80" s="5">
        <v>99.473735201592589</v>
      </c>
      <c r="D80" s="5">
        <v>98.887913538755626</v>
      </c>
      <c r="E80" s="5">
        <v>100</v>
      </c>
      <c r="F80" s="5">
        <v>97.61440164443195</v>
      </c>
      <c r="G80" s="5">
        <v>100</v>
      </c>
      <c r="H80" s="5">
        <v>98.848930963447643</v>
      </c>
      <c r="I80" s="5">
        <v>96.486799401046554</v>
      </c>
      <c r="J80" s="5">
        <v>98.655010117906841</v>
      </c>
      <c r="K80" s="5">
        <v>98.038461772392751</v>
      </c>
    </row>
    <row r="81" spans="1:11" ht="7.5" customHeight="1" x14ac:dyDescent="0.25">
      <c r="A81" s="7"/>
      <c r="B81" s="8"/>
      <c r="C81" s="8"/>
      <c r="D81" s="133"/>
      <c r="E81" s="133"/>
      <c r="F81" s="133"/>
      <c r="G81" s="133"/>
      <c r="H81" s="133"/>
      <c r="I81" s="133"/>
      <c r="J81" s="133"/>
      <c r="K81" s="133"/>
    </row>
    <row r="82" spans="1:11" ht="21" customHeight="1" x14ac:dyDescent="0.25">
      <c r="A82" s="197" t="s">
        <v>78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</row>
    <row r="83" spans="1:11" s="35" customFormat="1" ht="21.75" customHeight="1" x14ac:dyDescent="0.25">
      <c r="A83" s="47" t="s">
        <v>79</v>
      </c>
      <c r="B83" s="71"/>
      <c r="C83" s="71"/>
      <c r="D83" s="71"/>
      <c r="E83" s="73"/>
      <c r="F83" s="73"/>
      <c r="G83" s="73"/>
      <c r="H83" s="73"/>
      <c r="I83" s="73"/>
      <c r="J83" s="73"/>
      <c r="K83" s="73"/>
    </row>
    <row r="84" spans="1:11" s="35" customFormat="1" x14ac:dyDescent="0.25">
      <c r="A84" s="47" t="s">
        <v>80</v>
      </c>
      <c r="B84" s="71"/>
      <c r="C84" s="71"/>
      <c r="D84" s="71"/>
      <c r="E84" s="73"/>
      <c r="F84" s="73"/>
      <c r="G84" s="73"/>
      <c r="H84" s="73"/>
      <c r="I84" s="73"/>
      <c r="J84" s="73"/>
      <c r="K84" s="73"/>
    </row>
    <row r="85" spans="1:11" s="35" customFormat="1" x14ac:dyDescent="0.25">
      <c r="A85" s="28" t="s">
        <v>50</v>
      </c>
      <c r="B85" s="71"/>
      <c r="C85" s="71"/>
      <c r="D85" s="71"/>
      <c r="E85" s="73"/>
      <c r="F85" s="73"/>
      <c r="G85" s="73"/>
      <c r="H85" s="73"/>
      <c r="I85" s="73"/>
      <c r="J85" s="73"/>
      <c r="K85" s="73"/>
    </row>
    <row r="86" spans="1:11" s="35" customFormat="1" x14ac:dyDescent="0.25">
      <c r="A86" s="9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s="35" customFormat="1" x14ac:dyDescent="0.25">
      <c r="A87" s="9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s="35" customFormat="1" x14ac:dyDescent="0.25">
      <c r="A88" s="9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s="35" customFormat="1" x14ac:dyDescent="0.25">
      <c r="A89" s="9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s="35" customFormat="1" x14ac:dyDescent="0.25">
      <c r="A90" s="9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s="35" customFormat="1" x14ac:dyDescent="0.25">
      <c r="A91" s="9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s="35" customFormat="1" x14ac:dyDescent="0.25">
      <c r="A92" s="9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s="35" customFormat="1" x14ac:dyDescent="0.25">
      <c r="A93" s="9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s="35" customFormat="1" x14ac:dyDescent="0.25">
      <c r="A94" s="9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s="35" customFormat="1" x14ac:dyDescent="0.25">
      <c r="A95" s="9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s="35" customFormat="1" x14ac:dyDescent="0.25">
      <c r="A96" s="9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s="35" customFormat="1" x14ac:dyDescent="0.25">
      <c r="A97" s="10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s="35" customFormat="1" x14ac:dyDescent="0.25">
      <c r="A98" s="9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s="35" customFormat="1" x14ac:dyDescent="0.25">
      <c r="A99" s="9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s="35" customFormat="1" x14ac:dyDescent="0.25">
      <c r="A100" s="9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s="35" customFormat="1" x14ac:dyDescent="0.25">
      <c r="A101" s="9"/>
      <c r="B101" s="73"/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 s="35" customFormat="1" x14ac:dyDescent="0.25">
      <c r="A102" s="9"/>
      <c r="B102" s="73"/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1:11" s="35" customFormat="1" x14ac:dyDescent="0.25">
      <c r="A103" s="9"/>
      <c r="B103" s="73"/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1" s="35" customFormat="1" x14ac:dyDescent="0.25">
      <c r="A104" s="9"/>
      <c r="B104" s="73"/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1:11" s="35" customFormat="1" x14ac:dyDescent="0.25">
      <c r="A105" s="9"/>
      <c r="B105" s="73"/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1:11" s="35" customFormat="1" x14ac:dyDescent="0.25">
      <c r="A106" s="9"/>
      <c r="B106" s="73"/>
      <c r="C106" s="73"/>
      <c r="D106" s="148"/>
      <c r="E106" s="73"/>
      <c r="F106" s="73"/>
      <c r="G106" s="73"/>
      <c r="H106" s="73"/>
      <c r="I106" s="73"/>
      <c r="J106" s="73"/>
      <c r="K106" s="73"/>
    </row>
    <row r="107" spans="1:11" s="35" customFormat="1" x14ac:dyDescent="0.25">
      <c r="A107" s="9"/>
      <c r="B107" s="73"/>
      <c r="C107" s="73"/>
      <c r="D107" s="148"/>
      <c r="E107" s="73"/>
      <c r="F107" s="73"/>
      <c r="G107" s="73"/>
      <c r="H107" s="73"/>
      <c r="I107" s="73"/>
      <c r="J107" s="73"/>
      <c r="K107" s="73"/>
    </row>
    <row r="108" spans="1:11" s="35" customFormat="1" x14ac:dyDescent="0.25">
      <c r="A108" s="9"/>
      <c r="B108" s="73"/>
      <c r="C108" s="73"/>
      <c r="D108" s="148"/>
      <c r="E108" s="73"/>
      <c r="F108" s="73"/>
      <c r="G108" s="73"/>
      <c r="H108" s="73"/>
      <c r="I108" s="73"/>
      <c r="J108" s="73"/>
      <c r="K108" s="73"/>
    </row>
    <row r="109" spans="1:11" s="35" customFormat="1" x14ac:dyDescent="0.25">
      <c r="A109" s="9"/>
      <c r="B109" s="73"/>
      <c r="C109" s="73"/>
      <c r="D109" s="148"/>
      <c r="E109" s="73"/>
      <c r="F109" s="73"/>
      <c r="G109" s="73"/>
      <c r="H109" s="73"/>
      <c r="I109" s="73"/>
      <c r="J109" s="73"/>
      <c r="K109" s="73"/>
    </row>
    <row r="110" spans="1:11" s="35" customFormat="1" x14ac:dyDescent="0.25">
      <c r="A110" s="9"/>
      <c r="B110" s="73"/>
      <c r="C110" s="73"/>
      <c r="D110" s="148"/>
      <c r="E110" s="73"/>
      <c r="F110" s="73"/>
      <c r="G110" s="73"/>
      <c r="H110" s="73"/>
      <c r="I110" s="73"/>
      <c r="J110" s="73"/>
      <c r="K110" s="73"/>
    </row>
    <row r="111" spans="1:11" x14ac:dyDescent="0.25">
      <c r="D111" s="149"/>
    </row>
    <row r="112" spans="1:11" x14ac:dyDescent="0.25">
      <c r="D112" s="149"/>
    </row>
    <row r="113" spans="4:4" x14ac:dyDescent="0.25">
      <c r="D113" s="149"/>
    </row>
    <row r="114" spans="4:4" x14ac:dyDescent="0.25">
      <c r="D114" s="149"/>
    </row>
    <row r="115" spans="4:4" x14ac:dyDescent="0.25">
      <c r="D115" s="149"/>
    </row>
    <row r="116" spans="4:4" x14ac:dyDescent="0.25">
      <c r="D116" s="149"/>
    </row>
    <row r="117" spans="4:4" x14ac:dyDescent="0.25">
      <c r="D117" s="149"/>
    </row>
  </sheetData>
  <mergeCells count="29">
    <mergeCell ref="A82:K82"/>
    <mergeCell ref="A2:K2"/>
    <mergeCell ref="A3:K3"/>
    <mergeCell ref="A4:K4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F5:F6"/>
    <mergeCell ref="G5:G6"/>
    <mergeCell ref="H5:H6"/>
    <mergeCell ref="I5:I6"/>
    <mergeCell ref="K51:K52"/>
    <mergeCell ref="A47:K47"/>
    <mergeCell ref="A48:K48"/>
    <mergeCell ref="A49:K49"/>
    <mergeCell ref="J5:J6"/>
    <mergeCell ref="K5:K6"/>
    <mergeCell ref="B5:B6"/>
    <mergeCell ref="C5:C6"/>
    <mergeCell ref="D5:D6"/>
    <mergeCell ref="E5:E6"/>
    <mergeCell ref="A51:A52"/>
    <mergeCell ref="A5:A6"/>
  </mergeCells>
  <pageMargins left="0.7" right="0.7" top="0.75" bottom="0.75" header="0.3" footer="0.3"/>
  <pageSetup scale="75" orientation="portrait" r:id="rId1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9.5703125" style="31" customWidth="1"/>
    <col min="2" max="11" width="5.85546875" style="62" customWidth="1"/>
    <col min="12" max="166" width="11.42578125" style="31"/>
    <col min="167" max="167" width="5.85546875" style="31" customWidth="1"/>
    <col min="168" max="168" width="5.140625" style="31" customWidth="1"/>
    <col min="169" max="169" width="17.7109375" style="31" customWidth="1"/>
    <col min="170" max="179" width="6.42578125" style="31" customWidth="1"/>
    <col min="180" max="180" width="14" style="31" customWidth="1"/>
    <col min="181" max="181" width="8.7109375" style="31" customWidth="1"/>
    <col min="182" max="182" width="11.42578125" style="31"/>
    <col min="183" max="183" width="1.42578125" style="31" customWidth="1"/>
    <col min="184" max="422" width="11.42578125" style="31"/>
    <col min="423" max="423" width="5.85546875" style="31" customWidth="1"/>
    <col min="424" max="424" width="5.140625" style="31" customWidth="1"/>
    <col min="425" max="425" width="17.7109375" style="31" customWidth="1"/>
    <col min="426" max="435" width="6.42578125" style="31" customWidth="1"/>
    <col min="436" max="436" width="14" style="31" customWidth="1"/>
    <col min="437" max="437" width="8.7109375" style="31" customWidth="1"/>
    <col min="438" max="438" width="11.42578125" style="31"/>
    <col min="439" max="439" width="1.42578125" style="31" customWidth="1"/>
    <col min="440" max="678" width="11.42578125" style="31"/>
    <col min="679" max="679" width="5.85546875" style="31" customWidth="1"/>
    <col min="680" max="680" width="5.140625" style="31" customWidth="1"/>
    <col min="681" max="681" width="17.7109375" style="31" customWidth="1"/>
    <col min="682" max="691" width="6.42578125" style="31" customWidth="1"/>
    <col min="692" max="692" width="14" style="31" customWidth="1"/>
    <col min="693" max="693" width="8.7109375" style="31" customWidth="1"/>
    <col min="694" max="694" width="11.42578125" style="31"/>
    <col min="695" max="695" width="1.42578125" style="31" customWidth="1"/>
    <col min="696" max="934" width="11.42578125" style="31"/>
    <col min="935" max="935" width="5.85546875" style="31" customWidth="1"/>
    <col min="936" max="936" width="5.140625" style="31" customWidth="1"/>
    <col min="937" max="937" width="17.7109375" style="31" customWidth="1"/>
    <col min="938" max="947" width="6.42578125" style="31" customWidth="1"/>
    <col min="948" max="948" width="14" style="31" customWidth="1"/>
    <col min="949" max="949" width="8.7109375" style="31" customWidth="1"/>
    <col min="950" max="950" width="11.42578125" style="31"/>
    <col min="951" max="951" width="1.42578125" style="31" customWidth="1"/>
    <col min="952" max="1190" width="11.42578125" style="31"/>
    <col min="1191" max="1191" width="5.85546875" style="31" customWidth="1"/>
    <col min="1192" max="1192" width="5.140625" style="31" customWidth="1"/>
    <col min="1193" max="1193" width="17.7109375" style="31" customWidth="1"/>
    <col min="1194" max="1203" width="6.42578125" style="31" customWidth="1"/>
    <col min="1204" max="1204" width="14" style="31" customWidth="1"/>
    <col min="1205" max="1205" width="8.7109375" style="31" customWidth="1"/>
    <col min="1206" max="1206" width="11.42578125" style="31"/>
    <col min="1207" max="1207" width="1.42578125" style="31" customWidth="1"/>
    <col min="1208" max="1446" width="11.42578125" style="31"/>
    <col min="1447" max="1447" width="5.85546875" style="31" customWidth="1"/>
    <col min="1448" max="1448" width="5.140625" style="31" customWidth="1"/>
    <col min="1449" max="1449" width="17.7109375" style="31" customWidth="1"/>
    <col min="1450" max="1459" width="6.42578125" style="31" customWidth="1"/>
    <col min="1460" max="1460" width="14" style="31" customWidth="1"/>
    <col min="1461" max="1461" width="8.7109375" style="31" customWidth="1"/>
    <col min="1462" max="1462" width="11.42578125" style="31"/>
    <col min="1463" max="1463" width="1.42578125" style="31" customWidth="1"/>
    <col min="1464" max="1702" width="11.42578125" style="31"/>
    <col min="1703" max="1703" width="5.85546875" style="31" customWidth="1"/>
    <col min="1704" max="1704" width="5.140625" style="31" customWidth="1"/>
    <col min="1705" max="1705" width="17.7109375" style="31" customWidth="1"/>
    <col min="1706" max="1715" width="6.42578125" style="31" customWidth="1"/>
    <col min="1716" max="1716" width="14" style="31" customWidth="1"/>
    <col min="1717" max="1717" width="8.7109375" style="31" customWidth="1"/>
    <col min="1718" max="1718" width="11.42578125" style="31"/>
    <col min="1719" max="1719" width="1.42578125" style="31" customWidth="1"/>
    <col min="1720" max="1958" width="11.42578125" style="31"/>
    <col min="1959" max="1959" width="5.85546875" style="31" customWidth="1"/>
    <col min="1960" max="1960" width="5.140625" style="31" customWidth="1"/>
    <col min="1961" max="1961" width="17.7109375" style="31" customWidth="1"/>
    <col min="1962" max="1971" width="6.42578125" style="31" customWidth="1"/>
    <col min="1972" max="1972" width="14" style="31" customWidth="1"/>
    <col min="1973" max="1973" width="8.7109375" style="31" customWidth="1"/>
    <col min="1974" max="1974" width="11.42578125" style="31"/>
    <col min="1975" max="1975" width="1.42578125" style="31" customWidth="1"/>
    <col min="1976" max="2214" width="11.42578125" style="31"/>
    <col min="2215" max="2215" width="5.85546875" style="31" customWidth="1"/>
    <col min="2216" max="2216" width="5.140625" style="31" customWidth="1"/>
    <col min="2217" max="2217" width="17.7109375" style="31" customWidth="1"/>
    <col min="2218" max="2227" width="6.42578125" style="31" customWidth="1"/>
    <col min="2228" max="2228" width="14" style="31" customWidth="1"/>
    <col min="2229" max="2229" width="8.7109375" style="31" customWidth="1"/>
    <col min="2230" max="2230" width="11.42578125" style="31"/>
    <col min="2231" max="2231" width="1.42578125" style="31" customWidth="1"/>
    <col min="2232" max="2470" width="11.42578125" style="31"/>
    <col min="2471" max="2471" width="5.85546875" style="31" customWidth="1"/>
    <col min="2472" max="2472" width="5.140625" style="31" customWidth="1"/>
    <col min="2473" max="2473" width="17.7109375" style="31" customWidth="1"/>
    <col min="2474" max="2483" width="6.42578125" style="31" customWidth="1"/>
    <col min="2484" max="2484" width="14" style="31" customWidth="1"/>
    <col min="2485" max="2485" width="8.7109375" style="31" customWidth="1"/>
    <col min="2486" max="2486" width="11.42578125" style="31"/>
    <col min="2487" max="2487" width="1.42578125" style="31" customWidth="1"/>
    <col min="2488" max="2726" width="11.42578125" style="31"/>
    <col min="2727" max="2727" width="5.85546875" style="31" customWidth="1"/>
    <col min="2728" max="2728" width="5.140625" style="31" customWidth="1"/>
    <col min="2729" max="2729" width="17.7109375" style="31" customWidth="1"/>
    <col min="2730" max="2739" width="6.42578125" style="31" customWidth="1"/>
    <col min="2740" max="2740" width="14" style="31" customWidth="1"/>
    <col min="2741" max="2741" width="8.7109375" style="31" customWidth="1"/>
    <col min="2742" max="2742" width="11.42578125" style="31"/>
    <col min="2743" max="2743" width="1.42578125" style="31" customWidth="1"/>
    <col min="2744" max="2982" width="11.42578125" style="31"/>
    <col min="2983" max="2983" width="5.85546875" style="31" customWidth="1"/>
    <col min="2984" max="2984" width="5.140625" style="31" customWidth="1"/>
    <col min="2985" max="2985" width="17.7109375" style="31" customWidth="1"/>
    <col min="2986" max="2995" width="6.42578125" style="31" customWidth="1"/>
    <col min="2996" max="2996" width="14" style="31" customWidth="1"/>
    <col min="2997" max="2997" width="8.7109375" style="31" customWidth="1"/>
    <col min="2998" max="2998" width="11.42578125" style="31"/>
    <col min="2999" max="2999" width="1.42578125" style="31" customWidth="1"/>
    <col min="3000" max="3238" width="11.42578125" style="31"/>
    <col min="3239" max="3239" width="5.85546875" style="31" customWidth="1"/>
    <col min="3240" max="3240" width="5.140625" style="31" customWidth="1"/>
    <col min="3241" max="3241" width="17.7109375" style="31" customWidth="1"/>
    <col min="3242" max="3251" width="6.42578125" style="31" customWidth="1"/>
    <col min="3252" max="3252" width="14" style="31" customWidth="1"/>
    <col min="3253" max="3253" width="8.7109375" style="31" customWidth="1"/>
    <col min="3254" max="3254" width="11.42578125" style="31"/>
    <col min="3255" max="3255" width="1.42578125" style="31" customWidth="1"/>
    <col min="3256" max="3494" width="11.42578125" style="31"/>
    <col min="3495" max="3495" width="5.85546875" style="31" customWidth="1"/>
    <col min="3496" max="3496" width="5.140625" style="31" customWidth="1"/>
    <col min="3497" max="3497" width="17.7109375" style="31" customWidth="1"/>
    <col min="3498" max="3507" width="6.42578125" style="31" customWidth="1"/>
    <col min="3508" max="3508" width="14" style="31" customWidth="1"/>
    <col min="3509" max="3509" width="8.7109375" style="31" customWidth="1"/>
    <col min="3510" max="3510" width="11.42578125" style="31"/>
    <col min="3511" max="3511" width="1.42578125" style="31" customWidth="1"/>
    <col min="3512" max="3750" width="11.42578125" style="31"/>
    <col min="3751" max="3751" width="5.85546875" style="31" customWidth="1"/>
    <col min="3752" max="3752" width="5.140625" style="31" customWidth="1"/>
    <col min="3753" max="3753" width="17.7109375" style="31" customWidth="1"/>
    <col min="3754" max="3763" width="6.42578125" style="31" customWidth="1"/>
    <col min="3764" max="3764" width="14" style="31" customWidth="1"/>
    <col min="3765" max="3765" width="8.7109375" style="31" customWidth="1"/>
    <col min="3766" max="3766" width="11.42578125" style="31"/>
    <col min="3767" max="3767" width="1.42578125" style="31" customWidth="1"/>
    <col min="3768" max="4006" width="11.42578125" style="31"/>
    <col min="4007" max="4007" width="5.85546875" style="31" customWidth="1"/>
    <col min="4008" max="4008" width="5.140625" style="31" customWidth="1"/>
    <col min="4009" max="4009" width="17.7109375" style="31" customWidth="1"/>
    <col min="4010" max="4019" width="6.42578125" style="31" customWidth="1"/>
    <col min="4020" max="4020" width="14" style="31" customWidth="1"/>
    <col min="4021" max="4021" width="8.7109375" style="31" customWidth="1"/>
    <col min="4022" max="4022" width="11.42578125" style="31"/>
    <col min="4023" max="4023" width="1.42578125" style="31" customWidth="1"/>
    <col min="4024" max="4262" width="11.42578125" style="31"/>
    <col min="4263" max="4263" width="5.85546875" style="31" customWidth="1"/>
    <col min="4264" max="4264" width="5.140625" style="31" customWidth="1"/>
    <col min="4265" max="4265" width="17.7109375" style="31" customWidth="1"/>
    <col min="4266" max="4275" width="6.42578125" style="31" customWidth="1"/>
    <col min="4276" max="4276" width="14" style="31" customWidth="1"/>
    <col min="4277" max="4277" width="8.7109375" style="31" customWidth="1"/>
    <col min="4278" max="4278" width="11.42578125" style="31"/>
    <col min="4279" max="4279" width="1.42578125" style="31" customWidth="1"/>
    <col min="4280" max="4518" width="11.42578125" style="31"/>
    <col min="4519" max="4519" width="5.85546875" style="31" customWidth="1"/>
    <col min="4520" max="4520" width="5.140625" style="31" customWidth="1"/>
    <col min="4521" max="4521" width="17.7109375" style="31" customWidth="1"/>
    <col min="4522" max="4531" width="6.42578125" style="31" customWidth="1"/>
    <col min="4532" max="4532" width="14" style="31" customWidth="1"/>
    <col min="4533" max="4533" width="8.7109375" style="31" customWidth="1"/>
    <col min="4534" max="4534" width="11.42578125" style="31"/>
    <col min="4535" max="4535" width="1.42578125" style="31" customWidth="1"/>
    <col min="4536" max="4774" width="11.42578125" style="31"/>
    <col min="4775" max="4775" width="5.85546875" style="31" customWidth="1"/>
    <col min="4776" max="4776" width="5.140625" style="31" customWidth="1"/>
    <col min="4777" max="4777" width="17.7109375" style="31" customWidth="1"/>
    <col min="4778" max="4787" width="6.42578125" style="31" customWidth="1"/>
    <col min="4788" max="4788" width="14" style="31" customWidth="1"/>
    <col min="4789" max="4789" width="8.7109375" style="31" customWidth="1"/>
    <col min="4790" max="4790" width="11.42578125" style="31"/>
    <col min="4791" max="4791" width="1.42578125" style="31" customWidth="1"/>
    <col min="4792" max="5030" width="11.42578125" style="31"/>
    <col min="5031" max="5031" width="5.85546875" style="31" customWidth="1"/>
    <col min="5032" max="5032" width="5.140625" style="31" customWidth="1"/>
    <col min="5033" max="5033" width="17.7109375" style="31" customWidth="1"/>
    <col min="5034" max="5043" width="6.42578125" style="31" customWidth="1"/>
    <col min="5044" max="5044" width="14" style="31" customWidth="1"/>
    <col min="5045" max="5045" width="8.7109375" style="31" customWidth="1"/>
    <col min="5046" max="5046" width="11.42578125" style="31"/>
    <col min="5047" max="5047" width="1.42578125" style="31" customWidth="1"/>
    <col min="5048" max="5286" width="11.42578125" style="31"/>
    <col min="5287" max="5287" width="5.85546875" style="31" customWidth="1"/>
    <col min="5288" max="5288" width="5.140625" style="31" customWidth="1"/>
    <col min="5289" max="5289" width="17.7109375" style="31" customWidth="1"/>
    <col min="5290" max="5299" width="6.42578125" style="31" customWidth="1"/>
    <col min="5300" max="5300" width="14" style="31" customWidth="1"/>
    <col min="5301" max="5301" width="8.7109375" style="31" customWidth="1"/>
    <col min="5302" max="5302" width="11.42578125" style="31"/>
    <col min="5303" max="5303" width="1.42578125" style="31" customWidth="1"/>
    <col min="5304" max="5542" width="11.42578125" style="31"/>
    <col min="5543" max="5543" width="5.85546875" style="31" customWidth="1"/>
    <col min="5544" max="5544" width="5.140625" style="31" customWidth="1"/>
    <col min="5545" max="5545" width="17.7109375" style="31" customWidth="1"/>
    <col min="5546" max="5555" width="6.42578125" style="31" customWidth="1"/>
    <col min="5556" max="5556" width="14" style="31" customWidth="1"/>
    <col min="5557" max="5557" width="8.7109375" style="31" customWidth="1"/>
    <col min="5558" max="5558" width="11.42578125" style="31"/>
    <col min="5559" max="5559" width="1.42578125" style="31" customWidth="1"/>
    <col min="5560" max="5798" width="11.42578125" style="31"/>
    <col min="5799" max="5799" width="5.85546875" style="31" customWidth="1"/>
    <col min="5800" max="5800" width="5.140625" style="31" customWidth="1"/>
    <col min="5801" max="5801" width="17.7109375" style="31" customWidth="1"/>
    <col min="5802" max="5811" width="6.42578125" style="31" customWidth="1"/>
    <col min="5812" max="5812" width="14" style="31" customWidth="1"/>
    <col min="5813" max="5813" width="8.7109375" style="31" customWidth="1"/>
    <col min="5814" max="5814" width="11.42578125" style="31"/>
    <col min="5815" max="5815" width="1.42578125" style="31" customWidth="1"/>
    <col min="5816" max="6054" width="11.42578125" style="31"/>
    <col min="6055" max="6055" width="5.85546875" style="31" customWidth="1"/>
    <col min="6056" max="6056" width="5.140625" style="31" customWidth="1"/>
    <col min="6057" max="6057" width="17.7109375" style="31" customWidth="1"/>
    <col min="6058" max="6067" width="6.42578125" style="31" customWidth="1"/>
    <col min="6068" max="6068" width="14" style="31" customWidth="1"/>
    <col min="6069" max="6069" width="8.7109375" style="31" customWidth="1"/>
    <col min="6070" max="6070" width="11.42578125" style="31"/>
    <col min="6071" max="6071" width="1.42578125" style="31" customWidth="1"/>
    <col min="6072" max="6310" width="11.42578125" style="31"/>
    <col min="6311" max="6311" width="5.85546875" style="31" customWidth="1"/>
    <col min="6312" max="6312" width="5.140625" style="31" customWidth="1"/>
    <col min="6313" max="6313" width="17.7109375" style="31" customWidth="1"/>
    <col min="6314" max="6323" width="6.42578125" style="31" customWidth="1"/>
    <col min="6324" max="6324" width="14" style="31" customWidth="1"/>
    <col min="6325" max="6325" width="8.7109375" style="31" customWidth="1"/>
    <col min="6326" max="6326" width="11.42578125" style="31"/>
    <col min="6327" max="6327" width="1.42578125" style="31" customWidth="1"/>
    <col min="6328" max="6566" width="11.42578125" style="31"/>
    <col min="6567" max="6567" width="5.85546875" style="31" customWidth="1"/>
    <col min="6568" max="6568" width="5.140625" style="31" customWidth="1"/>
    <col min="6569" max="6569" width="17.7109375" style="31" customWidth="1"/>
    <col min="6570" max="6579" width="6.42578125" style="31" customWidth="1"/>
    <col min="6580" max="6580" width="14" style="31" customWidth="1"/>
    <col min="6581" max="6581" width="8.7109375" style="31" customWidth="1"/>
    <col min="6582" max="6582" width="11.42578125" style="31"/>
    <col min="6583" max="6583" width="1.42578125" style="31" customWidth="1"/>
    <col min="6584" max="6822" width="11.42578125" style="31"/>
    <col min="6823" max="6823" width="5.85546875" style="31" customWidth="1"/>
    <col min="6824" max="6824" width="5.140625" style="31" customWidth="1"/>
    <col min="6825" max="6825" width="17.7109375" style="31" customWidth="1"/>
    <col min="6826" max="6835" width="6.42578125" style="31" customWidth="1"/>
    <col min="6836" max="6836" width="14" style="31" customWidth="1"/>
    <col min="6837" max="6837" width="8.7109375" style="31" customWidth="1"/>
    <col min="6838" max="6838" width="11.42578125" style="31"/>
    <col min="6839" max="6839" width="1.42578125" style="31" customWidth="1"/>
    <col min="6840" max="7078" width="11.42578125" style="31"/>
    <col min="7079" max="7079" width="5.85546875" style="31" customWidth="1"/>
    <col min="7080" max="7080" width="5.140625" style="31" customWidth="1"/>
    <col min="7081" max="7081" width="17.7109375" style="31" customWidth="1"/>
    <col min="7082" max="7091" width="6.42578125" style="31" customWidth="1"/>
    <col min="7092" max="7092" width="14" style="31" customWidth="1"/>
    <col min="7093" max="7093" width="8.7109375" style="31" customWidth="1"/>
    <col min="7094" max="7094" width="11.42578125" style="31"/>
    <col min="7095" max="7095" width="1.42578125" style="31" customWidth="1"/>
    <col min="7096" max="7334" width="11.42578125" style="31"/>
    <col min="7335" max="7335" width="5.85546875" style="31" customWidth="1"/>
    <col min="7336" max="7336" width="5.140625" style="31" customWidth="1"/>
    <col min="7337" max="7337" width="17.7109375" style="31" customWidth="1"/>
    <col min="7338" max="7347" width="6.42578125" style="31" customWidth="1"/>
    <col min="7348" max="7348" width="14" style="31" customWidth="1"/>
    <col min="7349" max="7349" width="8.7109375" style="31" customWidth="1"/>
    <col min="7350" max="7350" width="11.42578125" style="31"/>
    <col min="7351" max="7351" width="1.42578125" style="31" customWidth="1"/>
    <col min="7352" max="7590" width="11.42578125" style="31"/>
    <col min="7591" max="7591" width="5.85546875" style="31" customWidth="1"/>
    <col min="7592" max="7592" width="5.140625" style="31" customWidth="1"/>
    <col min="7593" max="7593" width="17.7109375" style="31" customWidth="1"/>
    <col min="7594" max="7603" width="6.42578125" style="31" customWidth="1"/>
    <col min="7604" max="7604" width="14" style="31" customWidth="1"/>
    <col min="7605" max="7605" width="8.7109375" style="31" customWidth="1"/>
    <col min="7606" max="7606" width="11.42578125" style="31"/>
    <col min="7607" max="7607" width="1.42578125" style="31" customWidth="1"/>
    <col min="7608" max="7846" width="11.42578125" style="31"/>
    <col min="7847" max="7847" width="5.85546875" style="31" customWidth="1"/>
    <col min="7848" max="7848" width="5.140625" style="31" customWidth="1"/>
    <col min="7849" max="7849" width="17.7109375" style="31" customWidth="1"/>
    <col min="7850" max="7859" width="6.42578125" style="31" customWidth="1"/>
    <col min="7860" max="7860" width="14" style="31" customWidth="1"/>
    <col min="7861" max="7861" width="8.7109375" style="31" customWidth="1"/>
    <col min="7862" max="7862" width="11.42578125" style="31"/>
    <col min="7863" max="7863" width="1.42578125" style="31" customWidth="1"/>
    <col min="7864" max="8102" width="11.42578125" style="31"/>
    <col min="8103" max="8103" width="5.85546875" style="31" customWidth="1"/>
    <col min="8104" max="8104" width="5.140625" style="31" customWidth="1"/>
    <col min="8105" max="8105" width="17.7109375" style="31" customWidth="1"/>
    <col min="8106" max="8115" width="6.42578125" style="31" customWidth="1"/>
    <col min="8116" max="8116" width="14" style="31" customWidth="1"/>
    <col min="8117" max="8117" width="8.7109375" style="31" customWidth="1"/>
    <col min="8118" max="8118" width="11.42578125" style="31"/>
    <col min="8119" max="8119" width="1.42578125" style="31" customWidth="1"/>
    <col min="8120" max="8358" width="11.42578125" style="31"/>
    <col min="8359" max="8359" width="5.85546875" style="31" customWidth="1"/>
    <col min="8360" max="8360" width="5.140625" style="31" customWidth="1"/>
    <col min="8361" max="8361" width="17.7109375" style="31" customWidth="1"/>
    <col min="8362" max="8371" width="6.42578125" style="31" customWidth="1"/>
    <col min="8372" max="8372" width="14" style="31" customWidth="1"/>
    <col min="8373" max="8373" width="8.7109375" style="31" customWidth="1"/>
    <col min="8374" max="8374" width="11.42578125" style="31"/>
    <col min="8375" max="8375" width="1.42578125" style="31" customWidth="1"/>
    <col min="8376" max="8614" width="11.42578125" style="31"/>
    <col min="8615" max="8615" width="5.85546875" style="31" customWidth="1"/>
    <col min="8616" max="8616" width="5.140625" style="31" customWidth="1"/>
    <col min="8617" max="8617" width="17.7109375" style="31" customWidth="1"/>
    <col min="8618" max="8627" width="6.42578125" style="31" customWidth="1"/>
    <col min="8628" max="8628" width="14" style="31" customWidth="1"/>
    <col min="8629" max="8629" width="8.7109375" style="31" customWidth="1"/>
    <col min="8630" max="8630" width="11.42578125" style="31"/>
    <col min="8631" max="8631" width="1.42578125" style="31" customWidth="1"/>
    <col min="8632" max="8870" width="11.42578125" style="31"/>
    <col min="8871" max="8871" width="5.85546875" style="31" customWidth="1"/>
    <col min="8872" max="8872" width="5.140625" style="31" customWidth="1"/>
    <col min="8873" max="8873" width="17.7109375" style="31" customWidth="1"/>
    <col min="8874" max="8883" width="6.42578125" style="31" customWidth="1"/>
    <col min="8884" max="8884" width="14" style="31" customWidth="1"/>
    <col min="8885" max="8885" width="8.7109375" style="31" customWidth="1"/>
    <col min="8886" max="8886" width="11.42578125" style="31"/>
    <col min="8887" max="8887" width="1.42578125" style="31" customWidth="1"/>
    <col min="8888" max="9126" width="11.42578125" style="31"/>
    <col min="9127" max="9127" width="5.85546875" style="31" customWidth="1"/>
    <col min="9128" max="9128" width="5.140625" style="31" customWidth="1"/>
    <col min="9129" max="9129" width="17.7109375" style="31" customWidth="1"/>
    <col min="9130" max="9139" width="6.42578125" style="31" customWidth="1"/>
    <col min="9140" max="9140" width="14" style="31" customWidth="1"/>
    <col min="9141" max="9141" width="8.7109375" style="31" customWidth="1"/>
    <col min="9142" max="9142" width="11.42578125" style="31"/>
    <col min="9143" max="9143" width="1.42578125" style="31" customWidth="1"/>
    <col min="9144" max="9382" width="11.42578125" style="31"/>
    <col min="9383" max="9383" width="5.85546875" style="31" customWidth="1"/>
    <col min="9384" max="9384" width="5.140625" style="31" customWidth="1"/>
    <col min="9385" max="9385" width="17.7109375" style="31" customWidth="1"/>
    <col min="9386" max="9395" width="6.42578125" style="31" customWidth="1"/>
    <col min="9396" max="9396" width="14" style="31" customWidth="1"/>
    <col min="9397" max="9397" width="8.7109375" style="31" customWidth="1"/>
    <col min="9398" max="9398" width="11.42578125" style="31"/>
    <col min="9399" max="9399" width="1.42578125" style="31" customWidth="1"/>
    <col min="9400" max="9638" width="11.42578125" style="31"/>
    <col min="9639" max="9639" width="5.85546875" style="31" customWidth="1"/>
    <col min="9640" max="9640" width="5.140625" style="31" customWidth="1"/>
    <col min="9641" max="9641" width="17.7109375" style="31" customWidth="1"/>
    <col min="9642" max="9651" width="6.42578125" style="31" customWidth="1"/>
    <col min="9652" max="9652" width="14" style="31" customWidth="1"/>
    <col min="9653" max="9653" width="8.7109375" style="31" customWidth="1"/>
    <col min="9654" max="9654" width="11.42578125" style="31"/>
    <col min="9655" max="9655" width="1.42578125" style="31" customWidth="1"/>
    <col min="9656" max="9894" width="11.42578125" style="31"/>
    <col min="9895" max="9895" width="5.85546875" style="31" customWidth="1"/>
    <col min="9896" max="9896" width="5.140625" style="31" customWidth="1"/>
    <col min="9897" max="9897" width="17.7109375" style="31" customWidth="1"/>
    <col min="9898" max="9907" width="6.42578125" style="31" customWidth="1"/>
    <col min="9908" max="9908" width="14" style="31" customWidth="1"/>
    <col min="9909" max="9909" width="8.7109375" style="31" customWidth="1"/>
    <col min="9910" max="9910" width="11.42578125" style="31"/>
    <col min="9911" max="9911" width="1.42578125" style="31" customWidth="1"/>
    <col min="9912" max="10150" width="11.42578125" style="31"/>
    <col min="10151" max="10151" width="5.85546875" style="31" customWidth="1"/>
    <col min="10152" max="10152" width="5.140625" style="31" customWidth="1"/>
    <col min="10153" max="10153" width="17.7109375" style="31" customWidth="1"/>
    <col min="10154" max="10163" width="6.42578125" style="31" customWidth="1"/>
    <col min="10164" max="10164" width="14" style="31" customWidth="1"/>
    <col min="10165" max="10165" width="8.7109375" style="31" customWidth="1"/>
    <col min="10166" max="10166" width="11.42578125" style="31"/>
    <col min="10167" max="10167" width="1.42578125" style="31" customWidth="1"/>
    <col min="10168" max="10406" width="11.42578125" style="31"/>
    <col min="10407" max="10407" width="5.85546875" style="31" customWidth="1"/>
    <col min="10408" max="10408" width="5.140625" style="31" customWidth="1"/>
    <col min="10409" max="10409" width="17.7109375" style="31" customWidth="1"/>
    <col min="10410" max="10419" width="6.42578125" style="31" customWidth="1"/>
    <col min="10420" max="10420" width="14" style="31" customWidth="1"/>
    <col min="10421" max="10421" width="8.7109375" style="31" customWidth="1"/>
    <col min="10422" max="10422" width="11.42578125" style="31"/>
    <col min="10423" max="10423" width="1.42578125" style="31" customWidth="1"/>
    <col min="10424" max="10662" width="11.42578125" style="31"/>
    <col min="10663" max="10663" width="5.85546875" style="31" customWidth="1"/>
    <col min="10664" max="10664" width="5.140625" style="31" customWidth="1"/>
    <col min="10665" max="10665" width="17.7109375" style="31" customWidth="1"/>
    <col min="10666" max="10675" width="6.42578125" style="31" customWidth="1"/>
    <col min="10676" max="10676" width="14" style="31" customWidth="1"/>
    <col min="10677" max="10677" width="8.7109375" style="31" customWidth="1"/>
    <col min="10678" max="10678" width="11.42578125" style="31"/>
    <col min="10679" max="10679" width="1.42578125" style="31" customWidth="1"/>
    <col min="10680" max="10918" width="11.42578125" style="31"/>
    <col min="10919" max="10919" width="5.85546875" style="31" customWidth="1"/>
    <col min="10920" max="10920" width="5.140625" style="31" customWidth="1"/>
    <col min="10921" max="10921" width="17.7109375" style="31" customWidth="1"/>
    <col min="10922" max="10931" width="6.42578125" style="31" customWidth="1"/>
    <col min="10932" max="10932" width="14" style="31" customWidth="1"/>
    <col min="10933" max="10933" width="8.7109375" style="31" customWidth="1"/>
    <col min="10934" max="10934" width="11.42578125" style="31"/>
    <col min="10935" max="10935" width="1.42578125" style="31" customWidth="1"/>
    <col min="10936" max="11174" width="11.42578125" style="31"/>
    <col min="11175" max="11175" width="5.85546875" style="31" customWidth="1"/>
    <col min="11176" max="11176" width="5.140625" style="31" customWidth="1"/>
    <col min="11177" max="11177" width="17.7109375" style="31" customWidth="1"/>
    <col min="11178" max="11187" width="6.42578125" style="31" customWidth="1"/>
    <col min="11188" max="11188" width="14" style="31" customWidth="1"/>
    <col min="11189" max="11189" width="8.7109375" style="31" customWidth="1"/>
    <col min="11190" max="11190" width="11.42578125" style="31"/>
    <col min="11191" max="11191" width="1.42578125" style="31" customWidth="1"/>
    <col min="11192" max="11430" width="11.42578125" style="31"/>
    <col min="11431" max="11431" width="5.85546875" style="31" customWidth="1"/>
    <col min="11432" max="11432" width="5.140625" style="31" customWidth="1"/>
    <col min="11433" max="11433" width="17.7109375" style="31" customWidth="1"/>
    <col min="11434" max="11443" width="6.42578125" style="31" customWidth="1"/>
    <col min="11444" max="11444" width="14" style="31" customWidth="1"/>
    <col min="11445" max="11445" width="8.7109375" style="31" customWidth="1"/>
    <col min="11446" max="11446" width="11.42578125" style="31"/>
    <col min="11447" max="11447" width="1.42578125" style="31" customWidth="1"/>
    <col min="11448" max="11686" width="11.42578125" style="31"/>
    <col min="11687" max="11687" width="5.85546875" style="31" customWidth="1"/>
    <col min="11688" max="11688" width="5.140625" style="31" customWidth="1"/>
    <col min="11689" max="11689" width="17.7109375" style="31" customWidth="1"/>
    <col min="11690" max="11699" width="6.42578125" style="31" customWidth="1"/>
    <col min="11700" max="11700" width="14" style="31" customWidth="1"/>
    <col min="11701" max="11701" width="8.7109375" style="31" customWidth="1"/>
    <col min="11702" max="11702" width="11.42578125" style="31"/>
    <col min="11703" max="11703" width="1.42578125" style="31" customWidth="1"/>
    <col min="11704" max="11942" width="11.42578125" style="31"/>
    <col min="11943" max="11943" width="5.85546875" style="31" customWidth="1"/>
    <col min="11944" max="11944" width="5.140625" style="31" customWidth="1"/>
    <col min="11945" max="11945" width="17.7109375" style="31" customWidth="1"/>
    <col min="11946" max="11955" width="6.42578125" style="31" customWidth="1"/>
    <col min="11956" max="11956" width="14" style="31" customWidth="1"/>
    <col min="11957" max="11957" width="8.7109375" style="31" customWidth="1"/>
    <col min="11958" max="11958" width="11.42578125" style="31"/>
    <col min="11959" max="11959" width="1.42578125" style="31" customWidth="1"/>
    <col min="11960" max="12198" width="11.42578125" style="31"/>
    <col min="12199" max="12199" width="5.85546875" style="31" customWidth="1"/>
    <col min="12200" max="12200" width="5.140625" style="31" customWidth="1"/>
    <col min="12201" max="12201" width="17.7109375" style="31" customWidth="1"/>
    <col min="12202" max="12211" width="6.42578125" style="31" customWidth="1"/>
    <col min="12212" max="12212" width="14" style="31" customWidth="1"/>
    <col min="12213" max="12213" width="8.7109375" style="31" customWidth="1"/>
    <col min="12214" max="12214" width="11.42578125" style="31"/>
    <col min="12215" max="12215" width="1.42578125" style="31" customWidth="1"/>
    <col min="12216" max="12454" width="11.42578125" style="31"/>
    <col min="12455" max="12455" width="5.85546875" style="31" customWidth="1"/>
    <col min="12456" max="12456" width="5.140625" style="31" customWidth="1"/>
    <col min="12457" max="12457" width="17.7109375" style="31" customWidth="1"/>
    <col min="12458" max="12467" width="6.42578125" style="31" customWidth="1"/>
    <col min="12468" max="12468" width="14" style="31" customWidth="1"/>
    <col min="12469" max="12469" width="8.7109375" style="31" customWidth="1"/>
    <col min="12470" max="12470" width="11.42578125" style="31"/>
    <col min="12471" max="12471" width="1.42578125" style="31" customWidth="1"/>
    <col min="12472" max="12710" width="11.42578125" style="31"/>
    <col min="12711" max="12711" width="5.85546875" style="31" customWidth="1"/>
    <col min="12712" max="12712" width="5.140625" style="31" customWidth="1"/>
    <col min="12713" max="12713" width="17.7109375" style="31" customWidth="1"/>
    <col min="12714" max="12723" width="6.42578125" style="31" customWidth="1"/>
    <col min="12724" max="12724" width="14" style="31" customWidth="1"/>
    <col min="12725" max="12725" width="8.7109375" style="31" customWidth="1"/>
    <col min="12726" max="12726" width="11.42578125" style="31"/>
    <col min="12727" max="12727" width="1.42578125" style="31" customWidth="1"/>
    <col min="12728" max="12966" width="11.42578125" style="31"/>
    <col min="12967" max="12967" width="5.85546875" style="31" customWidth="1"/>
    <col min="12968" max="12968" width="5.140625" style="31" customWidth="1"/>
    <col min="12969" max="12969" width="17.7109375" style="31" customWidth="1"/>
    <col min="12970" max="12979" width="6.42578125" style="31" customWidth="1"/>
    <col min="12980" max="12980" width="14" style="31" customWidth="1"/>
    <col min="12981" max="12981" width="8.7109375" style="31" customWidth="1"/>
    <col min="12982" max="12982" width="11.42578125" style="31"/>
    <col min="12983" max="12983" width="1.42578125" style="31" customWidth="1"/>
    <col min="12984" max="13222" width="11.42578125" style="31"/>
    <col min="13223" max="13223" width="5.85546875" style="31" customWidth="1"/>
    <col min="13224" max="13224" width="5.140625" style="31" customWidth="1"/>
    <col min="13225" max="13225" width="17.7109375" style="31" customWidth="1"/>
    <col min="13226" max="13235" width="6.42578125" style="31" customWidth="1"/>
    <col min="13236" max="13236" width="14" style="31" customWidth="1"/>
    <col min="13237" max="13237" width="8.7109375" style="31" customWidth="1"/>
    <col min="13238" max="13238" width="11.42578125" style="31"/>
    <col min="13239" max="13239" width="1.42578125" style="31" customWidth="1"/>
    <col min="13240" max="13478" width="11.42578125" style="31"/>
    <col min="13479" max="13479" width="5.85546875" style="31" customWidth="1"/>
    <col min="13480" max="13480" width="5.140625" style="31" customWidth="1"/>
    <col min="13481" max="13481" width="17.7109375" style="31" customWidth="1"/>
    <col min="13482" max="13491" width="6.42578125" style="31" customWidth="1"/>
    <col min="13492" max="13492" width="14" style="31" customWidth="1"/>
    <col min="13493" max="13493" width="8.7109375" style="31" customWidth="1"/>
    <col min="13494" max="13494" width="11.42578125" style="31"/>
    <col min="13495" max="13495" width="1.42578125" style="31" customWidth="1"/>
    <col min="13496" max="13734" width="11.42578125" style="31"/>
    <col min="13735" max="13735" width="5.85546875" style="31" customWidth="1"/>
    <col min="13736" max="13736" width="5.140625" style="31" customWidth="1"/>
    <col min="13737" max="13737" width="17.7109375" style="31" customWidth="1"/>
    <col min="13738" max="13747" width="6.42578125" style="31" customWidth="1"/>
    <col min="13748" max="13748" width="14" style="31" customWidth="1"/>
    <col min="13749" max="13749" width="8.7109375" style="31" customWidth="1"/>
    <col min="13750" max="13750" width="11.42578125" style="31"/>
    <col min="13751" max="13751" width="1.42578125" style="31" customWidth="1"/>
    <col min="13752" max="13990" width="11.42578125" style="31"/>
    <col min="13991" max="13991" width="5.85546875" style="31" customWidth="1"/>
    <col min="13992" max="13992" width="5.140625" style="31" customWidth="1"/>
    <col min="13993" max="13993" width="17.7109375" style="31" customWidth="1"/>
    <col min="13994" max="14003" width="6.42578125" style="31" customWidth="1"/>
    <col min="14004" max="14004" width="14" style="31" customWidth="1"/>
    <col min="14005" max="14005" width="8.7109375" style="31" customWidth="1"/>
    <col min="14006" max="14006" width="11.42578125" style="31"/>
    <col min="14007" max="14007" width="1.42578125" style="31" customWidth="1"/>
    <col min="14008" max="14246" width="11.42578125" style="31"/>
    <col min="14247" max="14247" width="5.85546875" style="31" customWidth="1"/>
    <col min="14248" max="14248" width="5.140625" style="31" customWidth="1"/>
    <col min="14249" max="14249" width="17.7109375" style="31" customWidth="1"/>
    <col min="14250" max="14259" width="6.42578125" style="31" customWidth="1"/>
    <col min="14260" max="14260" width="14" style="31" customWidth="1"/>
    <col min="14261" max="14261" width="8.7109375" style="31" customWidth="1"/>
    <col min="14262" max="14262" width="11.42578125" style="31"/>
    <col min="14263" max="14263" width="1.42578125" style="31" customWidth="1"/>
    <col min="14264" max="14502" width="11.42578125" style="31"/>
    <col min="14503" max="14503" width="5.85546875" style="31" customWidth="1"/>
    <col min="14504" max="14504" width="5.140625" style="31" customWidth="1"/>
    <col min="14505" max="14505" width="17.7109375" style="31" customWidth="1"/>
    <col min="14506" max="14515" width="6.42578125" style="31" customWidth="1"/>
    <col min="14516" max="14516" width="14" style="31" customWidth="1"/>
    <col min="14517" max="14517" width="8.7109375" style="31" customWidth="1"/>
    <col min="14518" max="14518" width="11.42578125" style="31"/>
    <col min="14519" max="14519" width="1.42578125" style="31" customWidth="1"/>
    <col min="14520" max="14758" width="11.42578125" style="31"/>
    <col min="14759" max="14759" width="5.85546875" style="31" customWidth="1"/>
    <col min="14760" max="14760" width="5.140625" style="31" customWidth="1"/>
    <col min="14761" max="14761" width="17.7109375" style="31" customWidth="1"/>
    <col min="14762" max="14771" width="6.42578125" style="31" customWidth="1"/>
    <col min="14772" max="14772" width="14" style="31" customWidth="1"/>
    <col min="14773" max="14773" width="8.7109375" style="31" customWidth="1"/>
    <col min="14774" max="14774" width="11.42578125" style="31"/>
    <col min="14775" max="14775" width="1.42578125" style="31" customWidth="1"/>
    <col min="14776" max="15014" width="11.42578125" style="31"/>
    <col min="15015" max="15015" width="5.85546875" style="31" customWidth="1"/>
    <col min="15016" max="15016" width="5.140625" style="31" customWidth="1"/>
    <col min="15017" max="15017" width="17.7109375" style="31" customWidth="1"/>
    <col min="15018" max="15027" width="6.42578125" style="31" customWidth="1"/>
    <col min="15028" max="15028" width="14" style="31" customWidth="1"/>
    <col min="15029" max="15029" width="8.7109375" style="31" customWidth="1"/>
    <col min="15030" max="15030" width="11.42578125" style="31"/>
    <col min="15031" max="15031" width="1.42578125" style="31" customWidth="1"/>
    <col min="15032" max="15270" width="11.42578125" style="31"/>
    <col min="15271" max="15271" width="5.85546875" style="31" customWidth="1"/>
    <col min="15272" max="15272" width="5.140625" style="31" customWidth="1"/>
    <col min="15273" max="15273" width="17.7109375" style="31" customWidth="1"/>
    <col min="15274" max="15283" width="6.42578125" style="31" customWidth="1"/>
    <col min="15284" max="15284" width="14" style="31" customWidth="1"/>
    <col min="15285" max="15285" width="8.7109375" style="31" customWidth="1"/>
    <col min="15286" max="15286" width="11.42578125" style="31"/>
    <col min="15287" max="15287" width="1.42578125" style="31" customWidth="1"/>
    <col min="15288" max="15526" width="11.42578125" style="31"/>
    <col min="15527" max="15527" width="5.85546875" style="31" customWidth="1"/>
    <col min="15528" max="15528" width="5.140625" style="31" customWidth="1"/>
    <col min="15529" max="15529" width="17.7109375" style="31" customWidth="1"/>
    <col min="15530" max="15539" width="6.42578125" style="31" customWidth="1"/>
    <col min="15540" max="15540" width="14" style="31" customWidth="1"/>
    <col min="15541" max="15541" width="8.7109375" style="31" customWidth="1"/>
    <col min="15542" max="15542" width="11.42578125" style="31"/>
    <col min="15543" max="15543" width="1.42578125" style="31" customWidth="1"/>
    <col min="15544" max="15782" width="11.42578125" style="31"/>
    <col min="15783" max="15783" width="5.85546875" style="31" customWidth="1"/>
    <col min="15784" max="15784" width="5.140625" style="31" customWidth="1"/>
    <col min="15785" max="15785" width="17.7109375" style="31" customWidth="1"/>
    <col min="15786" max="15795" width="6.42578125" style="31" customWidth="1"/>
    <col min="15796" max="15796" width="14" style="31" customWidth="1"/>
    <col min="15797" max="15797" width="8.7109375" style="31" customWidth="1"/>
    <col min="15798" max="15798" width="11.42578125" style="31"/>
    <col min="15799" max="15799" width="1.42578125" style="31" customWidth="1"/>
    <col min="15800" max="16038" width="11.42578125" style="31"/>
    <col min="16039" max="16039" width="5.85546875" style="31" customWidth="1"/>
    <col min="16040" max="16040" width="5.140625" style="31" customWidth="1"/>
    <col min="16041" max="16041" width="17.7109375" style="31" customWidth="1"/>
    <col min="16042" max="16051" width="6.42578125" style="31" customWidth="1"/>
    <col min="16052" max="16052" width="14" style="31" customWidth="1"/>
    <col min="16053" max="16053" width="8.7109375" style="31" customWidth="1"/>
    <col min="16054" max="16054" width="11.42578125" style="31"/>
    <col min="16055" max="16055" width="1.42578125" style="31" customWidth="1"/>
    <col min="16056" max="16384" width="11.42578125" style="31"/>
  </cols>
  <sheetData>
    <row r="1" spans="1:11" ht="13.5" x14ac:dyDescent="0.25">
      <c r="A1" s="36"/>
      <c r="B1" s="67"/>
      <c r="C1" s="67"/>
      <c r="D1" s="67"/>
    </row>
    <row r="2" spans="1:11" ht="15" customHeight="1" x14ac:dyDescent="0.25">
      <c r="A2" s="172" t="s">
        <v>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7" customHeight="1" x14ac:dyDescent="0.25">
      <c r="A3" s="173" t="s">
        <v>159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38.25" customHeight="1" x14ac:dyDescent="0.25">
      <c r="A5" s="175" t="s">
        <v>107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183">
        <v>2017</v>
      </c>
    </row>
    <row r="6" spans="1:11" ht="3.75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184"/>
    </row>
    <row r="7" spans="1:11" ht="8.25" customHeight="1" x14ac:dyDescent="0.25">
      <c r="A7" s="1"/>
      <c r="B7" s="68"/>
      <c r="C7" s="68"/>
    </row>
    <row r="8" spans="1:11" ht="14.1" customHeight="1" x14ac:dyDescent="0.25">
      <c r="A8" s="3" t="s">
        <v>0</v>
      </c>
      <c r="B8" s="4">
        <v>79.164832973478681</v>
      </c>
      <c r="C8" s="4">
        <v>77.244625790924047</v>
      </c>
      <c r="D8" s="4">
        <v>77.108286317270895</v>
      </c>
      <c r="E8" s="4">
        <v>75.063881394816306</v>
      </c>
      <c r="F8" s="4">
        <v>74.314875492296693</v>
      </c>
      <c r="G8" s="4">
        <v>73.743712119437831</v>
      </c>
      <c r="H8" s="4">
        <v>72.836990650339217</v>
      </c>
      <c r="I8" s="4">
        <v>73.150430342170139</v>
      </c>
      <c r="J8" s="4">
        <v>71.971619150754748</v>
      </c>
      <c r="K8" s="4">
        <v>72.546504229269971</v>
      </c>
    </row>
    <row r="9" spans="1:11" ht="3.75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5">
      <c r="A11" s="6" t="s">
        <v>36</v>
      </c>
      <c r="B11" s="5">
        <v>72.154453787957436</v>
      </c>
      <c r="C11" s="5">
        <v>69.714618053669511</v>
      </c>
      <c r="D11" s="5">
        <v>69.982188363398834</v>
      </c>
      <c r="E11" s="5">
        <v>67.480053188936111</v>
      </c>
      <c r="F11" s="5">
        <v>66.84208730970505</v>
      </c>
      <c r="G11" s="5">
        <v>66.506136677180592</v>
      </c>
      <c r="H11" s="5">
        <v>65.459838584115417</v>
      </c>
      <c r="I11" s="5">
        <v>65.854923906456477</v>
      </c>
      <c r="J11" s="5">
        <v>64.805244412545846</v>
      </c>
      <c r="K11" s="5">
        <v>65.708048372108834</v>
      </c>
    </row>
    <row r="12" spans="1:11" ht="14.1" customHeight="1" x14ac:dyDescent="0.25">
      <c r="A12" s="6" t="s">
        <v>1</v>
      </c>
      <c r="B12" s="5">
        <v>96.54511142183506</v>
      </c>
      <c r="C12" s="5">
        <v>96.314253477209846</v>
      </c>
      <c r="D12" s="5">
        <v>96.133533466131524</v>
      </c>
      <c r="E12" s="5">
        <v>96.082635876760619</v>
      </c>
      <c r="F12" s="5">
        <v>95.918830684392944</v>
      </c>
      <c r="G12" s="5">
        <v>95.393338604421274</v>
      </c>
      <c r="H12" s="5">
        <v>95.154905206478034</v>
      </c>
      <c r="I12" s="5">
        <v>95.755496568582856</v>
      </c>
      <c r="J12" s="5">
        <v>95.29046003391781</v>
      </c>
      <c r="K12" s="5">
        <v>95.503339069676542</v>
      </c>
    </row>
    <row r="13" spans="1:11" ht="4.5" customHeight="1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5">
      <c r="A15" s="6" t="s">
        <v>41</v>
      </c>
      <c r="B15" s="5">
        <v>71.861149358519413</v>
      </c>
      <c r="C15" s="5">
        <v>69.099888488873901</v>
      </c>
      <c r="D15" s="5">
        <v>69.502044296033574</v>
      </c>
      <c r="E15" s="5">
        <v>66.413664701847992</v>
      </c>
      <c r="F15" s="5">
        <v>65.861651219552982</v>
      </c>
      <c r="G15" s="5">
        <v>65.187371786298471</v>
      </c>
      <c r="H15" s="5">
        <v>63.1131053139842</v>
      </c>
      <c r="I15" s="5">
        <v>63.537036622904665</v>
      </c>
      <c r="J15" s="5">
        <v>62.173628601195702</v>
      </c>
      <c r="K15" s="5">
        <v>63.137485702079857</v>
      </c>
    </row>
    <row r="16" spans="1:11" ht="14.1" customHeight="1" x14ac:dyDescent="0.25">
      <c r="A16" s="6" t="s">
        <v>42</v>
      </c>
      <c r="B16" s="5">
        <v>87.284858872348963</v>
      </c>
      <c r="C16" s="5">
        <v>86.215894428228253</v>
      </c>
      <c r="D16" s="5">
        <v>85.661757613909941</v>
      </c>
      <c r="E16" s="5">
        <v>84.569677757387012</v>
      </c>
      <c r="F16" s="5">
        <v>84.21380854897113</v>
      </c>
      <c r="G16" s="5">
        <v>83.46964247293343</v>
      </c>
      <c r="H16" s="5">
        <v>83.941129960556651</v>
      </c>
      <c r="I16" s="5">
        <v>84.571713473014242</v>
      </c>
      <c r="J16" s="5">
        <v>83.403153927996854</v>
      </c>
      <c r="K16" s="5">
        <v>83.608029013105323</v>
      </c>
    </row>
    <row r="17" spans="1:11" ht="14.1" customHeight="1" x14ac:dyDescent="0.25">
      <c r="A17" s="6" t="s">
        <v>43</v>
      </c>
      <c r="B17" s="5">
        <v>87.601414372526307</v>
      </c>
      <c r="C17" s="5">
        <v>87.268957532504288</v>
      </c>
      <c r="D17" s="5">
        <v>86.578582508024709</v>
      </c>
      <c r="E17" s="5">
        <v>86.208322102861842</v>
      </c>
      <c r="F17" s="5">
        <v>84.662168863137424</v>
      </c>
      <c r="G17" s="5">
        <v>84.602076777695856</v>
      </c>
      <c r="H17" s="5">
        <v>84.601923688751427</v>
      </c>
      <c r="I17" s="5">
        <v>83.948085527429058</v>
      </c>
      <c r="J17" s="5">
        <v>84.617550993451644</v>
      </c>
      <c r="K17" s="5">
        <v>84.613742416206051</v>
      </c>
    </row>
    <row r="18" spans="1:11" ht="3.75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5">
      <c r="A20" s="6" t="s">
        <v>2</v>
      </c>
      <c r="B20" s="5">
        <v>90.408800778785405</v>
      </c>
      <c r="C20" s="5">
        <v>90.106750243940212</v>
      </c>
      <c r="D20" s="5">
        <v>89.885453827914162</v>
      </c>
      <c r="E20" s="5">
        <v>89.642216061516919</v>
      </c>
      <c r="F20" s="5">
        <v>87.240149747974101</v>
      </c>
      <c r="G20" s="5">
        <v>87.580335133391372</v>
      </c>
      <c r="H20" s="5">
        <v>87.612502212227284</v>
      </c>
      <c r="I20" s="5">
        <v>87.150380535776208</v>
      </c>
      <c r="J20" s="5">
        <v>86.583738745430097</v>
      </c>
      <c r="K20" s="5">
        <v>84.930009681933129</v>
      </c>
    </row>
    <row r="21" spans="1:11" ht="14.1" customHeight="1" x14ac:dyDescent="0.25">
      <c r="A21" s="6" t="s">
        <v>44</v>
      </c>
      <c r="B21" s="5">
        <v>85.551906874734399</v>
      </c>
      <c r="C21" s="5">
        <v>85.05230857892785</v>
      </c>
      <c r="D21" s="5">
        <v>82.261090578936134</v>
      </c>
      <c r="E21" s="5">
        <v>81.963130496536209</v>
      </c>
      <c r="F21" s="5">
        <v>80.113444624087478</v>
      </c>
      <c r="G21" s="5">
        <v>79.514224603585262</v>
      </c>
      <c r="H21" s="5">
        <v>79.685586882262015</v>
      </c>
      <c r="I21" s="5">
        <v>81.987030493853325</v>
      </c>
      <c r="J21" s="5">
        <v>80.711338750492587</v>
      </c>
      <c r="K21" s="5">
        <v>80.216656664888006</v>
      </c>
    </row>
    <row r="22" spans="1:11" ht="14.1" customHeight="1" x14ac:dyDescent="0.25">
      <c r="A22" s="6" t="s">
        <v>45</v>
      </c>
      <c r="B22" s="5">
        <v>90.42188683405206</v>
      </c>
      <c r="C22" s="5">
        <v>90.713464184961097</v>
      </c>
      <c r="D22" s="5">
        <v>89.89305559886742</v>
      </c>
      <c r="E22" s="5">
        <v>89.239982939315283</v>
      </c>
      <c r="F22" s="5">
        <v>94.203218057856517</v>
      </c>
      <c r="G22" s="5">
        <v>88.78774438993733</v>
      </c>
      <c r="H22" s="5">
        <v>87.110228712646048</v>
      </c>
      <c r="I22" s="5">
        <v>88.307741824633169</v>
      </c>
      <c r="J22" s="5">
        <v>90.363094412784534</v>
      </c>
      <c r="K22" s="5">
        <v>86.691669349478786</v>
      </c>
    </row>
    <row r="23" spans="1:11" ht="14.1" customHeight="1" x14ac:dyDescent="0.25">
      <c r="A23" s="6" t="s">
        <v>3</v>
      </c>
      <c r="B23" s="5">
        <v>72.253005086480016</v>
      </c>
      <c r="C23" s="5">
        <v>69.449025906565922</v>
      </c>
      <c r="D23" s="5">
        <v>68.267796452663276</v>
      </c>
      <c r="E23" s="5">
        <v>69.0279583011651</v>
      </c>
      <c r="F23" s="5">
        <v>66.973310925515932</v>
      </c>
      <c r="G23" s="5">
        <v>65.260993959129436</v>
      </c>
      <c r="H23" s="5">
        <v>67.50729234239769</v>
      </c>
      <c r="I23" s="5">
        <v>67.189475766440466</v>
      </c>
      <c r="J23" s="5">
        <v>67.376012208462441</v>
      </c>
      <c r="K23" s="5">
        <v>65.401404120464548</v>
      </c>
    </row>
    <row r="24" spans="1:11" ht="14.1" customHeight="1" x14ac:dyDescent="0.25">
      <c r="A24" s="6" t="s">
        <v>4</v>
      </c>
      <c r="B24" s="5">
        <v>92.081632841840701</v>
      </c>
      <c r="C24" s="5">
        <v>90.868779966229695</v>
      </c>
      <c r="D24" s="5">
        <v>90.045758662440463</v>
      </c>
      <c r="E24" s="5">
        <v>89.049350448852593</v>
      </c>
      <c r="F24" s="5">
        <v>88.165951295635807</v>
      </c>
      <c r="G24" s="5">
        <v>88.723610569179499</v>
      </c>
      <c r="H24" s="5">
        <v>89.250545488902532</v>
      </c>
      <c r="I24" s="5">
        <v>89.689586316332893</v>
      </c>
      <c r="J24" s="5">
        <v>87.593224562235335</v>
      </c>
      <c r="K24" s="5">
        <v>88.897834303635832</v>
      </c>
    </row>
    <row r="25" spans="1:11" ht="14.1" customHeight="1" x14ac:dyDescent="0.25">
      <c r="A25" s="6" t="s">
        <v>5</v>
      </c>
      <c r="B25" s="5">
        <v>91.785639606227548</v>
      </c>
      <c r="C25" s="5">
        <v>89.975389360983144</v>
      </c>
      <c r="D25" s="5">
        <v>88.913924173069773</v>
      </c>
      <c r="E25" s="5">
        <v>87.110009572728416</v>
      </c>
      <c r="F25" s="5">
        <v>87.438100455786554</v>
      </c>
      <c r="G25" s="5">
        <v>89.09658179799024</v>
      </c>
      <c r="H25" s="5">
        <v>87.976030953075863</v>
      </c>
      <c r="I25" s="5">
        <v>89.473330984100272</v>
      </c>
      <c r="J25" s="5">
        <v>88.190992635369611</v>
      </c>
      <c r="K25" s="5">
        <v>90.119792777764829</v>
      </c>
    </row>
    <row r="26" spans="1:11" ht="14.1" customHeight="1" x14ac:dyDescent="0.25">
      <c r="A26" s="6" t="s">
        <v>20</v>
      </c>
      <c r="B26" s="5">
        <v>65.451129752559552</v>
      </c>
      <c r="C26" s="5">
        <v>57.804165108193452</v>
      </c>
      <c r="D26" s="5">
        <v>60.638097467644499</v>
      </c>
      <c r="E26" s="5">
        <v>61.002164876240826</v>
      </c>
      <c r="F26" s="5">
        <v>59.250440343847131</v>
      </c>
      <c r="G26" s="5">
        <v>56.921825546036239</v>
      </c>
      <c r="H26" s="5">
        <v>54.237469596445685</v>
      </c>
      <c r="I26" s="5">
        <v>53.698715747697719</v>
      </c>
      <c r="J26" s="5">
        <v>56.445595478226188</v>
      </c>
      <c r="K26" s="5">
        <v>56.311537663898434</v>
      </c>
    </row>
    <row r="27" spans="1:11" ht="14.1" customHeight="1" x14ac:dyDescent="0.25">
      <c r="A27" s="6" t="s">
        <v>6</v>
      </c>
      <c r="B27" s="5">
        <v>87.076086778162562</v>
      </c>
      <c r="C27" s="5">
        <v>85.281849340550778</v>
      </c>
      <c r="D27" s="5">
        <v>86.378797926366332</v>
      </c>
      <c r="E27" s="5">
        <v>83.469977782010673</v>
      </c>
      <c r="F27" s="5">
        <v>82.222105624939857</v>
      </c>
      <c r="G27" s="5">
        <v>80.233204818061921</v>
      </c>
      <c r="H27" s="5">
        <v>81.613780445721986</v>
      </c>
      <c r="I27" s="5">
        <v>82.994385718568751</v>
      </c>
      <c r="J27" s="5">
        <v>82.344649076474653</v>
      </c>
      <c r="K27" s="5">
        <v>82.538121632093876</v>
      </c>
    </row>
    <row r="28" spans="1:11" ht="14.1" customHeight="1" x14ac:dyDescent="0.25">
      <c r="A28" s="6" t="s">
        <v>7</v>
      </c>
      <c r="B28" s="5">
        <v>93.197702833512622</v>
      </c>
      <c r="C28" s="5">
        <v>91.918502530239735</v>
      </c>
      <c r="D28" s="5">
        <v>90.70789533638488</v>
      </c>
      <c r="E28" s="5">
        <v>91.747467841537684</v>
      </c>
      <c r="F28" s="5">
        <v>91.571252104335997</v>
      </c>
      <c r="G28" s="5">
        <v>89.68269272791099</v>
      </c>
      <c r="H28" s="5">
        <v>91.382476602913215</v>
      </c>
      <c r="I28" s="5">
        <v>90.313982100100603</v>
      </c>
      <c r="J28" s="5">
        <v>90.887026031581073</v>
      </c>
      <c r="K28" s="5">
        <v>91.303356171746657</v>
      </c>
    </row>
    <row r="29" spans="1:11" ht="14.1" customHeight="1" x14ac:dyDescent="0.25">
      <c r="A29" s="6" t="s">
        <v>47</v>
      </c>
      <c r="B29" s="5">
        <v>91.625505690989115</v>
      </c>
      <c r="C29" s="5">
        <v>90.525238404960987</v>
      </c>
      <c r="D29" s="5">
        <v>89.843618363096269</v>
      </c>
      <c r="E29" s="5">
        <v>88.056406262114905</v>
      </c>
      <c r="F29" s="5">
        <v>86.365301319254542</v>
      </c>
      <c r="G29" s="5">
        <v>85.901531945731577</v>
      </c>
      <c r="H29" s="5">
        <v>86.290954155598115</v>
      </c>
      <c r="I29" s="5">
        <v>87.003211434308966</v>
      </c>
      <c r="J29" s="5">
        <v>87.031806667079039</v>
      </c>
      <c r="K29" s="5">
        <v>85.438071837367204</v>
      </c>
    </row>
    <row r="30" spans="1:11" ht="14.1" customHeight="1" x14ac:dyDescent="0.25">
      <c r="A30" s="6" t="s">
        <v>8</v>
      </c>
      <c r="B30" s="5">
        <v>70.67937296310086</v>
      </c>
      <c r="C30" s="5">
        <v>68.34449209311461</v>
      </c>
      <c r="D30" s="5">
        <v>68.008947423684461</v>
      </c>
      <c r="E30" s="5">
        <v>67.266208422626988</v>
      </c>
      <c r="F30" s="5">
        <v>66.836248770662252</v>
      </c>
      <c r="G30" s="5">
        <v>63.325435929945229</v>
      </c>
      <c r="H30" s="5">
        <v>63.572513260005984</v>
      </c>
      <c r="I30" s="5">
        <v>61.895484282946434</v>
      </c>
      <c r="J30" s="5">
        <v>62.994224442059853</v>
      </c>
      <c r="K30" s="5">
        <v>62.172413250722109</v>
      </c>
    </row>
    <row r="31" spans="1:11" ht="14.1" customHeight="1" x14ac:dyDescent="0.25">
      <c r="A31" s="6" t="s">
        <v>48</v>
      </c>
      <c r="B31" s="5">
        <v>83.421463776048512</v>
      </c>
      <c r="C31" s="5">
        <v>83.825831691606083</v>
      </c>
      <c r="D31" s="5">
        <v>85.618644788547172</v>
      </c>
      <c r="E31" s="5">
        <v>83.074180773423578</v>
      </c>
      <c r="F31" s="5">
        <v>83.224053528890877</v>
      </c>
      <c r="G31" s="5">
        <v>82.354692592498978</v>
      </c>
      <c r="H31" s="5">
        <v>82.851000696820051</v>
      </c>
      <c r="I31" s="5">
        <v>82.726325741137217</v>
      </c>
      <c r="J31" s="5">
        <v>81.833947977095463</v>
      </c>
      <c r="K31" s="5">
        <v>82.230879418582575</v>
      </c>
    </row>
    <row r="32" spans="1:11" ht="14.1" customHeight="1" x14ac:dyDescent="0.25">
      <c r="A32" s="6" t="s">
        <v>9</v>
      </c>
      <c r="B32" s="5">
        <v>82.282840813049575</v>
      </c>
      <c r="C32" s="5">
        <v>81.387431112927445</v>
      </c>
      <c r="D32" s="5">
        <v>80.026138422053336</v>
      </c>
      <c r="E32" s="5">
        <v>78.37338902863155</v>
      </c>
      <c r="F32" s="5">
        <v>76.497074207970726</v>
      </c>
      <c r="G32" s="5">
        <v>76.648966336080264</v>
      </c>
      <c r="H32" s="5">
        <v>74.77289919194159</v>
      </c>
      <c r="I32" s="5">
        <v>77.011975187091664</v>
      </c>
      <c r="J32" s="5">
        <v>72.433447934294406</v>
      </c>
      <c r="K32" s="5">
        <v>72.364204135339534</v>
      </c>
    </row>
    <row r="33" spans="1:11" ht="14.1" customHeight="1" x14ac:dyDescent="0.25">
      <c r="A33" s="6" t="s">
        <v>10</v>
      </c>
      <c r="B33" s="5">
        <v>84.155039570166366</v>
      </c>
      <c r="C33" s="5">
        <v>85.129427839558431</v>
      </c>
      <c r="D33" s="5">
        <v>84.860678850331524</v>
      </c>
      <c r="E33" s="5">
        <v>83.567256128203155</v>
      </c>
      <c r="F33" s="5">
        <v>80.295393615684873</v>
      </c>
      <c r="G33" s="5">
        <v>79.208847279013668</v>
      </c>
      <c r="H33" s="5">
        <v>79.162703841025973</v>
      </c>
      <c r="I33" s="5">
        <v>77.140127209888064</v>
      </c>
      <c r="J33" s="5">
        <v>75.482909430117559</v>
      </c>
      <c r="K33" s="5">
        <v>75.044531014946713</v>
      </c>
    </row>
    <row r="34" spans="1:11" ht="14.1" customHeight="1" x14ac:dyDescent="0.25">
      <c r="A34" s="6" t="s">
        <v>99</v>
      </c>
      <c r="B34" s="5">
        <v>66.411402754279592</v>
      </c>
      <c r="C34" s="5">
        <v>62.982304863193015</v>
      </c>
      <c r="D34" s="5">
        <v>63.693862336289762</v>
      </c>
      <c r="E34" s="5">
        <v>59.335233410976635</v>
      </c>
      <c r="F34" s="5">
        <v>59.943325713231367</v>
      </c>
      <c r="G34" s="5">
        <v>59.024165812648178</v>
      </c>
      <c r="H34" s="5">
        <v>55.05519584307239</v>
      </c>
      <c r="I34" s="5">
        <v>56.097785791585231</v>
      </c>
      <c r="J34" s="5">
        <v>53.695460615996254</v>
      </c>
      <c r="K34" s="5">
        <v>56.694775332301127</v>
      </c>
    </row>
    <row r="35" spans="1:11" ht="14.1" customHeight="1" x14ac:dyDescent="0.25">
      <c r="A35" s="6" t="s">
        <v>100</v>
      </c>
      <c r="B35" s="5">
        <v>79.837234653783923</v>
      </c>
      <c r="C35" s="5">
        <v>80.141324101910712</v>
      </c>
      <c r="D35" s="5">
        <v>78.704639644033008</v>
      </c>
      <c r="E35" s="5">
        <v>72.257649444812103</v>
      </c>
      <c r="F35" s="5">
        <v>73.047907439249798</v>
      </c>
      <c r="G35" s="5">
        <v>73.783994403799198</v>
      </c>
      <c r="H35" s="5">
        <v>76.119281907876783</v>
      </c>
      <c r="I35" s="5">
        <v>75.01401215111251</v>
      </c>
      <c r="J35" s="5">
        <v>76.492057373299858</v>
      </c>
      <c r="K35" s="5">
        <v>77.430609083061469</v>
      </c>
    </row>
    <row r="36" spans="1:11" ht="14.1" customHeight="1" x14ac:dyDescent="0.25">
      <c r="A36" s="6" t="s">
        <v>11</v>
      </c>
      <c r="B36" s="5">
        <v>82.563952130059633</v>
      </c>
      <c r="C36" s="5">
        <v>84.694758019949447</v>
      </c>
      <c r="D36" s="5">
        <v>82.922502809018269</v>
      </c>
      <c r="E36" s="5">
        <v>83.93031844787383</v>
      </c>
      <c r="F36" s="5">
        <v>82.555439620525803</v>
      </c>
      <c r="G36" s="5">
        <v>83.132510074248856</v>
      </c>
      <c r="H36" s="5">
        <v>81.913280308118303</v>
      </c>
      <c r="I36" s="5">
        <v>81.870855118385137</v>
      </c>
      <c r="J36" s="5">
        <v>83.293451927033402</v>
      </c>
      <c r="K36" s="5">
        <v>80.70177351778176</v>
      </c>
    </row>
    <row r="37" spans="1:11" ht="14.1" customHeight="1" x14ac:dyDescent="0.25">
      <c r="A37" s="6" t="s">
        <v>12</v>
      </c>
      <c r="B37" s="5">
        <v>79.875242520809678</v>
      </c>
      <c r="C37" s="5">
        <v>75.688684306646508</v>
      </c>
      <c r="D37" s="5">
        <v>79.06920399857259</v>
      </c>
      <c r="E37" s="5">
        <v>79.235598335891524</v>
      </c>
      <c r="F37" s="5">
        <v>74.662951316724801</v>
      </c>
      <c r="G37" s="5">
        <v>74.704248092760565</v>
      </c>
      <c r="H37" s="5">
        <v>75.719377764603635</v>
      </c>
      <c r="I37" s="5">
        <v>76.029934711312166</v>
      </c>
      <c r="J37" s="5">
        <v>78.207716573434212</v>
      </c>
      <c r="K37" s="5">
        <v>76.151730357851378</v>
      </c>
    </row>
    <row r="38" spans="1:11" ht="14.1" customHeight="1" x14ac:dyDescent="0.25">
      <c r="A38" s="6" t="s">
        <v>13</v>
      </c>
      <c r="B38" s="5">
        <v>67.751647674800424</v>
      </c>
      <c r="C38" s="5">
        <v>64.894685801423975</v>
      </c>
      <c r="D38" s="5">
        <v>63.386245758409366</v>
      </c>
      <c r="E38" s="5">
        <v>67.537993416703912</v>
      </c>
      <c r="F38" s="5">
        <v>63.8493253795057</v>
      </c>
      <c r="G38" s="5">
        <v>66.166103082183895</v>
      </c>
      <c r="H38" s="5">
        <v>66.993761356966729</v>
      </c>
      <c r="I38" s="5">
        <v>64.945145088875108</v>
      </c>
      <c r="J38" s="5">
        <v>65.574822447268744</v>
      </c>
      <c r="K38" s="5">
        <v>68.773478584664588</v>
      </c>
    </row>
    <row r="39" spans="1:11" ht="14.1" customHeight="1" x14ac:dyDescent="0.25">
      <c r="A39" s="6" t="s">
        <v>14</v>
      </c>
      <c r="B39" s="5">
        <v>78.659619656678757</v>
      </c>
      <c r="C39" s="5">
        <v>79.931177542952156</v>
      </c>
      <c r="D39" s="5">
        <v>77.903510304249494</v>
      </c>
      <c r="E39" s="5">
        <v>79.605477415666115</v>
      </c>
      <c r="F39" s="5">
        <v>79.459462732285047</v>
      </c>
      <c r="G39" s="5">
        <v>79.808947749146569</v>
      </c>
      <c r="H39" s="5">
        <v>79.705021114367767</v>
      </c>
      <c r="I39" s="5">
        <v>81.361451585968638</v>
      </c>
      <c r="J39" s="5">
        <v>80.424123981762904</v>
      </c>
      <c r="K39" s="5">
        <v>79.190812018033938</v>
      </c>
    </row>
    <row r="40" spans="1:11" ht="14.1" customHeight="1" x14ac:dyDescent="0.25">
      <c r="A40" s="6" t="s">
        <v>15</v>
      </c>
      <c r="B40" s="5">
        <v>85.996671749521909</v>
      </c>
      <c r="C40" s="5">
        <v>83.322858500836787</v>
      </c>
      <c r="D40" s="5">
        <v>85.248699024017441</v>
      </c>
      <c r="E40" s="5">
        <v>82.213319566032723</v>
      </c>
      <c r="F40" s="5">
        <v>80.943217617173715</v>
      </c>
      <c r="G40" s="5">
        <v>81.167946355809633</v>
      </c>
      <c r="H40" s="5">
        <v>82.239496437540794</v>
      </c>
      <c r="I40" s="5">
        <v>81.413238640145238</v>
      </c>
      <c r="J40" s="5">
        <v>81.198804099696844</v>
      </c>
      <c r="K40" s="5">
        <v>77.686897126117756</v>
      </c>
    </row>
    <row r="41" spans="1:11" ht="14.1" customHeight="1" x14ac:dyDescent="0.25">
      <c r="A41" s="6" t="s">
        <v>16</v>
      </c>
      <c r="B41" s="5">
        <v>90.800178888625496</v>
      </c>
      <c r="C41" s="5">
        <v>89.52005397937053</v>
      </c>
      <c r="D41" s="5">
        <v>89.831465285054833</v>
      </c>
      <c r="E41" s="5">
        <v>89.98013668218799</v>
      </c>
      <c r="F41" s="5">
        <v>90.315350599542029</v>
      </c>
      <c r="G41" s="5">
        <v>88.927772439477408</v>
      </c>
      <c r="H41" s="5">
        <v>88.782951865544419</v>
      </c>
      <c r="I41" s="5">
        <v>89.271879744024517</v>
      </c>
      <c r="J41" s="5">
        <v>85.298079125815477</v>
      </c>
      <c r="K41" s="5">
        <v>88.144482715949948</v>
      </c>
    </row>
    <row r="42" spans="1:11" ht="14.1" customHeight="1" x14ac:dyDescent="0.25">
      <c r="A42" s="6" t="s">
        <v>49</v>
      </c>
      <c r="B42" s="5">
        <v>86.540967383007398</v>
      </c>
      <c r="C42" s="5">
        <v>85.891971889096439</v>
      </c>
      <c r="D42" s="5">
        <v>84.65784462550134</v>
      </c>
      <c r="E42" s="5">
        <v>86.296292079649277</v>
      </c>
      <c r="F42" s="5">
        <v>81.920659262572499</v>
      </c>
      <c r="G42" s="5">
        <v>84.14797400331507</v>
      </c>
      <c r="H42" s="5">
        <v>85.462856402897074</v>
      </c>
      <c r="I42" s="5">
        <v>83.270975965200975</v>
      </c>
      <c r="J42" s="5">
        <v>85.20055135875873</v>
      </c>
      <c r="K42" s="5">
        <v>85.611006086985441</v>
      </c>
    </row>
    <row r="43" spans="1:11" ht="14.1" customHeight="1" x14ac:dyDescent="0.25">
      <c r="A43" s="6" t="s">
        <v>17</v>
      </c>
      <c r="B43" s="5">
        <v>72.314001039968645</v>
      </c>
      <c r="C43" s="5">
        <v>70.016284540160882</v>
      </c>
      <c r="D43" s="5">
        <v>66.037567478436529</v>
      </c>
      <c r="E43" s="5">
        <v>71.070299664677449</v>
      </c>
      <c r="F43" s="5">
        <v>68.797190487518421</v>
      </c>
      <c r="G43" s="5">
        <v>69.129142311122209</v>
      </c>
      <c r="H43" s="5">
        <v>71.128390833065211</v>
      </c>
      <c r="I43" s="5">
        <v>71.670122863422975</v>
      </c>
      <c r="J43" s="5">
        <v>73.93616059779005</v>
      </c>
      <c r="K43" s="5">
        <v>73.208234212489415</v>
      </c>
    </row>
    <row r="44" spans="1:11" ht="14.1" customHeight="1" x14ac:dyDescent="0.25">
      <c r="A44" s="6" t="s">
        <v>18</v>
      </c>
      <c r="B44" s="5">
        <v>84.088541428855294</v>
      </c>
      <c r="C44" s="5">
        <v>79.385791209482264</v>
      </c>
      <c r="D44" s="5">
        <v>81.395740068626168</v>
      </c>
      <c r="E44" s="5">
        <v>79.587812015770865</v>
      </c>
      <c r="F44" s="5">
        <v>78.206788253462449</v>
      </c>
      <c r="G44" s="5">
        <v>78.36511695216501</v>
      </c>
      <c r="H44" s="5">
        <v>77.515026135995313</v>
      </c>
      <c r="I44" s="5">
        <v>78.25282591028413</v>
      </c>
      <c r="J44" s="5">
        <v>80.858004666253564</v>
      </c>
      <c r="K44" s="5">
        <v>77.336902205103911</v>
      </c>
    </row>
    <row r="45" spans="1:11" ht="14.1" customHeight="1" x14ac:dyDescent="0.25">
      <c r="A45" s="6" t="s">
        <v>19</v>
      </c>
      <c r="B45" s="5">
        <v>85.698650235919388</v>
      </c>
      <c r="C45" s="5">
        <v>84.138393544048498</v>
      </c>
      <c r="D45" s="5">
        <v>84.096040209305613</v>
      </c>
      <c r="E45" s="5">
        <v>80.318981786399249</v>
      </c>
      <c r="F45" s="5">
        <v>80.601265624341082</v>
      </c>
      <c r="G45" s="5">
        <v>81.08152343730211</v>
      </c>
      <c r="H45" s="5">
        <v>80.828967627567209</v>
      </c>
      <c r="I45" s="5">
        <v>79.151457607191972</v>
      </c>
      <c r="J45" s="5">
        <v>78.994460102284151</v>
      </c>
      <c r="K45" s="5">
        <v>79.892589335725305</v>
      </c>
    </row>
    <row r="46" spans="1:11" ht="3.7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1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</row>
    <row r="49" spans="1:11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</row>
    <row r="60" spans="1:11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</row>
    <row r="61" spans="1:11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</row>
    <row r="62" spans="1:11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</row>
    <row r="63" spans="1:11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</row>
    <row r="64" spans="1:11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5">
    <mergeCell ref="A49:K49"/>
    <mergeCell ref="H5:H6"/>
    <mergeCell ref="I5:I6"/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1.7109375" style="31" customWidth="1"/>
    <col min="2" max="2" width="5.28515625" style="62" customWidth="1"/>
    <col min="3" max="4" width="6.5703125" style="62" customWidth="1"/>
    <col min="5" max="5" width="4.85546875" style="62" customWidth="1"/>
    <col min="6" max="7" width="6.5703125" style="62" customWidth="1"/>
    <col min="8" max="8" width="5.42578125" style="62" customWidth="1"/>
    <col min="9" max="10" width="6.5703125" style="62" customWidth="1"/>
    <col min="11" max="11" width="4.85546875" style="62" customWidth="1"/>
    <col min="12" max="13" width="6.5703125" style="62" customWidth="1"/>
    <col min="14" max="14" width="5" style="62" customWidth="1"/>
    <col min="15" max="16" width="6.5703125" style="62" customWidth="1"/>
    <col min="17" max="150" width="11.42578125" style="31"/>
    <col min="151" max="151" width="5.85546875" style="31" customWidth="1"/>
    <col min="152" max="152" width="5.140625" style="31" customWidth="1"/>
    <col min="153" max="153" width="17.7109375" style="31" customWidth="1"/>
    <col min="154" max="163" width="6.42578125" style="31" customWidth="1"/>
    <col min="164" max="164" width="14" style="31" customWidth="1"/>
    <col min="165" max="165" width="8.7109375" style="31" customWidth="1"/>
    <col min="166" max="166" width="11.42578125" style="31"/>
    <col min="167" max="167" width="1.42578125" style="31" customWidth="1"/>
    <col min="168" max="406" width="11.42578125" style="31"/>
    <col min="407" max="407" width="5.85546875" style="31" customWidth="1"/>
    <col min="408" max="408" width="5.140625" style="31" customWidth="1"/>
    <col min="409" max="409" width="17.7109375" style="31" customWidth="1"/>
    <col min="410" max="419" width="6.42578125" style="31" customWidth="1"/>
    <col min="420" max="420" width="14" style="31" customWidth="1"/>
    <col min="421" max="421" width="8.7109375" style="31" customWidth="1"/>
    <col min="422" max="422" width="11.42578125" style="31"/>
    <col min="423" max="423" width="1.42578125" style="31" customWidth="1"/>
    <col min="424" max="662" width="11.42578125" style="31"/>
    <col min="663" max="663" width="5.85546875" style="31" customWidth="1"/>
    <col min="664" max="664" width="5.140625" style="31" customWidth="1"/>
    <col min="665" max="665" width="17.7109375" style="31" customWidth="1"/>
    <col min="666" max="675" width="6.42578125" style="31" customWidth="1"/>
    <col min="676" max="676" width="14" style="31" customWidth="1"/>
    <col min="677" max="677" width="8.7109375" style="31" customWidth="1"/>
    <col min="678" max="678" width="11.42578125" style="31"/>
    <col min="679" max="679" width="1.42578125" style="31" customWidth="1"/>
    <col min="680" max="918" width="11.42578125" style="31"/>
    <col min="919" max="919" width="5.85546875" style="31" customWidth="1"/>
    <col min="920" max="920" width="5.140625" style="31" customWidth="1"/>
    <col min="921" max="921" width="17.7109375" style="31" customWidth="1"/>
    <col min="922" max="931" width="6.42578125" style="31" customWidth="1"/>
    <col min="932" max="932" width="14" style="31" customWidth="1"/>
    <col min="933" max="933" width="8.7109375" style="31" customWidth="1"/>
    <col min="934" max="934" width="11.42578125" style="31"/>
    <col min="935" max="935" width="1.42578125" style="31" customWidth="1"/>
    <col min="936" max="1174" width="11.42578125" style="31"/>
    <col min="1175" max="1175" width="5.85546875" style="31" customWidth="1"/>
    <col min="1176" max="1176" width="5.140625" style="31" customWidth="1"/>
    <col min="1177" max="1177" width="17.7109375" style="31" customWidth="1"/>
    <col min="1178" max="1187" width="6.42578125" style="31" customWidth="1"/>
    <col min="1188" max="1188" width="14" style="31" customWidth="1"/>
    <col min="1189" max="1189" width="8.7109375" style="31" customWidth="1"/>
    <col min="1190" max="1190" width="11.42578125" style="31"/>
    <col min="1191" max="1191" width="1.42578125" style="31" customWidth="1"/>
    <col min="1192" max="1430" width="11.42578125" style="31"/>
    <col min="1431" max="1431" width="5.85546875" style="31" customWidth="1"/>
    <col min="1432" max="1432" width="5.140625" style="31" customWidth="1"/>
    <col min="1433" max="1433" width="17.7109375" style="31" customWidth="1"/>
    <col min="1434" max="1443" width="6.42578125" style="31" customWidth="1"/>
    <col min="1444" max="1444" width="14" style="31" customWidth="1"/>
    <col min="1445" max="1445" width="8.7109375" style="31" customWidth="1"/>
    <col min="1446" max="1446" width="11.42578125" style="31"/>
    <col min="1447" max="1447" width="1.42578125" style="31" customWidth="1"/>
    <col min="1448" max="1686" width="11.42578125" style="31"/>
    <col min="1687" max="1687" width="5.85546875" style="31" customWidth="1"/>
    <col min="1688" max="1688" width="5.140625" style="31" customWidth="1"/>
    <col min="1689" max="1689" width="17.7109375" style="31" customWidth="1"/>
    <col min="1690" max="1699" width="6.42578125" style="31" customWidth="1"/>
    <col min="1700" max="1700" width="14" style="31" customWidth="1"/>
    <col min="1701" max="1701" width="8.7109375" style="31" customWidth="1"/>
    <col min="1702" max="1702" width="11.42578125" style="31"/>
    <col min="1703" max="1703" width="1.42578125" style="31" customWidth="1"/>
    <col min="1704" max="1942" width="11.42578125" style="31"/>
    <col min="1943" max="1943" width="5.85546875" style="31" customWidth="1"/>
    <col min="1944" max="1944" width="5.140625" style="31" customWidth="1"/>
    <col min="1945" max="1945" width="17.7109375" style="31" customWidth="1"/>
    <col min="1946" max="1955" width="6.42578125" style="31" customWidth="1"/>
    <col min="1956" max="1956" width="14" style="31" customWidth="1"/>
    <col min="1957" max="1957" width="8.7109375" style="31" customWidth="1"/>
    <col min="1958" max="1958" width="11.42578125" style="31"/>
    <col min="1959" max="1959" width="1.42578125" style="31" customWidth="1"/>
    <col min="1960" max="2198" width="11.42578125" style="31"/>
    <col min="2199" max="2199" width="5.85546875" style="31" customWidth="1"/>
    <col min="2200" max="2200" width="5.140625" style="31" customWidth="1"/>
    <col min="2201" max="2201" width="17.7109375" style="31" customWidth="1"/>
    <col min="2202" max="2211" width="6.42578125" style="31" customWidth="1"/>
    <col min="2212" max="2212" width="14" style="31" customWidth="1"/>
    <col min="2213" max="2213" width="8.7109375" style="31" customWidth="1"/>
    <col min="2214" max="2214" width="11.42578125" style="31"/>
    <col min="2215" max="2215" width="1.42578125" style="31" customWidth="1"/>
    <col min="2216" max="2454" width="11.42578125" style="31"/>
    <col min="2455" max="2455" width="5.85546875" style="31" customWidth="1"/>
    <col min="2456" max="2456" width="5.140625" style="31" customWidth="1"/>
    <col min="2457" max="2457" width="17.7109375" style="31" customWidth="1"/>
    <col min="2458" max="2467" width="6.42578125" style="31" customWidth="1"/>
    <col min="2468" max="2468" width="14" style="31" customWidth="1"/>
    <col min="2469" max="2469" width="8.7109375" style="31" customWidth="1"/>
    <col min="2470" max="2470" width="11.42578125" style="31"/>
    <col min="2471" max="2471" width="1.42578125" style="31" customWidth="1"/>
    <col min="2472" max="2710" width="11.42578125" style="31"/>
    <col min="2711" max="2711" width="5.85546875" style="31" customWidth="1"/>
    <col min="2712" max="2712" width="5.140625" style="31" customWidth="1"/>
    <col min="2713" max="2713" width="17.7109375" style="31" customWidth="1"/>
    <col min="2714" max="2723" width="6.42578125" style="31" customWidth="1"/>
    <col min="2724" max="2724" width="14" style="31" customWidth="1"/>
    <col min="2725" max="2725" width="8.7109375" style="31" customWidth="1"/>
    <col min="2726" max="2726" width="11.42578125" style="31"/>
    <col min="2727" max="2727" width="1.42578125" style="31" customWidth="1"/>
    <col min="2728" max="2966" width="11.42578125" style="31"/>
    <col min="2967" max="2967" width="5.85546875" style="31" customWidth="1"/>
    <col min="2968" max="2968" width="5.140625" style="31" customWidth="1"/>
    <col min="2969" max="2969" width="17.7109375" style="31" customWidth="1"/>
    <col min="2970" max="2979" width="6.42578125" style="31" customWidth="1"/>
    <col min="2980" max="2980" width="14" style="31" customWidth="1"/>
    <col min="2981" max="2981" width="8.7109375" style="31" customWidth="1"/>
    <col min="2982" max="2982" width="11.42578125" style="31"/>
    <col min="2983" max="2983" width="1.42578125" style="31" customWidth="1"/>
    <col min="2984" max="3222" width="11.42578125" style="31"/>
    <col min="3223" max="3223" width="5.85546875" style="31" customWidth="1"/>
    <col min="3224" max="3224" width="5.140625" style="31" customWidth="1"/>
    <col min="3225" max="3225" width="17.7109375" style="31" customWidth="1"/>
    <col min="3226" max="3235" width="6.42578125" style="31" customWidth="1"/>
    <col min="3236" max="3236" width="14" style="31" customWidth="1"/>
    <col min="3237" max="3237" width="8.7109375" style="31" customWidth="1"/>
    <col min="3238" max="3238" width="11.42578125" style="31"/>
    <col min="3239" max="3239" width="1.42578125" style="31" customWidth="1"/>
    <col min="3240" max="3478" width="11.42578125" style="31"/>
    <col min="3479" max="3479" width="5.85546875" style="31" customWidth="1"/>
    <col min="3480" max="3480" width="5.140625" style="31" customWidth="1"/>
    <col min="3481" max="3481" width="17.7109375" style="31" customWidth="1"/>
    <col min="3482" max="3491" width="6.42578125" style="31" customWidth="1"/>
    <col min="3492" max="3492" width="14" style="31" customWidth="1"/>
    <col min="3493" max="3493" width="8.7109375" style="31" customWidth="1"/>
    <col min="3494" max="3494" width="11.42578125" style="31"/>
    <col min="3495" max="3495" width="1.42578125" style="31" customWidth="1"/>
    <col min="3496" max="3734" width="11.42578125" style="31"/>
    <col min="3735" max="3735" width="5.85546875" style="31" customWidth="1"/>
    <col min="3736" max="3736" width="5.140625" style="31" customWidth="1"/>
    <col min="3737" max="3737" width="17.7109375" style="31" customWidth="1"/>
    <col min="3738" max="3747" width="6.42578125" style="31" customWidth="1"/>
    <col min="3748" max="3748" width="14" style="31" customWidth="1"/>
    <col min="3749" max="3749" width="8.7109375" style="31" customWidth="1"/>
    <col min="3750" max="3750" width="11.42578125" style="31"/>
    <col min="3751" max="3751" width="1.42578125" style="31" customWidth="1"/>
    <col min="3752" max="3990" width="11.42578125" style="31"/>
    <col min="3991" max="3991" width="5.85546875" style="31" customWidth="1"/>
    <col min="3992" max="3992" width="5.140625" style="31" customWidth="1"/>
    <col min="3993" max="3993" width="17.7109375" style="31" customWidth="1"/>
    <col min="3994" max="4003" width="6.42578125" style="31" customWidth="1"/>
    <col min="4004" max="4004" width="14" style="31" customWidth="1"/>
    <col min="4005" max="4005" width="8.7109375" style="31" customWidth="1"/>
    <col min="4006" max="4006" width="11.42578125" style="31"/>
    <col min="4007" max="4007" width="1.42578125" style="31" customWidth="1"/>
    <col min="4008" max="4246" width="11.42578125" style="31"/>
    <col min="4247" max="4247" width="5.85546875" style="31" customWidth="1"/>
    <col min="4248" max="4248" width="5.140625" style="31" customWidth="1"/>
    <col min="4249" max="4249" width="17.7109375" style="31" customWidth="1"/>
    <col min="4250" max="4259" width="6.42578125" style="31" customWidth="1"/>
    <col min="4260" max="4260" width="14" style="31" customWidth="1"/>
    <col min="4261" max="4261" width="8.7109375" style="31" customWidth="1"/>
    <col min="4262" max="4262" width="11.42578125" style="31"/>
    <col min="4263" max="4263" width="1.42578125" style="31" customWidth="1"/>
    <col min="4264" max="4502" width="11.42578125" style="31"/>
    <col min="4503" max="4503" width="5.85546875" style="31" customWidth="1"/>
    <col min="4504" max="4504" width="5.140625" style="31" customWidth="1"/>
    <col min="4505" max="4505" width="17.7109375" style="31" customWidth="1"/>
    <col min="4506" max="4515" width="6.42578125" style="31" customWidth="1"/>
    <col min="4516" max="4516" width="14" style="31" customWidth="1"/>
    <col min="4517" max="4517" width="8.7109375" style="31" customWidth="1"/>
    <col min="4518" max="4518" width="11.42578125" style="31"/>
    <col min="4519" max="4519" width="1.42578125" style="31" customWidth="1"/>
    <col min="4520" max="4758" width="11.42578125" style="31"/>
    <col min="4759" max="4759" width="5.85546875" style="31" customWidth="1"/>
    <col min="4760" max="4760" width="5.140625" style="31" customWidth="1"/>
    <col min="4761" max="4761" width="17.7109375" style="31" customWidth="1"/>
    <col min="4762" max="4771" width="6.42578125" style="31" customWidth="1"/>
    <col min="4772" max="4772" width="14" style="31" customWidth="1"/>
    <col min="4773" max="4773" width="8.7109375" style="31" customWidth="1"/>
    <col min="4774" max="4774" width="11.42578125" style="31"/>
    <col min="4775" max="4775" width="1.42578125" style="31" customWidth="1"/>
    <col min="4776" max="5014" width="11.42578125" style="31"/>
    <col min="5015" max="5015" width="5.85546875" style="31" customWidth="1"/>
    <col min="5016" max="5016" width="5.140625" style="31" customWidth="1"/>
    <col min="5017" max="5017" width="17.7109375" style="31" customWidth="1"/>
    <col min="5018" max="5027" width="6.42578125" style="31" customWidth="1"/>
    <col min="5028" max="5028" width="14" style="31" customWidth="1"/>
    <col min="5029" max="5029" width="8.7109375" style="31" customWidth="1"/>
    <col min="5030" max="5030" width="11.42578125" style="31"/>
    <col min="5031" max="5031" width="1.42578125" style="31" customWidth="1"/>
    <col min="5032" max="5270" width="11.42578125" style="31"/>
    <col min="5271" max="5271" width="5.85546875" style="31" customWidth="1"/>
    <col min="5272" max="5272" width="5.140625" style="31" customWidth="1"/>
    <col min="5273" max="5273" width="17.7109375" style="31" customWidth="1"/>
    <col min="5274" max="5283" width="6.42578125" style="31" customWidth="1"/>
    <col min="5284" max="5284" width="14" style="31" customWidth="1"/>
    <col min="5285" max="5285" width="8.7109375" style="31" customWidth="1"/>
    <col min="5286" max="5286" width="11.42578125" style="31"/>
    <col min="5287" max="5287" width="1.42578125" style="31" customWidth="1"/>
    <col min="5288" max="5526" width="11.42578125" style="31"/>
    <col min="5527" max="5527" width="5.85546875" style="31" customWidth="1"/>
    <col min="5528" max="5528" width="5.140625" style="31" customWidth="1"/>
    <col min="5529" max="5529" width="17.7109375" style="31" customWidth="1"/>
    <col min="5530" max="5539" width="6.42578125" style="31" customWidth="1"/>
    <col min="5540" max="5540" width="14" style="31" customWidth="1"/>
    <col min="5541" max="5541" width="8.7109375" style="31" customWidth="1"/>
    <col min="5542" max="5542" width="11.42578125" style="31"/>
    <col min="5543" max="5543" width="1.42578125" style="31" customWidth="1"/>
    <col min="5544" max="5782" width="11.42578125" style="31"/>
    <col min="5783" max="5783" width="5.85546875" style="31" customWidth="1"/>
    <col min="5784" max="5784" width="5.140625" style="31" customWidth="1"/>
    <col min="5785" max="5785" width="17.7109375" style="31" customWidth="1"/>
    <col min="5786" max="5795" width="6.42578125" style="31" customWidth="1"/>
    <col min="5796" max="5796" width="14" style="31" customWidth="1"/>
    <col min="5797" max="5797" width="8.7109375" style="31" customWidth="1"/>
    <col min="5798" max="5798" width="11.42578125" style="31"/>
    <col min="5799" max="5799" width="1.42578125" style="31" customWidth="1"/>
    <col min="5800" max="6038" width="11.42578125" style="31"/>
    <col min="6039" max="6039" width="5.85546875" style="31" customWidth="1"/>
    <col min="6040" max="6040" width="5.140625" style="31" customWidth="1"/>
    <col min="6041" max="6041" width="17.7109375" style="31" customWidth="1"/>
    <col min="6042" max="6051" width="6.42578125" style="31" customWidth="1"/>
    <col min="6052" max="6052" width="14" style="31" customWidth="1"/>
    <col min="6053" max="6053" width="8.7109375" style="31" customWidth="1"/>
    <col min="6054" max="6054" width="11.42578125" style="31"/>
    <col min="6055" max="6055" width="1.42578125" style="31" customWidth="1"/>
    <col min="6056" max="6294" width="11.42578125" style="31"/>
    <col min="6295" max="6295" width="5.85546875" style="31" customWidth="1"/>
    <col min="6296" max="6296" width="5.140625" style="31" customWidth="1"/>
    <col min="6297" max="6297" width="17.7109375" style="31" customWidth="1"/>
    <col min="6298" max="6307" width="6.42578125" style="31" customWidth="1"/>
    <col min="6308" max="6308" width="14" style="31" customWidth="1"/>
    <col min="6309" max="6309" width="8.7109375" style="31" customWidth="1"/>
    <col min="6310" max="6310" width="11.42578125" style="31"/>
    <col min="6311" max="6311" width="1.42578125" style="31" customWidth="1"/>
    <col min="6312" max="6550" width="11.42578125" style="31"/>
    <col min="6551" max="6551" width="5.85546875" style="31" customWidth="1"/>
    <col min="6552" max="6552" width="5.140625" style="31" customWidth="1"/>
    <col min="6553" max="6553" width="17.7109375" style="31" customWidth="1"/>
    <col min="6554" max="6563" width="6.42578125" style="31" customWidth="1"/>
    <col min="6564" max="6564" width="14" style="31" customWidth="1"/>
    <col min="6565" max="6565" width="8.7109375" style="31" customWidth="1"/>
    <col min="6566" max="6566" width="11.42578125" style="31"/>
    <col min="6567" max="6567" width="1.42578125" style="31" customWidth="1"/>
    <col min="6568" max="6806" width="11.42578125" style="31"/>
    <col min="6807" max="6807" width="5.85546875" style="31" customWidth="1"/>
    <col min="6808" max="6808" width="5.140625" style="31" customWidth="1"/>
    <col min="6809" max="6809" width="17.7109375" style="31" customWidth="1"/>
    <col min="6810" max="6819" width="6.42578125" style="31" customWidth="1"/>
    <col min="6820" max="6820" width="14" style="31" customWidth="1"/>
    <col min="6821" max="6821" width="8.7109375" style="31" customWidth="1"/>
    <col min="6822" max="6822" width="11.42578125" style="31"/>
    <col min="6823" max="6823" width="1.42578125" style="31" customWidth="1"/>
    <col min="6824" max="7062" width="11.42578125" style="31"/>
    <col min="7063" max="7063" width="5.85546875" style="31" customWidth="1"/>
    <col min="7064" max="7064" width="5.140625" style="31" customWidth="1"/>
    <col min="7065" max="7065" width="17.7109375" style="31" customWidth="1"/>
    <col min="7066" max="7075" width="6.42578125" style="31" customWidth="1"/>
    <col min="7076" max="7076" width="14" style="31" customWidth="1"/>
    <col min="7077" max="7077" width="8.7109375" style="31" customWidth="1"/>
    <col min="7078" max="7078" width="11.42578125" style="31"/>
    <col min="7079" max="7079" width="1.42578125" style="31" customWidth="1"/>
    <col min="7080" max="7318" width="11.42578125" style="31"/>
    <col min="7319" max="7319" width="5.85546875" style="31" customWidth="1"/>
    <col min="7320" max="7320" width="5.140625" style="31" customWidth="1"/>
    <col min="7321" max="7321" width="17.7109375" style="31" customWidth="1"/>
    <col min="7322" max="7331" width="6.42578125" style="31" customWidth="1"/>
    <col min="7332" max="7332" width="14" style="31" customWidth="1"/>
    <col min="7333" max="7333" width="8.7109375" style="31" customWidth="1"/>
    <col min="7334" max="7334" width="11.42578125" style="31"/>
    <col min="7335" max="7335" width="1.42578125" style="31" customWidth="1"/>
    <col min="7336" max="7574" width="11.42578125" style="31"/>
    <col min="7575" max="7575" width="5.85546875" style="31" customWidth="1"/>
    <col min="7576" max="7576" width="5.140625" style="31" customWidth="1"/>
    <col min="7577" max="7577" width="17.7109375" style="31" customWidth="1"/>
    <col min="7578" max="7587" width="6.42578125" style="31" customWidth="1"/>
    <col min="7588" max="7588" width="14" style="31" customWidth="1"/>
    <col min="7589" max="7589" width="8.7109375" style="31" customWidth="1"/>
    <col min="7590" max="7590" width="11.42578125" style="31"/>
    <col min="7591" max="7591" width="1.42578125" style="31" customWidth="1"/>
    <col min="7592" max="7830" width="11.42578125" style="31"/>
    <col min="7831" max="7831" width="5.85546875" style="31" customWidth="1"/>
    <col min="7832" max="7832" width="5.140625" style="31" customWidth="1"/>
    <col min="7833" max="7833" width="17.7109375" style="31" customWidth="1"/>
    <col min="7834" max="7843" width="6.42578125" style="31" customWidth="1"/>
    <col min="7844" max="7844" width="14" style="31" customWidth="1"/>
    <col min="7845" max="7845" width="8.7109375" style="31" customWidth="1"/>
    <col min="7846" max="7846" width="11.42578125" style="31"/>
    <col min="7847" max="7847" width="1.42578125" style="31" customWidth="1"/>
    <col min="7848" max="8086" width="11.42578125" style="31"/>
    <col min="8087" max="8087" width="5.85546875" style="31" customWidth="1"/>
    <col min="8088" max="8088" width="5.140625" style="31" customWidth="1"/>
    <col min="8089" max="8089" width="17.7109375" style="31" customWidth="1"/>
    <col min="8090" max="8099" width="6.42578125" style="31" customWidth="1"/>
    <col min="8100" max="8100" width="14" style="31" customWidth="1"/>
    <col min="8101" max="8101" width="8.7109375" style="31" customWidth="1"/>
    <col min="8102" max="8102" width="11.42578125" style="31"/>
    <col min="8103" max="8103" width="1.42578125" style="31" customWidth="1"/>
    <col min="8104" max="8342" width="11.42578125" style="31"/>
    <col min="8343" max="8343" width="5.85546875" style="31" customWidth="1"/>
    <col min="8344" max="8344" width="5.140625" style="31" customWidth="1"/>
    <col min="8345" max="8345" width="17.7109375" style="31" customWidth="1"/>
    <col min="8346" max="8355" width="6.42578125" style="31" customWidth="1"/>
    <col min="8356" max="8356" width="14" style="31" customWidth="1"/>
    <col min="8357" max="8357" width="8.7109375" style="31" customWidth="1"/>
    <col min="8358" max="8358" width="11.42578125" style="31"/>
    <col min="8359" max="8359" width="1.42578125" style="31" customWidth="1"/>
    <col min="8360" max="8598" width="11.42578125" style="31"/>
    <col min="8599" max="8599" width="5.85546875" style="31" customWidth="1"/>
    <col min="8600" max="8600" width="5.140625" style="31" customWidth="1"/>
    <col min="8601" max="8601" width="17.7109375" style="31" customWidth="1"/>
    <col min="8602" max="8611" width="6.42578125" style="31" customWidth="1"/>
    <col min="8612" max="8612" width="14" style="31" customWidth="1"/>
    <col min="8613" max="8613" width="8.7109375" style="31" customWidth="1"/>
    <col min="8614" max="8614" width="11.42578125" style="31"/>
    <col min="8615" max="8615" width="1.42578125" style="31" customWidth="1"/>
    <col min="8616" max="8854" width="11.42578125" style="31"/>
    <col min="8855" max="8855" width="5.85546875" style="31" customWidth="1"/>
    <col min="8856" max="8856" width="5.140625" style="31" customWidth="1"/>
    <col min="8857" max="8857" width="17.7109375" style="31" customWidth="1"/>
    <col min="8858" max="8867" width="6.42578125" style="31" customWidth="1"/>
    <col min="8868" max="8868" width="14" style="31" customWidth="1"/>
    <col min="8869" max="8869" width="8.7109375" style="31" customWidth="1"/>
    <col min="8870" max="8870" width="11.42578125" style="31"/>
    <col min="8871" max="8871" width="1.42578125" style="31" customWidth="1"/>
    <col min="8872" max="9110" width="11.42578125" style="31"/>
    <col min="9111" max="9111" width="5.85546875" style="31" customWidth="1"/>
    <col min="9112" max="9112" width="5.140625" style="31" customWidth="1"/>
    <col min="9113" max="9113" width="17.7109375" style="31" customWidth="1"/>
    <col min="9114" max="9123" width="6.42578125" style="31" customWidth="1"/>
    <col min="9124" max="9124" width="14" style="31" customWidth="1"/>
    <col min="9125" max="9125" width="8.7109375" style="31" customWidth="1"/>
    <col min="9126" max="9126" width="11.42578125" style="31"/>
    <col min="9127" max="9127" width="1.42578125" style="31" customWidth="1"/>
    <col min="9128" max="9366" width="11.42578125" style="31"/>
    <col min="9367" max="9367" width="5.85546875" style="31" customWidth="1"/>
    <col min="9368" max="9368" width="5.140625" style="31" customWidth="1"/>
    <col min="9369" max="9369" width="17.7109375" style="31" customWidth="1"/>
    <col min="9370" max="9379" width="6.42578125" style="31" customWidth="1"/>
    <col min="9380" max="9380" width="14" style="31" customWidth="1"/>
    <col min="9381" max="9381" width="8.7109375" style="31" customWidth="1"/>
    <col min="9382" max="9382" width="11.42578125" style="31"/>
    <col min="9383" max="9383" width="1.42578125" style="31" customWidth="1"/>
    <col min="9384" max="9622" width="11.42578125" style="31"/>
    <col min="9623" max="9623" width="5.85546875" style="31" customWidth="1"/>
    <col min="9624" max="9624" width="5.140625" style="31" customWidth="1"/>
    <col min="9625" max="9625" width="17.7109375" style="31" customWidth="1"/>
    <col min="9626" max="9635" width="6.42578125" style="31" customWidth="1"/>
    <col min="9636" max="9636" width="14" style="31" customWidth="1"/>
    <col min="9637" max="9637" width="8.7109375" style="31" customWidth="1"/>
    <col min="9638" max="9638" width="11.42578125" style="31"/>
    <col min="9639" max="9639" width="1.42578125" style="31" customWidth="1"/>
    <col min="9640" max="9878" width="11.42578125" style="31"/>
    <col min="9879" max="9879" width="5.85546875" style="31" customWidth="1"/>
    <col min="9880" max="9880" width="5.140625" style="31" customWidth="1"/>
    <col min="9881" max="9881" width="17.7109375" style="31" customWidth="1"/>
    <col min="9882" max="9891" width="6.42578125" style="31" customWidth="1"/>
    <col min="9892" max="9892" width="14" style="31" customWidth="1"/>
    <col min="9893" max="9893" width="8.7109375" style="31" customWidth="1"/>
    <col min="9894" max="9894" width="11.42578125" style="31"/>
    <col min="9895" max="9895" width="1.42578125" style="31" customWidth="1"/>
    <col min="9896" max="10134" width="11.42578125" style="31"/>
    <col min="10135" max="10135" width="5.85546875" style="31" customWidth="1"/>
    <col min="10136" max="10136" width="5.140625" style="31" customWidth="1"/>
    <col min="10137" max="10137" width="17.7109375" style="31" customWidth="1"/>
    <col min="10138" max="10147" width="6.42578125" style="31" customWidth="1"/>
    <col min="10148" max="10148" width="14" style="31" customWidth="1"/>
    <col min="10149" max="10149" width="8.7109375" style="31" customWidth="1"/>
    <col min="10150" max="10150" width="11.42578125" style="31"/>
    <col min="10151" max="10151" width="1.42578125" style="31" customWidth="1"/>
    <col min="10152" max="10390" width="11.42578125" style="31"/>
    <col min="10391" max="10391" width="5.85546875" style="31" customWidth="1"/>
    <col min="10392" max="10392" width="5.140625" style="31" customWidth="1"/>
    <col min="10393" max="10393" width="17.7109375" style="31" customWidth="1"/>
    <col min="10394" max="10403" width="6.42578125" style="31" customWidth="1"/>
    <col min="10404" max="10404" width="14" style="31" customWidth="1"/>
    <col min="10405" max="10405" width="8.7109375" style="31" customWidth="1"/>
    <col min="10406" max="10406" width="11.42578125" style="31"/>
    <col min="10407" max="10407" width="1.42578125" style="31" customWidth="1"/>
    <col min="10408" max="10646" width="11.42578125" style="31"/>
    <col min="10647" max="10647" width="5.85546875" style="31" customWidth="1"/>
    <col min="10648" max="10648" width="5.140625" style="31" customWidth="1"/>
    <col min="10649" max="10649" width="17.7109375" style="31" customWidth="1"/>
    <col min="10650" max="10659" width="6.42578125" style="31" customWidth="1"/>
    <col min="10660" max="10660" width="14" style="31" customWidth="1"/>
    <col min="10661" max="10661" width="8.7109375" style="31" customWidth="1"/>
    <col min="10662" max="10662" width="11.42578125" style="31"/>
    <col min="10663" max="10663" width="1.42578125" style="31" customWidth="1"/>
    <col min="10664" max="10902" width="11.42578125" style="31"/>
    <col min="10903" max="10903" width="5.85546875" style="31" customWidth="1"/>
    <col min="10904" max="10904" width="5.140625" style="31" customWidth="1"/>
    <col min="10905" max="10905" width="17.7109375" style="31" customWidth="1"/>
    <col min="10906" max="10915" width="6.42578125" style="31" customWidth="1"/>
    <col min="10916" max="10916" width="14" style="31" customWidth="1"/>
    <col min="10917" max="10917" width="8.7109375" style="31" customWidth="1"/>
    <col min="10918" max="10918" width="11.42578125" style="31"/>
    <col min="10919" max="10919" width="1.42578125" style="31" customWidth="1"/>
    <col min="10920" max="11158" width="11.42578125" style="31"/>
    <col min="11159" max="11159" width="5.85546875" style="31" customWidth="1"/>
    <col min="11160" max="11160" width="5.140625" style="31" customWidth="1"/>
    <col min="11161" max="11161" width="17.7109375" style="31" customWidth="1"/>
    <col min="11162" max="11171" width="6.42578125" style="31" customWidth="1"/>
    <col min="11172" max="11172" width="14" style="31" customWidth="1"/>
    <col min="11173" max="11173" width="8.7109375" style="31" customWidth="1"/>
    <col min="11174" max="11174" width="11.42578125" style="31"/>
    <col min="11175" max="11175" width="1.42578125" style="31" customWidth="1"/>
    <col min="11176" max="11414" width="11.42578125" style="31"/>
    <col min="11415" max="11415" width="5.85546875" style="31" customWidth="1"/>
    <col min="11416" max="11416" width="5.140625" style="31" customWidth="1"/>
    <col min="11417" max="11417" width="17.7109375" style="31" customWidth="1"/>
    <col min="11418" max="11427" width="6.42578125" style="31" customWidth="1"/>
    <col min="11428" max="11428" width="14" style="31" customWidth="1"/>
    <col min="11429" max="11429" width="8.7109375" style="31" customWidth="1"/>
    <col min="11430" max="11430" width="11.42578125" style="31"/>
    <col min="11431" max="11431" width="1.42578125" style="31" customWidth="1"/>
    <col min="11432" max="11670" width="11.42578125" style="31"/>
    <col min="11671" max="11671" width="5.85546875" style="31" customWidth="1"/>
    <col min="11672" max="11672" width="5.140625" style="31" customWidth="1"/>
    <col min="11673" max="11673" width="17.7109375" style="31" customWidth="1"/>
    <col min="11674" max="11683" width="6.42578125" style="31" customWidth="1"/>
    <col min="11684" max="11684" width="14" style="31" customWidth="1"/>
    <col min="11685" max="11685" width="8.7109375" style="31" customWidth="1"/>
    <col min="11686" max="11686" width="11.42578125" style="31"/>
    <col min="11687" max="11687" width="1.42578125" style="31" customWidth="1"/>
    <col min="11688" max="11926" width="11.42578125" style="31"/>
    <col min="11927" max="11927" width="5.85546875" style="31" customWidth="1"/>
    <col min="11928" max="11928" width="5.140625" style="31" customWidth="1"/>
    <col min="11929" max="11929" width="17.7109375" style="31" customWidth="1"/>
    <col min="11930" max="11939" width="6.42578125" style="31" customWidth="1"/>
    <col min="11940" max="11940" width="14" style="31" customWidth="1"/>
    <col min="11941" max="11941" width="8.7109375" style="31" customWidth="1"/>
    <col min="11942" max="11942" width="11.42578125" style="31"/>
    <col min="11943" max="11943" width="1.42578125" style="31" customWidth="1"/>
    <col min="11944" max="12182" width="11.42578125" style="31"/>
    <col min="12183" max="12183" width="5.85546875" style="31" customWidth="1"/>
    <col min="12184" max="12184" width="5.140625" style="31" customWidth="1"/>
    <col min="12185" max="12185" width="17.7109375" style="31" customWidth="1"/>
    <col min="12186" max="12195" width="6.42578125" style="31" customWidth="1"/>
    <col min="12196" max="12196" width="14" style="31" customWidth="1"/>
    <col min="12197" max="12197" width="8.7109375" style="31" customWidth="1"/>
    <col min="12198" max="12198" width="11.42578125" style="31"/>
    <col min="12199" max="12199" width="1.42578125" style="31" customWidth="1"/>
    <col min="12200" max="12438" width="11.42578125" style="31"/>
    <col min="12439" max="12439" width="5.85546875" style="31" customWidth="1"/>
    <col min="12440" max="12440" width="5.140625" style="31" customWidth="1"/>
    <col min="12441" max="12441" width="17.7109375" style="31" customWidth="1"/>
    <col min="12442" max="12451" width="6.42578125" style="31" customWidth="1"/>
    <col min="12452" max="12452" width="14" style="31" customWidth="1"/>
    <col min="12453" max="12453" width="8.7109375" style="31" customWidth="1"/>
    <col min="12454" max="12454" width="11.42578125" style="31"/>
    <col min="12455" max="12455" width="1.42578125" style="31" customWidth="1"/>
    <col min="12456" max="12694" width="11.42578125" style="31"/>
    <col min="12695" max="12695" width="5.85546875" style="31" customWidth="1"/>
    <col min="12696" max="12696" width="5.140625" style="31" customWidth="1"/>
    <col min="12697" max="12697" width="17.7109375" style="31" customWidth="1"/>
    <col min="12698" max="12707" width="6.42578125" style="31" customWidth="1"/>
    <col min="12708" max="12708" width="14" style="31" customWidth="1"/>
    <col min="12709" max="12709" width="8.7109375" style="31" customWidth="1"/>
    <col min="12710" max="12710" width="11.42578125" style="31"/>
    <col min="12711" max="12711" width="1.42578125" style="31" customWidth="1"/>
    <col min="12712" max="12950" width="11.42578125" style="31"/>
    <col min="12951" max="12951" width="5.85546875" style="31" customWidth="1"/>
    <col min="12952" max="12952" width="5.140625" style="31" customWidth="1"/>
    <col min="12953" max="12953" width="17.7109375" style="31" customWidth="1"/>
    <col min="12954" max="12963" width="6.42578125" style="31" customWidth="1"/>
    <col min="12964" max="12964" width="14" style="31" customWidth="1"/>
    <col min="12965" max="12965" width="8.7109375" style="31" customWidth="1"/>
    <col min="12966" max="12966" width="11.42578125" style="31"/>
    <col min="12967" max="12967" width="1.42578125" style="31" customWidth="1"/>
    <col min="12968" max="13206" width="11.42578125" style="31"/>
    <col min="13207" max="13207" width="5.85546875" style="31" customWidth="1"/>
    <col min="13208" max="13208" width="5.140625" style="31" customWidth="1"/>
    <col min="13209" max="13209" width="17.7109375" style="31" customWidth="1"/>
    <col min="13210" max="13219" width="6.42578125" style="31" customWidth="1"/>
    <col min="13220" max="13220" width="14" style="31" customWidth="1"/>
    <col min="13221" max="13221" width="8.7109375" style="31" customWidth="1"/>
    <col min="13222" max="13222" width="11.42578125" style="31"/>
    <col min="13223" max="13223" width="1.42578125" style="31" customWidth="1"/>
    <col min="13224" max="13462" width="11.42578125" style="31"/>
    <col min="13463" max="13463" width="5.85546875" style="31" customWidth="1"/>
    <col min="13464" max="13464" width="5.140625" style="31" customWidth="1"/>
    <col min="13465" max="13465" width="17.7109375" style="31" customWidth="1"/>
    <col min="13466" max="13475" width="6.42578125" style="31" customWidth="1"/>
    <col min="13476" max="13476" width="14" style="31" customWidth="1"/>
    <col min="13477" max="13477" width="8.7109375" style="31" customWidth="1"/>
    <col min="13478" max="13478" width="11.42578125" style="31"/>
    <col min="13479" max="13479" width="1.42578125" style="31" customWidth="1"/>
    <col min="13480" max="13718" width="11.42578125" style="31"/>
    <col min="13719" max="13719" width="5.85546875" style="31" customWidth="1"/>
    <col min="13720" max="13720" width="5.140625" style="31" customWidth="1"/>
    <col min="13721" max="13721" width="17.7109375" style="31" customWidth="1"/>
    <col min="13722" max="13731" width="6.42578125" style="31" customWidth="1"/>
    <col min="13732" max="13732" width="14" style="31" customWidth="1"/>
    <col min="13733" max="13733" width="8.7109375" style="31" customWidth="1"/>
    <col min="13734" max="13734" width="11.42578125" style="31"/>
    <col min="13735" max="13735" width="1.42578125" style="31" customWidth="1"/>
    <col min="13736" max="13974" width="11.42578125" style="31"/>
    <col min="13975" max="13975" width="5.85546875" style="31" customWidth="1"/>
    <col min="13976" max="13976" width="5.140625" style="31" customWidth="1"/>
    <col min="13977" max="13977" width="17.7109375" style="31" customWidth="1"/>
    <col min="13978" max="13987" width="6.42578125" style="31" customWidth="1"/>
    <col min="13988" max="13988" width="14" style="31" customWidth="1"/>
    <col min="13989" max="13989" width="8.7109375" style="31" customWidth="1"/>
    <col min="13990" max="13990" width="11.42578125" style="31"/>
    <col min="13991" max="13991" width="1.42578125" style="31" customWidth="1"/>
    <col min="13992" max="14230" width="11.42578125" style="31"/>
    <col min="14231" max="14231" width="5.85546875" style="31" customWidth="1"/>
    <col min="14232" max="14232" width="5.140625" style="31" customWidth="1"/>
    <col min="14233" max="14233" width="17.7109375" style="31" customWidth="1"/>
    <col min="14234" max="14243" width="6.42578125" style="31" customWidth="1"/>
    <col min="14244" max="14244" width="14" style="31" customWidth="1"/>
    <col min="14245" max="14245" width="8.7109375" style="31" customWidth="1"/>
    <col min="14246" max="14246" width="11.42578125" style="31"/>
    <col min="14247" max="14247" width="1.42578125" style="31" customWidth="1"/>
    <col min="14248" max="14486" width="11.42578125" style="31"/>
    <col min="14487" max="14487" width="5.85546875" style="31" customWidth="1"/>
    <col min="14488" max="14488" width="5.140625" style="31" customWidth="1"/>
    <col min="14489" max="14489" width="17.7109375" style="31" customWidth="1"/>
    <col min="14490" max="14499" width="6.42578125" style="31" customWidth="1"/>
    <col min="14500" max="14500" width="14" style="31" customWidth="1"/>
    <col min="14501" max="14501" width="8.7109375" style="31" customWidth="1"/>
    <col min="14502" max="14502" width="11.42578125" style="31"/>
    <col min="14503" max="14503" width="1.42578125" style="31" customWidth="1"/>
    <col min="14504" max="14742" width="11.42578125" style="31"/>
    <col min="14743" max="14743" width="5.85546875" style="31" customWidth="1"/>
    <col min="14744" max="14744" width="5.140625" style="31" customWidth="1"/>
    <col min="14745" max="14745" width="17.7109375" style="31" customWidth="1"/>
    <col min="14746" max="14755" width="6.42578125" style="31" customWidth="1"/>
    <col min="14756" max="14756" width="14" style="31" customWidth="1"/>
    <col min="14757" max="14757" width="8.7109375" style="31" customWidth="1"/>
    <col min="14758" max="14758" width="11.42578125" style="31"/>
    <col min="14759" max="14759" width="1.42578125" style="31" customWidth="1"/>
    <col min="14760" max="14998" width="11.42578125" style="31"/>
    <col min="14999" max="14999" width="5.85546875" style="31" customWidth="1"/>
    <col min="15000" max="15000" width="5.140625" style="31" customWidth="1"/>
    <col min="15001" max="15001" width="17.7109375" style="31" customWidth="1"/>
    <col min="15002" max="15011" width="6.42578125" style="31" customWidth="1"/>
    <col min="15012" max="15012" width="14" style="31" customWidth="1"/>
    <col min="15013" max="15013" width="8.7109375" style="31" customWidth="1"/>
    <col min="15014" max="15014" width="11.42578125" style="31"/>
    <col min="15015" max="15015" width="1.42578125" style="31" customWidth="1"/>
    <col min="15016" max="15254" width="11.42578125" style="31"/>
    <col min="15255" max="15255" width="5.85546875" style="31" customWidth="1"/>
    <col min="15256" max="15256" width="5.140625" style="31" customWidth="1"/>
    <col min="15257" max="15257" width="17.7109375" style="31" customWidth="1"/>
    <col min="15258" max="15267" width="6.42578125" style="31" customWidth="1"/>
    <col min="15268" max="15268" width="14" style="31" customWidth="1"/>
    <col min="15269" max="15269" width="8.7109375" style="31" customWidth="1"/>
    <col min="15270" max="15270" width="11.42578125" style="31"/>
    <col min="15271" max="15271" width="1.42578125" style="31" customWidth="1"/>
    <col min="15272" max="15510" width="11.42578125" style="31"/>
    <col min="15511" max="15511" width="5.85546875" style="31" customWidth="1"/>
    <col min="15512" max="15512" width="5.140625" style="31" customWidth="1"/>
    <col min="15513" max="15513" width="17.7109375" style="31" customWidth="1"/>
    <col min="15514" max="15523" width="6.42578125" style="31" customWidth="1"/>
    <col min="15524" max="15524" width="14" style="31" customWidth="1"/>
    <col min="15525" max="15525" width="8.7109375" style="31" customWidth="1"/>
    <col min="15526" max="15526" width="11.42578125" style="31"/>
    <col min="15527" max="15527" width="1.42578125" style="31" customWidth="1"/>
    <col min="15528" max="15766" width="11.42578125" style="31"/>
    <col min="15767" max="15767" width="5.85546875" style="31" customWidth="1"/>
    <col min="15768" max="15768" width="5.140625" style="31" customWidth="1"/>
    <col min="15769" max="15769" width="17.7109375" style="31" customWidth="1"/>
    <col min="15770" max="15779" width="6.42578125" style="31" customWidth="1"/>
    <col min="15780" max="15780" width="14" style="31" customWidth="1"/>
    <col min="15781" max="15781" width="8.7109375" style="31" customWidth="1"/>
    <col min="15782" max="15782" width="11.42578125" style="31"/>
    <col min="15783" max="15783" width="1.42578125" style="31" customWidth="1"/>
    <col min="15784" max="16022" width="11.42578125" style="31"/>
    <col min="16023" max="16023" width="5.85546875" style="31" customWidth="1"/>
    <col min="16024" max="16024" width="5.140625" style="31" customWidth="1"/>
    <col min="16025" max="16025" width="17.7109375" style="31" customWidth="1"/>
    <col min="16026" max="16035" width="6.42578125" style="31" customWidth="1"/>
    <col min="16036" max="16036" width="14" style="31" customWidth="1"/>
    <col min="16037" max="16037" width="8.7109375" style="31" customWidth="1"/>
    <col min="16038" max="16038" width="11.42578125" style="31"/>
    <col min="16039" max="16039" width="1.42578125" style="31" customWidth="1"/>
    <col min="16040" max="16384" width="11.42578125" style="31"/>
  </cols>
  <sheetData>
    <row r="1" spans="1:16" ht="13.5" x14ac:dyDescent="0.25">
      <c r="A1" s="36"/>
      <c r="B1" s="67"/>
      <c r="C1" s="67"/>
      <c r="D1" s="67"/>
    </row>
    <row r="2" spans="1:16" ht="15" customHeight="1" x14ac:dyDescent="0.25">
      <c r="A2" s="172" t="s">
        <v>88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37.5" customHeight="1" x14ac:dyDescent="0.25">
      <c r="A3" s="173" t="s">
        <v>146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17.25" customHeight="1" x14ac:dyDescent="0.25">
      <c r="A4" s="174" t="s">
        <v>67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1:16" ht="19.5" customHeight="1" x14ac:dyDescent="0.25">
      <c r="A5" s="175" t="s">
        <v>169</v>
      </c>
      <c r="B5" s="194">
        <v>2008</v>
      </c>
      <c r="C5" s="195"/>
      <c r="D5" s="195"/>
      <c r="E5" s="195">
        <v>2009</v>
      </c>
      <c r="F5" s="195"/>
      <c r="G5" s="195"/>
      <c r="H5" s="195">
        <v>2010</v>
      </c>
      <c r="I5" s="195"/>
      <c r="J5" s="195"/>
      <c r="K5" s="195">
        <v>2011</v>
      </c>
      <c r="L5" s="195"/>
      <c r="M5" s="195"/>
      <c r="N5" s="195">
        <v>2012</v>
      </c>
      <c r="O5" s="195"/>
      <c r="P5" s="195"/>
    </row>
    <row r="6" spans="1:16" ht="77.25" customHeight="1" x14ac:dyDescent="0.25">
      <c r="A6" s="176"/>
      <c r="B6" s="104" t="s">
        <v>0</v>
      </c>
      <c r="C6" s="105" t="s">
        <v>144</v>
      </c>
      <c r="D6" s="105" t="s">
        <v>145</v>
      </c>
      <c r="E6" s="105" t="s">
        <v>0</v>
      </c>
      <c r="F6" s="105" t="s">
        <v>144</v>
      </c>
      <c r="G6" s="105" t="s">
        <v>145</v>
      </c>
      <c r="H6" s="105" t="s">
        <v>0</v>
      </c>
      <c r="I6" s="105" t="s">
        <v>144</v>
      </c>
      <c r="J6" s="105" t="s">
        <v>145</v>
      </c>
      <c r="K6" s="105" t="s">
        <v>0</v>
      </c>
      <c r="L6" s="105" t="s">
        <v>144</v>
      </c>
      <c r="M6" s="105" t="s">
        <v>145</v>
      </c>
      <c r="N6" s="105" t="s">
        <v>0</v>
      </c>
      <c r="O6" s="105" t="s">
        <v>144</v>
      </c>
      <c r="P6" s="105" t="s">
        <v>145</v>
      </c>
    </row>
    <row r="7" spans="1:16" ht="8.25" customHeight="1" x14ac:dyDescent="0.25">
      <c r="A7" s="1"/>
      <c r="B7" s="68"/>
      <c r="C7" s="68"/>
    </row>
    <row r="8" spans="1:16" ht="14.1" customHeight="1" x14ac:dyDescent="0.25">
      <c r="A8" s="3" t="s">
        <v>0</v>
      </c>
      <c r="B8" s="4">
        <v>79.164832973477786</v>
      </c>
      <c r="C8" s="5">
        <v>60.691375188882503</v>
      </c>
      <c r="D8" s="5">
        <v>18.473457784594274</v>
      </c>
      <c r="E8" s="4">
        <v>77.24462579092463</v>
      </c>
      <c r="F8" s="5">
        <v>59.525366078271524</v>
      </c>
      <c r="G8" s="5">
        <v>17.719259712652054</v>
      </c>
      <c r="H8" s="4">
        <v>77.108286317270341</v>
      </c>
      <c r="I8" s="5">
        <v>59.407511128800486</v>
      </c>
      <c r="J8" s="5">
        <v>17.700775188469944</v>
      </c>
      <c r="K8" s="4">
        <v>75.06388139481713</v>
      </c>
      <c r="L8" s="5">
        <v>58.352892203783711</v>
      </c>
      <c r="M8" s="5">
        <v>16.710989191031878</v>
      </c>
      <c r="N8" s="4">
        <v>74.314875492297389</v>
      </c>
      <c r="O8" s="5">
        <v>57.040646723938352</v>
      </c>
      <c r="P8" s="5">
        <v>17.274228768359553</v>
      </c>
    </row>
    <row r="9" spans="1:16" ht="14.1" customHeight="1" x14ac:dyDescent="0.25">
      <c r="A9" s="3"/>
      <c r="B9" s="4"/>
      <c r="C9" s="5"/>
      <c r="D9" s="5"/>
      <c r="E9" s="4"/>
      <c r="F9" s="5"/>
      <c r="G9" s="5"/>
      <c r="H9" s="4"/>
      <c r="I9" s="5"/>
      <c r="J9" s="5"/>
      <c r="K9" s="4"/>
      <c r="L9" s="5"/>
      <c r="M9" s="5"/>
      <c r="N9" s="4"/>
      <c r="O9" s="5"/>
      <c r="P9" s="5"/>
    </row>
    <row r="10" spans="1:16" ht="14.1" customHeight="1" x14ac:dyDescent="0.25">
      <c r="A10" s="3" t="s">
        <v>35</v>
      </c>
      <c r="B10" s="106"/>
      <c r="E10" s="106"/>
      <c r="H10" s="106"/>
      <c r="K10" s="106"/>
      <c r="N10" s="106"/>
    </row>
    <row r="11" spans="1:16" ht="14.1" customHeight="1" x14ac:dyDescent="0.25">
      <c r="A11" s="6" t="s">
        <v>36</v>
      </c>
      <c r="B11" s="4">
        <v>72.154453787957735</v>
      </c>
      <c r="C11" s="5">
        <v>48.829272767060104</v>
      </c>
      <c r="D11" s="5">
        <v>23.325181020897045</v>
      </c>
      <c r="E11" s="4">
        <v>69.714618053667976</v>
      </c>
      <c r="F11" s="5">
        <v>47.482479465085156</v>
      </c>
      <c r="G11" s="5">
        <v>22.232138588582792</v>
      </c>
      <c r="H11" s="4">
        <v>69.98218836339764</v>
      </c>
      <c r="I11" s="5">
        <v>48.233497576700572</v>
      </c>
      <c r="J11" s="5">
        <v>21.74869078669732</v>
      </c>
      <c r="K11" s="4">
        <v>67.480053188935628</v>
      </c>
      <c r="L11" s="5">
        <v>46.964257382331397</v>
      </c>
      <c r="M11" s="5">
        <v>20.515795806603514</v>
      </c>
      <c r="N11" s="4">
        <v>66.842087309704425</v>
      </c>
      <c r="O11" s="5">
        <v>45.941019835366312</v>
      </c>
      <c r="P11" s="5">
        <v>20.901067474338223</v>
      </c>
    </row>
    <row r="12" spans="1:16" ht="14.1" customHeight="1" x14ac:dyDescent="0.25">
      <c r="A12" s="6" t="s">
        <v>1</v>
      </c>
      <c r="B12" s="4">
        <v>96.545111421835202</v>
      </c>
      <c r="C12" s="5">
        <v>90.100147185132712</v>
      </c>
      <c r="D12" s="5">
        <v>6.4449642367022886</v>
      </c>
      <c r="E12" s="4">
        <v>96.314253477209704</v>
      </c>
      <c r="F12" s="5">
        <v>90.023789452445499</v>
      </c>
      <c r="G12" s="5">
        <v>6.2904640247642574</v>
      </c>
      <c r="H12" s="4">
        <v>96.133533466131709</v>
      </c>
      <c r="I12" s="5">
        <v>89.239878133790867</v>
      </c>
      <c r="J12" s="5">
        <v>6.8936553323410168</v>
      </c>
      <c r="K12" s="4">
        <v>96.082635876760179</v>
      </c>
      <c r="L12" s="5">
        <v>89.916755822295187</v>
      </c>
      <c r="M12" s="5">
        <v>6.1658800544650543</v>
      </c>
      <c r="N12" s="4">
        <v>95.918830684393043</v>
      </c>
      <c r="O12" s="5">
        <v>89.129853067064474</v>
      </c>
      <c r="P12" s="5">
        <v>6.788977617328344</v>
      </c>
    </row>
    <row r="13" spans="1:16" ht="14.1" customHeight="1" x14ac:dyDescent="0.25">
      <c r="A13" s="6"/>
      <c r="B13" s="4"/>
      <c r="C13" s="5"/>
      <c r="D13" s="5"/>
      <c r="E13" s="4"/>
      <c r="F13" s="5"/>
      <c r="G13" s="5"/>
      <c r="H13" s="4"/>
      <c r="I13" s="5"/>
      <c r="J13" s="5"/>
      <c r="K13" s="4"/>
      <c r="L13" s="5"/>
      <c r="M13" s="5"/>
      <c r="N13" s="5"/>
      <c r="O13" s="5"/>
      <c r="P13" s="5"/>
    </row>
    <row r="14" spans="1:16" ht="14.1" customHeight="1" x14ac:dyDescent="0.25">
      <c r="A14" s="3" t="s">
        <v>40</v>
      </c>
      <c r="B14" s="4"/>
      <c r="C14" s="5"/>
      <c r="D14" s="5"/>
      <c r="E14" s="4"/>
      <c r="F14" s="5"/>
      <c r="G14" s="5"/>
      <c r="H14" s="4"/>
      <c r="I14" s="5"/>
      <c r="J14" s="5"/>
      <c r="K14" s="4"/>
      <c r="M14" s="88"/>
      <c r="N14" s="106"/>
    </row>
    <row r="15" spans="1:16" ht="14.1" customHeight="1" x14ac:dyDescent="0.25">
      <c r="A15" s="6" t="s">
        <v>41</v>
      </c>
      <c r="B15" s="4">
        <v>71.861149358519413</v>
      </c>
      <c r="C15" s="5">
        <v>47.756167431095868</v>
      </c>
      <c r="D15" s="5">
        <v>24.104981927423118</v>
      </c>
      <c r="E15" s="4">
        <v>69.099888488874214</v>
      </c>
      <c r="F15" s="5">
        <v>46.263952412418298</v>
      </c>
      <c r="G15" s="5">
        <v>22.835936076456363</v>
      </c>
      <c r="H15" s="4">
        <v>69.502044296034214</v>
      </c>
      <c r="I15" s="5">
        <v>47.123634210957462</v>
      </c>
      <c r="J15" s="5">
        <v>22.378410085077054</v>
      </c>
      <c r="K15" s="4">
        <v>66.413664701847821</v>
      </c>
      <c r="L15" s="5">
        <v>44.825074226675817</v>
      </c>
      <c r="M15" s="5">
        <v>21.588590475171426</v>
      </c>
      <c r="N15" s="4">
        <v>65.861651219553295</v>
      </c>
      <c r="O15" s="5">
        <v>44.354202519890016</v>
      </c>
      <c r="P15" s="5">
        <v>21.507448699663737</v>
      </c>
    </row>
    <row r="16" spans="1:16" ht="14.1" customHeight="1" x14ac:dyDescent="0.25">
      <c r="A16" s="6" t="s">
        <v>42</v>
      </c>
      <c r="B16" s="4">
        <v>87.28485887234865</v>
      </c>
      <c r="C16" s="5">
        <v>75.241091210859025</v>
      </c>
      <c r="D16" s="5">
        <v>12.043767661489023</v>
      </c>
      <c r="E16" s="4">
        <v>86.215894428229717</v>
      </c>
      <c r="F16" s="5">
        <v>74.356143595217887</v>
      </c>
      <c r="G16" s="5">
        <v>11.859750833012072</v>
      </c>
      <c r="H16" s="4">
        <v>85.661757613911021</v>
      </c>
      <c r="I16" s="5">
        <v>73.687691045281795</v>
      </c>
      <c r="J16" s="5">
        <v>11.974066568629551</v>
      </c>
      <c r="K16" s="4">
        <v>84.569677757387836</v>
      </c>
      <c r="L16" s="5">
        <v>73.633775577727533</v>
      </c>
      <c r="M16" s="5">
        <v>10.935902179660301</v>
      </c>
      <c r="N16" s="4">
        <v>84.213808548970832</v>
      </c>
      <c r="O16" s="5">
        <v>71.629484405245933</v>
      </c>
      <c r="P16" s="5">
        <v>12.584324143724546</v>
      </c>
    </row>
    <row r="17" spans="1:16" ht="14.1" customHeight="1" x14ac:dyDescent="0.25">
      <c r="A17" s="6" t="s">
        <v>43</v>
      </c>
      <c r="B17" s="4">
        <v>87.601414372526335</v>
      </c>
      <c r="C17" s="5">
        <v>75.194131899910715</v>
      </c>
      <c r="D17" s="5">
        <v>12.407282472615691</v>
      </c>
      <c r="E17" s="4">
        <v>87.268957532504047</v>
      </c>
      <c r="F17" s="5">
        <v>75.26293473760667</v>
      </c>
      <c r="G17" s="5">
        <v>12.006022794897611</v>
      </c>
      <c r="H17" s="4">
        <v>86.578582508024851</v>
      </c>
      <c r="I17" s="5">
        <v>73.507023890860054</v>
      </c>
      <c r="J17" s="5">
        <v>13.07155861716539</v>
      </c>
      <c r="K17" s="4">
        <v>86.208322102861743</v>
      </c>
      <c r="L17" s="5">
        <v>74.722377429073489</v>
      </c>
      <c r="M17" s="5">
        <v>11.485944673788675</v>
      </c>
      <c r="N17" s="4">
        <v>84.662168863137651</v>
      </c>
      <c r="O17" s="5">
        <v>73.23965360582217</v>
      </c>
      <c r="P17" s="5">
        <v>11.422515257315153</v>
      </c>
    </row>
    <row r="18" spans="1:16" ht="14.1" customHeight="1" x14ac:dyDescent="0.25">
      <c r="A18" s="6"/>
      <c r="B18" s="4"/>
      <c r="C18" s="5"/>
      <c r="D18" s="5"/>
      <c r="E18" s="4"/>
      <c r="F18" s="5"/>
      <c r="G18" s="5"/>
      <c r="H18" s="4"/>
      <c r="I18" s="5"/>
      <c r="J18" s="5"/>
      <c r="K18" s="4"/>
      <c r="N18" s="106"/>
    </row>
    <row r="19" spans="1:16" ht="14.1" customHeight="1" x14ac:dyDescent="0.25">
      <c r="A19" s="3" t="s">
        <v>108</v>
      </c>
      <c r="B19" s="4"/>
      <c r="C19" s="5"/>
      <c r="D19" s="5"/>
      <c r="E19" s="4"/>
      <c r="F19" s="5"/>
      <c r="G19" s="5"/>
      <c r="H19" s="4"/>
      <c r="I19" s="5"/>
      <c r="J19" s="5"/>
      <c r="K19" s="4"/>
      <c r="N19" s="106"/>
    </row>
    <row r="20" spans="1:16" ht="14.1" customHeight="1" x14ac:dyDescent="0.25">
      <c r="A20" s="6" t="s">
        <v>2</v>
      </c>
      <c r="B20" s="4">
        <v>90.408800778785377</v>
      </c>
      <c r="C20" s="5">
        <v>83.644975016441151</v>
      </c>
      <c r="D20" s="5">
        <v>6.7638257623442293</v>
      </c>
      <c r="E20" s="4">
        <v>90.106750243940354</v>
      </c>
      <c r="F20" s="5">
        <v>81.284984536084409</v>
      </c>
      <c r="G20" s="5">
        <v>8.8217657078557838</v>
      </c>
      <c r="H20" s="4">
        <v>89.885453827914148</v>
      </c>
      <c r="I20" s="5">
        <v>80.740797910320325</v>
      </c>
      <c r="J20" s="5">
        <v>9.1446559175937541</v>
      </c>
      <c r="K20" s="4">
        <v>89.642216061517004</v>
      </c>
      <c r="L20" s="5">
        <v>81.883137653345571</v>
      </c>
      <c r="M20" s="5">
        <v>7.7590784081715229</v>
      </c>
      <c r="N20" s="4">
        <v>87.240149747973874</v>
      </c>
      <c r="O20" s="5">
        <v>81.633377434628599</v>
      </c>
      <c r="P20" s="5">
        <v>5.6067723133453615</v>
      </c>
    </row>
    <row r="21" spans="1:16" ht="14.1" customHeight="1" x14ac:dyDescent="0.25">
      <c r="A21" s="6" t="s">
        <v>44</v>
      </c>
      <c r="B21" s="4">
        <v>85.551906874734769</v>
      </c>
      <c r="C21" s="5">
        <v>69.995279875601611</v>
      </c>
      <c r="D21" s="5">
        <v>15.556626999133414</v>
      </c>
      <c r="E21" s="4">
        <v>85.052308578928034</v>
      </c>
      <c r="F21" s="5">
        <v>68.638283022527787</v>
      </c>
      <c r="G21" s="5">
        <v>16.414025556400269</v>
      </c>
      <c r="H21" s="4">
        <v>82.26109057893585</v>
      </c>
      <c r="I21" s="5">
        <v>65.810125307572946</v>
      </c>
      <c r="J21" s="5">
        <v>16.450965271362673</v>
      </c>
      <c r="K21" s="4">
        <v>81.963130496535683</v>
      </c>
      <c r="L21" s="5">
        <v>63.988504693302453</v>
      </c>
      <c r="M21" s="5">
        <v>17.974625803233291</v>
      </c>
      <c r="N21" s="4">
        <v>80.113444624087123</v>
      </c>
      <c r="O21" s="5">
        <v>64.818909610196755</v>
      </c>
      <c r="P21" s="5">
        <v>15.294535013890204</v>
      </c>
    </row>
    <row r="22" spans="1:16" ht="14.1" customHeight="1" x14ac:dyDescent="0.25">
      <c r="A22" s="6" t="s">
        <v>45</v>
      </c>
      <c r="B22" s="4">
        <v>90.421886834051861</v>
      </c>
      <c r="C22" s="5">
        <v>81.543179455973842</v>
      </c>
      <c r="D22" s="5">
        <v>8.8787073780780474</v>
      </c>
      <c r="E22" s="4">
        <v>90.71346418496114</v>
      </c>
      <c r="F22" s="5">
        <v>83.520358004897417</v>
      </c>
      <c r="G22" s="5">
        <v>7.1931061800635892</v>
      </c>
      <c r="H22" s="4">
        <v>89.893055598867406</v>
      </c>
      <c r="I22" s="5">
        <v>80.761385894590575</v>
      </c>
      <c r="J22" s="5">
        <v>9.1316697042766908</v>
      </c>
      <c r="K22" s="4">
        <v>89.239982939315354</v>
      </c>
      <c r="L22" s="5">
        <v>81.121395669103464</v>
      </c>
      <c r="M22" s="5">
        <v>8.1185872702115702</v>
      </c>
      <c r="N22" s="4">
        <v>94.203218057856461</v>
      </c>
      <c r="O22" s="5">
        <v>81.278058907212881</v>
      </c>
      <c r="P22" s="5">
        <v>12.925159150643614</v>
      </c>
    </row>
    <row r="23" spans="1:16" ht="14.1" customHeight="1" x14ac:dyDescent="0.25">
      <c r="A23" s="6" t="s">
        <v>3</v>
      </c>
      <c r="B23" s="4">
        <v>72.253005086479874</v>
      </c>
      <c r="C23" s="5">
        <v>50.639098655439398</v>
      </c>
      <c r="D23" s="5">
        <v>21.613906431040363</v>
      </c>
      <c r="E23" s="4">
        <v>69.449025906565907</v>
      </c>
      <c r="F23" s="5">
        <v>51.365362573785177</v>
      </c>
      <c r="G23" s="5">
        <v>18.083663332780631</v>
      </c>
      <c r="H23" s="4">
        <v>68.267796452663163</v>
      </c>
      <c r="I23" s="5">
        <v>49.621377252966745</v>
      </c>
      <c r="J23" s="5">
        <v>18.646419199696567</v>
      </c>
      <c r="K23" s="4">
        <v>69.027958301164816</v>
      </c>
      <c r="L23" s="5">
        <v>51.686287841313373</v>
      </c>
      <c r="M23" s="5">
        <v>17.341670459851411</v>
      </c>
      <c r="N23" s="4">
        <v>66.973310925516074</v>
      </c>
      <c r="O23" s="5">
        <v>47.605926011032452</v>
      </c>
      <c r="P23" s="5">
        <v>19.367384914483516</v>
      </c>
    </row>
    <row r="24" spans="1:16" ht="14.1" customHeight="1" x14ac:dyDescent="0.25">
      <c r="A24" s="6" t="s">
        <v>4</v>
      </c>
      <c r="B24" s="4">
        <v>92.081632841840971</v>
      </c>
      <c r="C24" s="5">
        <v>80.768960449237667</v>
      </c>
      <c r="D24" s="5">
        <v>11.312672392603366</v>
      </c>
      <c r="E24" s="4">
        <v>90.868779966230122</v>
      </c>
      <c r="F24" s="5">
        <v>79.479059771008352</v>
      </c>
      <c r="G24" s="5">
        <v>11.389720195221775</v>
      </c>
      <c r="H24" s="4">
        <v>90.045758662440775</v>
      </c>
      <c r="I24" s="5">
        <v>78.651533414645286</v>
      </c>
      <c r="J24" s="5">
        <v>11.394225247795179</v>
      </c>
      <c r="K24" s="4">
        <v>89.049350448852692</v>
      </c>
      <c r="L24" s="5">
        <v>80.366324950667831</v>
      </c>
      <c r="M24" s="5">
        <v>8.683025498184751</v>
      </c>
      <c r="N24" s="4">
        <v>88.165951295636233</v>
      </c>
      <c r="O24" s="5">
        <v>78.669908107354772</v>
      </c>
      <c r="P24" s="5">
        <v>9.4960431882814547</v>
      </c>
    </row>
    <row r="25" spans="1:16" ht="14.1" customHeight="1" x14ac:dyDescent="0.25">
      <c r="A25" s="6" t="s">
        <v>5</v>
      </c>
      <c r="B25" s="4">
        <v>91.785639606227718</v>
      </c>
      <c r="C25" s="5">
        <v>83.120122640453431</v>
      </c>
      <c r="D25" s="5">
        <v>8.6655169657743336</v>
      </c>
      <c r="E25" s="4">
        <v>89.975389360983158</v>
      </c>
      <c r="F25" s="5">
        <v>79.572429601163591</v>
      </c>
      <c r="G25" s="5">
        <v>10.402959759819796</v>
      </c>
      <c r="H25" s="4">
        <v>88.913924173069773</v>
      </c>
      <c r="I25" s="5">
        <v>78.066418803719301</v>
      </c>
      <c r="J25" s="5">
        <v>10.84750536935044</v>
      </c>
      <c r="K25" s="4">
        <v>87.110009572728359</v>
      </c>
      <c r="L25" s="5">
        <v>78.77637563686433</v>
      </c>
      <c r="M25" s="5">
        <v>8.3336339358641638</v>
      </c>
      <c r="N25" s="4">
        <v>87.438100455786298</v>
      </c>
      <c r="O25" s="5">
        <v>78.098668546306172</v>
      </c>
      <c r="P25" s="5">
        <v>9.3394319094804104</v>
      </c>
    </row>
    <row r="26" spans="1:16" ht="14.1" customHeight="1" x14ac:dyDescent="0.25">
      <c r="A26" s="6" t="s">
        <v>20</v>
      </c>
      <c r="B26" s="4">
        <v>65.451129752559453</v>
      </c>
      <c r="C26" s="5">
        <v>37.683506046799685</v>
      </c>
      <c r="D26" s="5">
        <v>27.767623705759803</v>
      </c>
      <c r="E26" s="4">
        <v>57.804165108193658</v>
      </c>
      <c r="F26" s="5">
        <v>35.95923673830648</v>
      </c>
      <c r="G26" s="5">
        <v>21.844928369887139</v>
      </c>
      <c r="H26" s="4">
        <v>60.638097467644435</v>
      </c>
      <c r="I26" s="5">
        <v>35.998206108558826</v>
      </c>
      <c r="J26" s="5">
        <v>24.639891359085759</v>
      </c>
      <c r="K26" s="4">
        <v>61.002164876240869</v>
      </c>
      <c r="L26" s="5">
        <v>37.216094992359125</v>
      </c>
      <c r="M26" s="5">
        <v>23.786069883881666</v>
      </c>
      <c r="N26" s="4">
        <v>59.250440343847046</v>
      </c>
      <c r="O26" s="5">
        <v>36.458159952332849</v>
      </c>
      <c r="P26" s="5">
        <v>22.792280391514151</v>
      </c>
    </row>
    <row r="27" spans="1:16" ht="14.1" customHeight="1" x14ac:dyDescent="0.25">
      <c r="A27" s="6" t="s">
        <v>6</v>
      </c>
      <c r="B27" s="4">
        <v>87.076086778162747</v>
      </c>
      <c r="C27" s="5">
        <v>73.063981214361817</v>
      </c>
      <c r="D27" s="5">
        <v>14.01210556380078</v>
      </c>
      <c r="E27" s="4">
        <v>85.28184934055092</v>
      </c>
      <c r="F27" s="5">
        <v>71.29159320180419</v>
      </c>
      <c r="G27" s="5">
        <v>13.990256138746776</v>
      </c>
      <c r="H27" s="4">
        <v>86.378797926366531</v>
      </c>
      <c r="I27" s="5">
        <v>72.897721172334315</v>
      </c>
      <c r="J27" s="5">
        <v>13.481076754032234</v>
      </c>
      <c r="K27" s="4">
        <v>83.469977782010432</v>
      </c>
      <c r="L27" s="5">
        <v>70.351084745941947</v>
      </c>
      <c r="M27" s="5">
        <v>13.118893036068693</v>
      </c>
      <c r="N27" s="4">
        <v>82.222105624940028</v>
      </c>
      <c r="O27" s="5">
        <v>64.777252644878232</v>
      </c>
      <c r="P27" s="5">
        <v>17.444852980061683</v>
      </c>
    </row>
    <row r="28" spans="1:16" ht="14.1" customHeight="1" x14ac:dyDescent="0.25">
      <c r="A28" s="6" t="s">
        <v>7</v>
      </c>
      <c r="B28" s="4">
        <v>93.197702833512523</v>
      </c>
      <c r="C28" s="5">
        <v>85.503281723354846</v>
      </c>
      <c r="D28" s="5">
        <v>7.6944211101576707</v>
      </c>
      <c r="E28" s="4">
        <v>91.918502530239792</v>
      </c>
      <c r="F28" s="5">
        <v>84.108316485802618</v>
      </c>
      <c r="G28" s="5">
        <v>7.8101860444369997</v>
      </c>
      <c r="H28" s="4">
        <v>90.707895336384695</v>
      </c>
      <c r="I28" s="5">
        <v>83.201574492178466</v>
      </c>
      <c r="J28" s="5">
        <v>7.5063208442060807</v>
      </c>
      <c r="K28" s="4">
        <v>91.747467841537642</v>
      </c>
      <c r="L28" s="5">
        <v>84.014797566915604</v>
      </c>
      <c r="M28" s="5">
        <v>7.7326702746219294</v>
      </c>
      <c r="N28" s="4">
        <v>91.571252104336239</v>
      </c>
      <c r="O28" s="5">
        <v>84.486949287531971</v>
      </c>
      <c r="P28" s="5">
        <v>7.0843028168043993</v>
      </c>
    </row>
    <row r="29" spans="1:16" ht="14.1" customHeight="1" x14ac:dyDescent="0.25">
      <c r="A29" s="6" t="s">
        <v>47</v>
      </c>
      <c r="B29" s="4">
        <v>91.625505690989144</v>
      </c>
      <c r="C29" s="5">
        <v>80.48549459810755</v>
      </c>
      <c r="D29" s="5">
        <v>11.140011092881682</v>
      </c>
      <c r="E29" s="4">
        <v>90.525238404961001</v>
      </c>
      <c r="F29" s="5">
        <v>80.362832315829834</v>
      </c>
      <c r="G29" s="5">
        <v>10.162406089131032</v>
      </c>
      <c r="H29" s="4">
        <v>89.843618363096326</v>
      </c>
      <c r="I29" s="5">
        <v>79.152839852103483</v>
      </c>
      <c r="J29" s="5">
        <v>10.690778510992764</v>
      </c>
      <c r="K29" s="4">
        <v>88.05640626211509</v>
      </c>
      <c r="L29" s="5">
        <v>78.867473532757487</v>
      </c>
      <c r="M29" s="5">
        <v>9.1889327293577061</v>
      </c>
      <c r="N29" s="4">
        <v>86.365301319254456</v>
      </c>
      <c r="O29" s="5">
        <v>75.997253895896208</v>
      </c>
      <c r="P29" s="5">
        <v>10.368047423358293</v>
      </c>
    </row>
    <row r="30" spans="1:16" ht="14.1" customHeight="1" x14ac:dyDescent="0.25">
      <c r="A30" s="6" t="s">
        <v>8</v>
      </c>
      <c r="B30" s="4">
        <v>70.679372963101031</v>
      </c>
      <c r="C30" s="5">
        <v>54.53692210523743</v>
      </c>
      <c r="D30" s="5">
        <v>16.142450857863608</v>
      </c>
      <c r="E30" s="4">
        <v>68.344492093114226</v>
      </c>
      <c r="F30" s="5">
        <v>52.722125035140735</v>
      </c>
      <c r="G30" s="5">
        <v>15.622367057973504</v>
      </c>
      <c r="H30" s="4">
        <v>68.00894742368439</v>
      </c>
      <c r="I30" s="5">
        <v>53.042818601224376</v>
      </c>
      <c r="J30" s="5">
        <v>14.966128822459945</v>
      </c>
      <c r="K30" s="4">
        <v>67.266208422626931</v>
      </c>
      <c r="L30" s="5">
        <v>53.165898232410555</v>
      </c>
      <c r="M30" s="5">
        <v>14.100310190216486</v>
      </c>
      <c r="N30" s="4">
        <v>66.836248770662152</v>
      </c>
      <c r="O30" s="5">
        <v>51.462395460220598</v>
      </c>
      <c r="P30" s="5">
        <v>15.373853310441667</v>
      </c>
    </row>
    <row r="31" spans="1:16" ht="14.1" customHeight="1" x14ac:dyDescent="0.25">
      <c r="A31" s="6" t="s">
        <v>48</v>
      </c>
      <c r="B31" s="4">
        <v>83.421463776048128</v>
      </c>
      <c r="C31" s="5">
        <v>69.440200995679191</v>
      </c>
      <c r="D31" s="5">
        <v>13.981262780368828</v>
      </c>
      <c r="E31" s="4">
        <v>83.825831691606155</v>
      </c>
      <c r="F31" s="5">
        <v>71.140320402029815</v>
      </c>
      <c r="G31" s="5">
        <v>12.685511289576489</v>
      </c>
      <c r="H31" s="4">
        <v>85.618644788547115</v>
      </c>
      <c r="I31" s="5">
        <v>70.998426134813627</v>
      </c>
      <c r="J31" s="5">
        <v>14.620218653733644</v>
      </c>
      <c r="K31" s="4">
        <v>83.074180773423507</v>
      </c>
      <c r="L31" s="5">
        <v>69.716955486655479</v>
      </c>
      <c r="M31" s="5">
        <v>13.357225286767941</v>
      </c>
      <c r="N31" s="4">
        <v>83.224053528890934</v>
      </c>
      <c r="O31" s="5">
        <v>70.477410373485611</v>
      </c>
      <c r="P31" s="5">
        <v>12.746643155405371</v>
      </c>
    </row>
    <row r="32" spans="1:16" ht="14.1" customHeight="1" x14ac:dyDescent="0.25">
      <c r="A32" s="6" t="s">
        <v>9</v>
      </c>
      <c r="B32" s="4">
        <v>82.282840813049546</v>
      </c>
      <c r="C32" s="5">
        <v>65.912288830591365</v>
      </c>
      <c r="D32" s="5">
        <v>16.370551982457869</v>
      </c>
      <c r="E32" s="4">
        <v>81.387431112927402</v>
      </c>
      <c r="F32" s="5">
        <v>65.065204713622322</v>
      </c>
      <c r="G32" s="5">
        <v>16.322226399305055</v>
      </c>
      <c r="H32" s="4">
        <v>80.026138422053222</v>
      </c>
      <c r="I32" s="5">
        <v>62.211291533545968</v>
      </c>
      <c r="J32" s="5">
        <v>17.814846888507137</v>
      </c>
      <c r="K32" s="4">
        <v>78.373389028631479</v>
      </c>
      <c r="L32" s="5">
        <v>62.563250886396752</v>
      </c>
      <c r="M32" s="5">
        <v>15.810138142234715</v>
      </c>
      <c r="N32" s="4">
        <v>76.497074207970456</v>
      </c>
      <c r="O32" s="5">
        <v>57.020650627297996</v>
      </c>
      <c r="P32" s="5">
        <v>19.476423580672414</v>
      </c>
    </row>
    <row r="33" spans="1:16" ht="14.1" customHeight="1" x14ac:dyDescent="0.25">
      <c r="A33" s="6" t="s">
        <v>10</v>
      </c>
      <c r="B33" s="4">
        <v>84.155039570166394</v>
      </c>
      <c r="C33" s="5">
        <v>68.484749723080895</v>
      </c>
      <c r="D33" s="5">
        <v>15.6702898470856</v>
      </c>
      <c r="E33" s="4">
        <v>85.129427839558559</v>
      </c>
      <c r="F33" s="5">
        <v>67.765132375764864</v>
      </c>
      <c r="G33" s="5">
        <v>17.364295463793447</v>
      </c>
      <c r="H33" s="4">
        <v>84.860678850331141</v>
      </c>
      <c r="I33" s="5">
        <v>67.916233030000825</v>
      </c>
      <c r="J33" s="5">
        <v>16.944445820330305</v>
      </c>
      <c r="K33" s="4">
        <v>83.567256128202899</v>
      </c>
      <c r="L33" s="5">
        <v>67.727874852906425</v>
      </c>
      <c r="M33" s="5">
        <v>15.839381275296512</v>
      </c>
      <c r="N33" s="4">
        <v>80.295393615685128</v>
      </c>
      <c r="O33" s="5">
        <v>65.576977654172282</v>
      </c>
      <c r="P33" s="5">
        <v>14.718415961512795</v>
      </c>
    </row>
    <row r="34" spans="1:16" ht="14.1" customHeight="1" x14ac:dyDescent="0.25">
      <c r="A34" s="6" t="s">
        <v>99</v>
      </c>
      <c r="B34" s="4">
        <v>66.411402754279209</v>
      </c>
      <c r="C34" s="5">
        <v>37.324419268784169</v>
      </c>
      <c r="D34" s="5">
        <v>29.086983485495534</v>
      </c>
      <c r="E34" s="4">
        <v>62.98230486319347</v>
      </c>
      <c r="F34" s="5">
        <v>35.31093457018482</v>
      </c>
      <c r="G34" s="5">
        <v>27.671370293008568</v>
      </c>
      <c r="H34" s="4">
        <v>63.693862336289619</v>
      </c>
      <c r="I34" s="5">
        <v>38.034471549941017</v>
      </c>
      <c r="J34" s="5">
        <v>25.659390786348624</v>
      </c>
      <c r="K34" s="4">
        <v>59.33523341097667</v>
      </c>
      <c r="L34" s="5">
        <v>34.079289605556951</v>
      </c>
      <c r="M34" s="5">
        <v>25.255943805419705</v>
      </c>
      <c r="N34" s="4">
        <v>59.943325713231467</v>
      </c>
      <c r="O34" s="5">
        <v>35.180384701928872</v>
      </c>
      <c r="P34" s="5">
        <v>24.762941011302132</v>
      </c>
    </row>
    <row r="35" spans="1:16" ht="14.1" customHeight="1" x14ac:dyDescent="0.25">
      <c r="A35" s="6" t="s">
        <v>100</v>
      </c>
      <c r="B35" s="4">
        <v>79.837234653784023</v>
      </c>
      <c r="C35" s="5">
        <v>63.002754812178949</v>
      </c>
      <c r="D35" s="5">
        <v>16.834479841604917</v>
      </c>
      <c r="E35" s="4">
        <v>80.141324101910598</v>
      </c>
      <c r="F35" s="5">
        <v>66.460916075859387</v>
      </c>
      <c r="G35" s="5">
        <v>13.680408026051291</v>
      </c>
      <c r="H35" s="4">
        <v>78.704639644033065</v>
      </c>
      <c r="I35" s="5">
        <v>62.942117084068386</v>
      </c>
      <c r="J35" s="5">
        <v>15.762522559964696</v>
      </c>
      <c r="K35" s="4">
        <v>72.257649444812216</v>
      </c>
      <c r="L35" s="5">
        <v>58.07840171353056</v>
      </c>
      <c r="M35" s="5">
        <v>14.179247731281622</v>
      </c>
      <c r="N35" s="4">
        <v>73.047907439249755</v>
      </c>
      <c r="O35" s="5">
        <v>55.823699800825125</v>
      </c>
      <c r="P35" s="5">
        <v>17.224207638424584</v>
      </c>
    </row>
    <row r="36" spans="1:16" ht="14.1" customHeight="1" x14ac:dyDescent="0.25">
      <c r="A36" s="6" t="s">
        <v>11</v>
      </c>
      <c r="B36" s="4">
        <v>82.563952130059661</v>
      </c>
      <c r="C36" s="5">
        <v>67.675640592453874</v>
      </c>
      <c r="D36" s="5">
        <v>14.888311537605578</v>
      </c>
      <c r="E36" s="4">
        <v>84.694758019949688</v>
      </c>
      <c r="F36" s="5">
        <v>69.89262720554855</v>
      </c>
      <c r="G36" s="5">
        <v>14.802130814401284</v>
      </c>
      <c r="H36" s="4">
        <v>82.922502809018255</v>
      </c>
      <c r="I36" s="5">
        <v>67.641930264392428</v>
      </c>
      <c r="J36" s="5">
        <v>15.280572544625842</v>
      </c>
      <c r="K36" s="4">
        <v>83.930318447874157</v>
      </c>
      <c r="L36" s="5">
        <v>68.112331025221394</v>
      </c>
      <c r="M36" s="5">
        <v>15.817987422653204</v>
      </c>
      <c r="N36" s="4">
        <v>82.555439620525632</v>
      </c>
      <c r="O36" s="5">
        <v>68.414237500055307</v>
      </c>
      <c r="P36" s="5">
        <v>14.141202120470311</v>
      </c>
    </row>
    <row r="37" spans="1:16" ht="14.1" customHeight="1" x14ac:dyDescent="0.25">
      <c r="A37" s="6" t="s">
        <v>12</v>
      </c>
      <c r="B37" s="4">
        <v>79.875242520809593</v>
      </c>
      <c r="C37" s="5">
        <v>68.119656217484135</v>
      </c>
      <c r="D37" s="5">
        <v>11.755586303325433</v>
      </c>
      <c r="E37" s="4">
        <v>75.68868430664665</v>
      </c>
      <c r="F37" s="5">
        <v>66.011948299943242</v>
      </c>
      <c r="G37" s="5">
        <v>9.6767360067034964</v>
      </c>
      <c r="H37" s="4">
        <v>79.069203998572462</v>
      </c>
      <c r="I37" s="5">
        <v>68.752933611849727</v>
      </c>
      <c r="J37" s="5">
        <v>10.316270386722683</v>
      </c>
      <c r="K37" s="4">
        <v>79.235598335891652</v>
      </c>
      <c r="L37" s="5">
        <v>68.62450355339152</v>
      </c>
      <c r="M37" s="5">
        <v>10.611094782500116</v>
      </c>
      <c r="N37" s="4">
        <v>74.662951316724914</v>
      </c>
      <c r="O37" s="5">
        <v>62.0543206816916</v>
      </c>
      <c r="P37" s="5">
        <v>12.608630635033286</v>
      </c>
    </row>
    <row r="38" spans="1:16" ht="14.1" customHeight="1" x14ac:dyDescent="0.25">
      <c r="A38" s="6" t="s">
        <v>13</v>
      </c>
      <c r="B38" s="4">
        <v>67.751647674800324</v>
      </c>
      <c r="C38" s="5">
        <v>55.830335619002128</v>
      </c>
      <c r="D38" s="5">
        <v>11.921312055798213</v>
      </c>
      <c r="E38" s="4">
        <v>64.894685801423819</v>
      </c>
      <c r="F38" s="5">
        <v>55.045252120152618</v>
      </c>
      <c r="G38" s="5">
        <v>9.8494336812711953</v>
      </c>
      <c r="H38" s="4">
        <v>63.386245758409451</v>
      </c>
      <c r="I38" s="5">
        <v>50.90833470228101</v>
      </c>
      <c r="J38" s="5">
        <v>12.477911056128486</v>
      </c>
      <c r="K38" s="4">
        <v>67.537993416703799</v>
      </c>
      <c r="L38" s="5">
        <v>55.674681724242191</v>
      </c>
      <c r="M38" s="5">
        <v>11.863311692461627</v>
      </c>
      <c r="N38" s="4">
        <v>63.849325379505892</v>
      </c>
      <c r="O38" s="5">
        <v>51.090079092330356</v>
      </c>
      <c r="P38" s="5">
        <v>12.759246287175577</v>
      </c>
    </row>
    <row r="39" spans="1:16" ht="14.1" customHeight="1" x14ac:dyDescent="0.25">
      <c r="A39" s="6" t="s">
        <v>14</v>
      </c>
      <c r="B39" s="4">
        <v>78.659619656678629</v>
      </c>
      <c r="C39" s="5">
        <v>65.828590682811651</v>
      </c>
      <c r="D39" s="5">
        <v>12.831028973867015</v>
      </c>
      <c r="E39" s="4">
        <v>79.931177542951772</v>
      </c>
      <c r="F39" s="5">
        <v>68.284085115579202</v>
      </c>
      <c r="G39" s="5">
        <v>11.647092427372531</v>
      </c>
      <c r="H39" s="4">
        <v>77.903510304249579</v>
      </c>
      <c r="I39" s="5">
        <v>66.891113095663115</v>
      </c>
      <c r="J39" s="5">
        <v>11.012397208586565</v>
      </c>
      <c r="K39" s="4">
        <v>79.60547741566657</v>
      </c>
      <c r="L39" s="5">
        <v>68.158440301453382</v>
      </c>
      <c r="M39" s="5">
        <v>11.447037114213105</v>
      </c>
      <c r="N39" s="4">
        <v>79.459462732284919</v>
      </c>
      <c r="O39" s="5">
        <v>67.114439616720247</v>
      </c>
      <c r="P39" s="5">
        <v>12.345023115564635</v>
      </c>
    </row>
    <row r="40" spans="1:16" ht="14.1" customHeight="1" x14ac:dyDescent="0.25">
      <c r="A40" s="6" t="s">
        <v>15</v>
      </c>
      <c r="B40" s="4">
        <v>85.996671749522037</v>
      </c>
      <c r="C40" s="5">
        <v>70.66419288496958</v>
      </c>
      <c r="D40" s="5">
        <v>15.33247886455243</v>
      </c>
      <c r="E40" s="4">
        <v>83.322858500836773</v>
      </c>
      <c r="F40" s="5">
        <v>66.999551597003929</v>
      </c>
      <c r="G40" s="5">
        <v>16.323306903832908</v>
      </c>
      <c r="H40" s="4">
        <v>85.248699024017498</v>
      </c>
      <c r="I40" s="5">
        <v>68.990207238166036</v>
      </c>
      <c r="J40" s="5">
        <v>16.258491785851465</v>
      </c>
      <c r="K40" s="4">
        <v>82.213319566032936</v>
      </c>
      <c r="L40" s="5">
        <v>67.668317676190199</v>
      </c>
      <c r="M40" s="5">
        <v>14.545001889842773</v>
      </c>
      <c r="N40" s="4">
        <v>80.943217617173545</v>
      </c>
      <c r="O40" s="5">
        <v>66.893311058490838</v>
      </c>
      <c r="P40" s="5">
        <v>14.049906558682959</v>
      </c>
    </row>
    <row r="41" spans="1:16" ht="14.1" customHeight="1" x14ac:dyDescent="0.25">
      <c r="A41" s="6" t="s">
        <v>16</v>
      </c>
      <c r="B41" s="4">
        <v>90.800178888625467</v>
      </c>
      <c r="C41" s="5">
        <v>80.921432674473081</v>
      </c>
      <c r="D41" s="5">
        <v>9.878746214152347</v>
      </c>
      <c r="E41" s="4">
        <v>89.520053979370545</v>
      </c>
      <c r="F41" s="5">
        <v>80.433559849280996</v>
      </c>
      <c r="G41" s="5">
        <v>9.0864941300895641</v>
      </c>
      <c r="H41" s="4">
        <v>89.831465285054961</v>
      </c>
      <c r="I41" s="5">
        <v>80.410399464845071</v>
      </c>
      <c r="J41" s="5">
        <v>9.4210658202099484</v>
      </c>
      <c r="K41" s="4">
        <v>89.98013668218799</v>
      </c>
      <c r="L41" s="5">
        <v>81.560945632860808</v>
      </c>
      <c r="M41" s="5">
        <v>8.4191910493269884</v>
      </c>
      <c r="N41" s="4">
        <v>90.315350599541887</v>
      </c>
      <c r="O41" s="5">
        <v>80.598061542142062</v>
      </c>
      <c r="P41" s="5">
        <v>9.7172890573996877</v>
      </c>
    </row>
    <row r="42" spans="1:16" ht="14.1" customHeight="1" x14ac:dyDescent="0.25">
      <c r="A42" s="6" t="s">
        <v>49</v>
      </c>
      <c r="B42" s="4">
        <v>86.540967383007555</v>
      </c>
      <c r="C42" s="5">
        <v>74.635030525560509</v>
      </c>
      <c r="D42" s="5">
        <v>11.905936857446884</v>
      </c>
      <c r="E42" s="4">
        <v>85.891971889096382</v>
      </c>
      <c r="F42" s="5">
        <v>74.485931977254921</v>
      </c>
      <c r="G42" s="5">
        <v>11.406039911841424</v>
      </c>
      <c r="H42" s="4">
        <v>84.657844625501426</v>
      </c>
      <c r="I42" s="5">
        <v>71.026143062821163</v>
      </c>
      <c r="J42" s="5">
        <v>13.63170156268025</v>
      </c>
      <c r="K42" s="4">
        <v>86.296292079649277</v>
      </c>
      <c r="L42" s="5">
        <v>75.619333179966659</v>
      </c>
      <c r="M42" s="5">
        <v>10.676958899682635</v>
      </c>
      <c r="N42" s="4">
        <v>81.920659262572613</v>
      </c>
      <c r="O42" s="5">
        <v>71.203448750061156</v>
      </c>
      <c r="P42" s="5">
        <v>10.717210512511372</v>
      </c>
    </row>
    <row r="43" spans="1:16" ht="14.1" customHeight="1" x14ac:dyDescent="0.25">
      <c r="A43" s="6" t="s">
        <v>17</v>
      </c>
      <c r="B43" s="4">
        <v>72.314001039968232</v>
      </c>
      <c r="C43" s="5">
        <v>56.08864668565198</v>
      </c>
      <c r="D43" s="5">
        <v>16.225354354316366</v>
      </c>
      <c r="E43" s="4">
        <v>70.016284540161038</v>
      </c>
      <c r="F43" s="5">
        <v>53.212133961073128</v>
      </c>
      <c r="G43" s="5">
        <v>16.80415057908807</v>
      </c>
      <c r="H43" s="4">
        <v>66.037567478436685</v>
      </c>
      <c r="I43" s="5">
        <v>48.344079499657809</v>
      </c>
      <c r="J43" s="5">
        <v>17.693487978778755</v>
      </c>
      <c r="K43" s="4">
        <v>71.070299664677279</v>
      </c>
      <c r="L43" s="5">
        <v>55.706332356441322</v>
      </c>
      <c r="M43" s="5">
        <v>15.363967308235821</v>
      </c>
      <c r="N43" s="4">
        <v>68.797190487518336</v>
      </c>
      <c r="O43" s="5">
        <v>49.418152085358038</v>
      </c>
      <c r="P43" s="5">
        <v>19.37903840215996</v>
      </c>
    </row>
    <row r="44" spans="1:16" ht="14.1" customHeight="1" x14ac:dyDescent="0.25">
      <c r="A44" s="6" t="s">
        <v>18</v>
      </c>
      <c r="B44" s="4">
        <v>84.088541428855265</v>
      </c>
      <c r="C44" s="5">
        <v>65.283317981373997</v>
      </c>
      <c r="D44" s="5">
        <v>18.805223447481254</v>
      </c>
      <c r="E44" s="4">
        <v>79.385791209482264</v>
      </c>
      <c r="F44" s="5">
        <v>62.078312110661962</v>
      </c>
      <c r="G44" s="5">
        <v>17.307479098820242</v>
      </c>
      <c r="H44" s="4">
        <v>81.395740068626296</v>
      </c>
      <c r="I44" s="5">
        <v>61.561231466509206</v>
      </c>
      <c r="J44" s="5">
        <v>19.834508602117314</v>
      </c>
      <c r="K44" s="4">
        <v>79.58781201577068</v>
      </c>
      <c r="L44" s="5">
        <v>61.159029590986435</v>
      </c>
      <c r="M44" s="5">
        <v>18.428782424784192</v>
      </c>
      <c r="N44" s="4">
        <v>78.206788253462562</v>
      </c>
      <c r="O44" s="5">
        <v>61.603027586360646</v>
      </c>
      <c r="P44" s="5">
        <v>16.603760667101934</v>
      </c>
    </row>
    <row r="45" spans="1:16" ht="14.1" customHeight="1" x14ac:dyDescent="0.25">
      <c r="A45" s="6" t="s">
        <v>19</v>
      </c>
      <c r="B45" s="4">
        <v>85.698650235919587</v>
      </c>
      <c r="C45" s="5">
        <v>66.953790938627051</v>
      </c>
      <c r="D45" s="5">
        <v>18.744859297292276</v>
      </c>
      <c r="E45" s="4">
        <v>84.138393544048355</v>
      </c>
      <c r="F45" s="5">
        <v>66.951459742302362</v>
      </c>
      <c r="G45" s="5">
        <v>17.186933801746086</v>
      </c>
      <c r="H45" s="4">
        <v>84.096040209305372</v>
      </c>
      <c r="I45" s="5">
        <v>68.087668665623397</v>
      </c>
      <c r="J45" s="5">
        <v>16.008371543681903</v>
      </c>
      <c r="K45" s="4">
        <v>80.318981786399192</v>
      </c>
      <c r="L45" s="5">
        <v>66.992819029378524</v>
      </c>
      <c r="M45" s="5">
        <v>13.326162757020896</v>
      </c>
      <c r="N45" s="4">
        <v>80.601265624341252</v>
      </c>
      <c r="O45" s="5">
        <v>65.891941741577739</v>
      </c>
      <c r="P45" s="5">
        <v>14.709323882763407</v>
      </c>
    </row>
    <row r="46" spans="1:16" ht="11.2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56"/>
      <c r="L46" s="8"/>
      <c r="M46" s="8"/>
      <c r="N46" s="56"/>
      <c r="O46" s="8"/>
      <c r="P46" s="8"/>
    </row>
    <row r="47" spans="1:16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  <c r="P47" s="62" t="s">
        <v>81</v>
      </c>
    </row>
    <row r="48" spans="1:16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62"/>
      <c r="L48" s="62"/>
      <c r="M48" s="62"/>
      <c r="N48" s="62"/>
      <c r="O48" s="73"/>
      <c r="P48" s="73"/>
    </row>
    <row r="49" spans="1:16" s="35" customForma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73"/>
      <c r="P49" s="73"/>
    </row>
    <row r="50" spans="1:16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16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1:16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1:16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1:16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1:16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1:16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1:16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1:16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1:16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1:16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1:16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1:16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0">
    <mergeCell ref="A2:P2"/>
    <mergeCell ref="A3:P3"/>
    <mergeCell ref="A4:P4"/>
    <mergeCell ref="A49:N49"/>
    <mergeCell ref="B5:D5"/>
    <mergeCell ref="E5:G5"/>
    <mergeCell ref="H5:J5"/>
    <mergeCell ref="K5:M5"/>
    <mergeCell ref="N5:P5"/>
    <mergeCell ref="A5:A6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3.140625" style="31" customWidth="1"/>
    <col min="2" max="2" width="5" style="62" customWidth="1"/>
    <col min="3" max="3" width="7" style="62" customWidth="1"/>
    <col min="4" max="4" width="7.7109375" style="62" customWidth="1"/>
    <col min="5" max="5" width="4.42578125" style="62" customWidth="1"/>
    <col min="6" max="6" width="7" style="62" customWidth="1"/>
    <col min="7" max="7" width="7.42578125" style="62" customWidth="1"/>
    <col min="8" max="8" width="5" style="62" customWidth="1"/>
    <col min="9" max="9" width="7.140625" style="62" customWidth="1"/>
    <col min="10" max="10" width="7.7109375" style="62" customWidth="1"/>
    <col min="11" max="11" width="4.5703125" style="62" customWidth="1"/>
    <col min="12" max="12" width="6.85546875" style="62" customWidth="1"/>
    <col min="13" max="13" width="7.42578125" style="62" customWidth="1"/>
    <col min="14" max="14" width="5" style="62" customWidth="1"/>
    <col min="15" max="15" width="6.5703125" style="62" customWidth="1"/>
    <col min="16" max="16" width="8" style="62" customWidth="1"/>
    <col min="17" max="142" width="11.42578125" style="31"/>
    <col min="143" max="143" width="5.85546875" style="31" customWidth="1"/>
    <col min="144" max="144" width="5.140625" style="31" customWidth="1"/>
    <col min="145" max="145" width="17.7109375" style="31" customWidth="1"/>
    <col min="146" max="155" width="6.42578125" style="31" customWidth="1"/>
    <col min="156" max="156" width="14" style="31" customWidth="1"/>
    <col min="157" max="157" width="8.7109375" style="31" customWidth="1"/>
    <col min="158" max="158" width="11.42578125" style="31"/>
    <col min="159" max="159" width="1.42578125" style="31" customWidth="1"/>
    <col min="160" max="398" width="11.42578125" style="31"/>
    <col min="399" max="399" width="5.85546875" style="31" customWidth="1"/>
    <col min="400" max="400" width="5.140625" style="31" customWidth="1"/>
    <col min="401" max="401" width="17.7109375" style="31" customWidth="1"/>
    <col min="402" max="411" width="6.42578125" style="31" customWidth="1"/>
    <col min="412" max="412" width="14" style="31" customWidth="1"/>
    <col min="413" max="413" width="8.7109375" style="31" customWidth="1"/>
    <col min="414" max="414" width="11.42578125" style="31"/>
    <col min="415" max="415" width="1.42578125" style="31" customWidth="1"/>
    <col min="416" max="654" width="11.42578125" style="31"/>
    <col min="655" max="655" width="5.85546875" style="31" customWidth="1"/>
    <col min="656" max="656" width="5.140625" style="31" customWidth="1"/>
    <col min="657" max="657" width="17.7109375" style="31" customWidth="1"/>
    <col min="658" max="667" width="6.42578125" style="31" customWidth="1"/>
    <col min="668" max="668" width="14" style="31" customWidth="1"/>
    <col min="669" max="669" width="8.7109375" style="31" customWidth="1"/>
    <col min="670" max="670" width="11.42578125" style="31"/>
    <col min="671" max="671" width="1.42578125" style="31" customWidth="1"/>
    <col min="672" max="910" width="11.42578125" style="31"/>
    <col min="911" max="911" width="5.85546875" style="31" customWidth="1"/>
    <col min="912" max="912" width="5.140625" style="31" customWidth="1"/>
    <col min="913" max="913" width="17.7109375" style="31" customWidth="1"/>
    <col min="914" max="923" width="6.42578125" style="31" customWidth="1"/>
    <col min="924" max="924" width="14" style="31" customWidth="1"/>
    <col min="925" max="925" width="8.7109375" style="31" customWidth="1"/>
    <col min="926" max="926" width="11.42578125" style="31"/>
    <col min="927" max="927" width="1.42578125" style="31" customWidth="1"/>
    <col min="928" max="1166" width="11.42578125" style="31"/>
    <col min="1167" max="1167" width="5.85546875" style="31" customWidth="1"/>
    <col min="1168" max="1168" width="5.140625" style="31" customWidth="1"/>
    <col min="1169" max="1169" width="17.7109375" style="31" customWidth="1"/>
    <col min="1170" max="1179" width="6.42578125" style="31" customWidth="1"/>
    <col min="1180" max="1180" width="14" style="31" customWidth="1"/>
    <col min="1181" max="1181" width="8.7109375" style="31" customWidth="1"/>
    <col min="1182" max="1182" width="11.42578125" style="31"/>
    <col min="1183" max="1183" width="1.42578125" style="31" customWidth="1"/>
    <col min="1184" max="1422" width="11.42578125" style="31"/>
    <col min="1423" max="1423" width="5.85546875" style="31" customWidth="1"/>
    <col min="1424" max="1424" width="5.140625" style="31" customWidth="1"/>
    <col min="1425" max="1425" width="17.7109375" style="31" customWidth="1"/>
    <col min="1426" max="1435" width="6.42578125" style="31" customWidth="1"/>
    <col min="1436" max="1436" width="14" style="31" customWidth="1"/>
    <col min="1437" max="1437" width="8.7109375" style="31" customWidth="1"/>
    <col min="1438" max="1438" width="11.42578125" style="31"/>
    <col min="1439" max="1439" width="1.42578125" style="31" customWidth="1"/>
    <col min="1440" max="1678" width="11.42578125" style="31"/>
    <col min="1679" max="1679" width="5.85546875" style="31" customWidth="1"/>
    <col min="1680" max="1680" width="5.140625" style="31" customWidth="1"/>
    <col min="1681" max="1681" width="17.7109375" style="31" customWidth="1"/>
    <col min="1682" max="1691" width="6.42578125" style="31" customWidth="1"/>
    <col min="1692" max="1692" width="14" style="31" customWidth="1"/>
    <col min="1693" max="1693" width="8.7109375" style="31" customWidth="1"/>
    <col min="1694" max="1694" width="11.42578125" style="31"/>
    <col min="1695" max="1695" width="1.42578125" style="31" customWidth="1"/>
    <col min="1696" max="1934" width="11.42578125" style="31"/>
    <col min="1935" max="1935" width="5.85546875" style="31" customWidth="1"/>
    <col min="1936" max="1936" width="5.140625" style="31" customWidth="1"/>
    <col min="1937" max="1937" width="17.7109375" style="31" customWidth="1"/>
    <col min="1938" max="1947" width="6.42578125" style="31" customWidth="1"/>
    <col min="1948" max="1948" width="14" style="31" customWidth="1"/>
    <col min="1949" max="1949" width="8.7109375" style="31" customWidth="1"/>
    <col min="1950" max="1950" width="11.42578125" style="31"/>
    <col min="1951" max="1951" width="1.42578125" style="31" customWidth="1"/>
    <col min="1952" max="2190" width="11.42578125" style="31"/>
    <col min="2191" max="2191" width="5.85546875" style="31" customWidth="1"/>
    <col min="2192" max="2192" width="5.140625" style="31" customWidth="1"/>
    <col min="2193" max="2193" width="17.7109375" style="31" customWidth="1"/>
    <col min="2194" max="2203" width="6.42578125" style="31" customWidth="1"/>
    <col min="2204" max="2204" width="14" style="31" customWidth="1"/>
    <col min="2205" max="2205" width="8.7109375" style="31" customWidth="1"/>
    <col min="2206" max="2206" width="11.42578125" style="31"/>
    <col min="2207" max="2207" width="1.42578125" style="31" customWidth="1"/>
    <col min="2208" max="2446" width="11.42578125" style="31"/>
    <col min="2447" max="2447" width="5.85546875" style="31" customWidth="1"/>
    <col min="2448" max="2448" width="5.140625" style="31" customWidth="1"/>
    <col min="2449" max="2449" width="17.7109375" style="31" customWidth="1"/>
    <col min="2450" max="2459" width="6.42578125" style="31" customWidth="1"/>
    <col min="2460" max="2460" width="14" style="31" customWidth="1"/>
    <col min="2461" max="2461" width="8.7109375" style="31" customWidth="1"/>
    <col min="2462" max="2462" width="11.42578125" style="31"/>
    <col min="2463" max="2463" width="1.42578125" style="31" customWidth="1"/>
    <col min="2464" max="2702" width="11.42578125" style="31"/>
    <col min="2703" max="2703" width="5.85546875" style="31" customWidth="1"/>
    <col min="2704" max="2704" width="5.140625" style="31" customWidth="1"/>
    <col min="2705" max="2705" width="17.7109375" style="31" customWidth="1"/>
    <col min="2706" max="2715" width="6.42578125" style="31" customWidth="1"/>
    <col min="2716" max="2716" width="14" style="31" customWidth="1"/>
    <col min="2717" max="2717" width="8.7109375" style="31" customWidth="1"/>
    <col min="2718" max="2718" width="11.42578125" style="31"/>
    <col min="2719" max="2719" width="1.42578125" style="31" customWidth="1"/>
    <col min="2720" max="2958" width="11.42578125" style="31"/>
    <col min="2959" max="2959" width="5.85546875" style="31" customWidth="1"/>
    <col min="2960" max="2960" width="5.140625" style="31" customWidth="1"/>
    <col min="2961" max="2961" width="17.7109375" style="31" customWidth="1"/>
    <col min="2962" max="2971" width="6.42578125" style="31" customWidth="1"/>
    <col min="2972" max="2972" width="14" style="31" customWidth="1"/>
    <col min="2973" max="2973" width="8.7109375" style="31" customWidth="1"/>
    <col min="2974" max="2974" width="11.42578125" style="31"/>
    <col min="2975" max="2975" width="1.42578125" style="31" customWidth="1"/>
    <col min="2976" max="3214" width="11.42578125" style="31"/>
    <col min="3215" max="3215" width="5.85546875" style="31" customWidth="1"/>
    <col min="3216" max="3216" width="5.140625" style="31" customWidth="1"/>
    <col min="3217" max="3217" width="17.7109375" style="31" customWidth="1"/>
    <col min="3218" max="3227" width="6.42578125" style="31" customWidth="1"/>
    <col min="3228" max="3228" width="14" style="31" customWidth="1"/>
    <col min="3229" max="3229" width="8.7109375" style="31" customWidth="1"/>
    <col min="3230" max="3230" width="11.42578125" style="31"/>
    <col min="3231" max="3231" width="1.42578125" style="31" customWidth="1"/>
    <col min="3232" max="3470" width="11.42578125" style="31"/>
    <col min="3471" max="3471" width="5.85546875" style="31" customWidth="1"/>
    <col min="3472" max="3472" width="5.140625" style="31" customWidth="1"/>
    <col min="3473" max="3473" width="17.7109375" style="31" customWidth="1"/>
    <col min="3474" max="3483" width="6.42578125" style="31" customWidth="1"/>
    <col min="3484" max="3484" width="14" style="31" customWidth="1"/>
    <col min="3485" max="3485" width="8.7109375" style="31" customWidth="1"/>
    <col min="3486" max="3486" width="11.42578125" style="31"/>
    <col min="3487" max="3487" width="1.42578125" style="31" customWidth="1"/>
    <col min="3488" max="3726" width="11.42578125" style="31"/>
    <col min="3727" max="3727" width="5.85546875" style="31" customWidth="1"/>
    <col min="3728" max="3728" width="5.140625" style="31" customWidth="1"/>
    <col min="3729" max="3729" width="17.7109375" style="31" customWidth="1"/>
    <col min="3730" max="3739" width="6.42578125" style="31" customWidth="1"/>
    <col min="3740" max="3740" width="14" style="31" customWidth="1"/>
    <col min="3741" max="3741" width="8.7109375" style="31" customWidth="1"/>
    <col min="3742" max="3742" width="11.42578125" style="31"/>
    <col min="3743" max="3743" width="1.42578125" style="31" customWidth="1"/>
    <col min="3744" max="3982" width="11.42578125" style="31"/>
    <col min="3983" max="3983" width="5.85546875" style="31" customWidth="1"/>
    <col min="3984" max="3984" width="5.140625" style="31" customWidth="1"/>
    <col min="3985" max="3985" width="17.7109375" style="31" customWidth="1"/>
    <col min="3986" max="3995" width="6.42578125" style="31" customWidth="1"/>
    <col min="3996" max="3996" width="14" style="31" customWidth="1"/>
    <col min="3997" max="3997" width="8.7109375" style="31" customWidth="1"/>
    <col min="3998" max="3998" width="11.42578125" style="31"/>
    <col min="3999" max="3999" width="1.42578125" style="31" customWidth="1"/>
    <col min="4000" max="4238" width="11.42578125" style="31"/>
    <col min="4239" max="4239" width="5.85546875" style="31" customWidth="1"/>
    <col min="4240" max="4240" width="5.140625" style="31" customWidth="1"/>
    <col min="4241" max="4241" width="17.7109375" style="31" customWidth="1"/>
    <col min="4242" max="4251" width="6.42578125" style="31" customWidth="1"/>
    <col min="4252" max="4252" width="14" style="31" customWidth="1"/>
    <col min="4253" max="4253" width="8.7109375" style="31" customWidth="1"/>
    <col min="4254" max="4254" width="11.42578125" style="31"/>
    <col min="4255" max="4255" width="1.42578125" style="31" customWidth="1"/>
    <col min="4256" max="4494" width="11.42578125" style="31"/>
    <col min="4495" max="4495" width="5.85546875" style="31" customWidth="1"/>
    <col min="4496" max="4496" width="5.140625" style="31" customWidth="1"/>
    <col min="4497" max="4497" width="17.7109375" style="31" customWidth="1"/>
    <col min="4498" max="4507" width="6.42578125" style="31" customWidth="1"/>
    <col min="4508" max="4508" width="14" style="31" customWidth="1"/>
    <col min="4509" max="4509" width="8.7109375" style="31" customWidth="1"/>
    <col min="4510" max="4510" width="11.42578125" style="31"/>
    <col min="4511" max="4511" width="1.42578125" style="31" customWidth="1"/>
    <col min="4512" max="4750" width="11.42578125" style="31"/>
    <col min="4751" max="4751" width="5.85546875" style="31" customWidth="1"/>
    <col min="4752" max="4752" width="5.140625" style="31" customWidth="1"/>
    <col min="4753" max="4753" width="17.7109375" style="31" customWidth="1"/>
    <col min="4754" max="4763" width="6.42578125" style="31" customWidth="1"/>
    <col min="4764" max="4764" width="14" style="31" customWidth="1"/>
    <col min="4765" max="4765" width="8.7109375" style="31" customWidth="1"/>
    <col min="4766" max="4766" width="11.42578125" style="31"/>
    <col min="4767" max="4767" width="1.42578125" style="31" customWidth="1"/>
    <col min="4768" max="5006" width="11.42578125" style="31"/>
    <col min="5007" max="5007" width="5.85546875" style="31" customWidth="1"/>
    <col min="5008" max="5008" width="5.140625" style="31" customWidth="1"/>
    <col min="5009" max="5009" width="17.7109375" style="31" customWidth="1"/>
    <col min="5010" max="5019" width="6.42578125" style="31" customWidth="1"/>
    <col min="5020" max="5020" width="14" style="31" customWidth="1"/>
    <col min="5021" max="5021" width="8.7109375" style="31" customWidth="1"/>
    <col min="5022" max="5022" width="11.42578125" style="31"/>
    <col min="5023" max="5023" width="1.42578125" style="31" customWidth="1"/>
    <col min="5024" max="5262" width="11.42578125" style="31"/>
    <col min="5263" max="5263" width="5.85546875" style="31" customWidth="1"/>
    <col min="5264" max="5264" width="5.140625" style="31" customWidth="1"/>
    <col min="5265" max="5265" width="17.7109375" style="31" customWidth="1"/>
    <col min="5266" max="5275" width="6.42578125" style="31" customWidth="1"/>
    <col min="5276" max="5276" width="14" style="31" customWidth="1"/>
    <col min="5277" max="5277" width="8.7109375" style="31" customWidth="1"/>
    <col min="5278" max="5278" width="11.42578125" style="31"/>
    <col min="5279" max="5279" width="1.42578125" style="31" customWidth="1"/>
    <col min="5280" max="5518" width="11.42578125" style="31"/>
    <col min="5519" max="5519" width="5.85546875" style="31" customWidth="1"/>
    <col min="5520" max="5520" width="5.140625" style="31" customWidth="1"/>
    <col min="5521" max="5521" width="17.7109375" style="31" customWidth="1"/>
    <col min="5522" max="5531" width="6.42578125" style="31" customWidth="1"/>
    <col min="5532" max="5532" width="14" style="31" customWidth="1"/>
    <col min="5533" max="5533" width="8.7109375" style="31" customWidth="1"/>
    <col min="5534" max="5534" width="11.42578125" style="31"/>
    <col min="5535" max="5535" width="1.42578125" style="31" customWidth="1"/>
    <col min="5536" max="5774" width="11.42578125" style="31"/>
    <col min="5775" max="5775" width="5.85546875" style="31" customWidth="1"/>
    <col min="5776" max="5776" width="5.140625" style="31" customWidth="1"/>
    <col min="5777" max="5777" width="17.7109375" style="31" customWidth="1"/>
    <col min="5778" max="5787" width="6.42578125" style="31" customWidth="1"/>
    <col min="5788" max="5788" width="14" style="31" customWidth="1"/>
    <col min="5789" max="5789" width="8.7109375" style="31" customWidth="1"/>
    <col min="5790" max="5790" width="11.42578125" style="31"/>
    <col min="5791" max="5791" width="1.42578125" style="31" customWidth="1"/>
    <col min="5792" max="6030" width="11.42578125" style="31"/>
    <col min="6031" max="6031" width="5.85546875" style="31" customWidth="1"/>
    <col min="6032" max="6032" width="5.140625" style="31" customWidth="1"/>
    <col min="6033" max="6033" width="17.7109375" style="31" customWidth="1"/>
    <col min="6034" max="6043" width="6.42578125" style="31" customWidth="1"/>
    <col min="6044" max="6044" width="14" style="31" customWidth="1"/>
    <col min="6045" max="6045" width="8.7109375" style="31" customWidth="1"/>
    <col min="6046" max="6046" width="11.42578125" style="31"/>
    <col min="6047" max="6047" width="1.42578125" style="31" customWidth="1"/>
    <col min="6048" max="6286" width="11.42578125" style="31"/>
    <col min="6287" max="6287" width="5.85546875" style="31" customWidth="1"/>
    <col min="6288" max="6288" width="5.140625" style="31" customWidth="1"/>
    <col min="6289" max="6289" width="17.7109375" style="31" customWidth="1"/>
    <col min="6290" max="6299" width="6.42578125" style="31" customWidth="1"/>
    <col min="6300" max="6300" width="14" style="31" customWidth="1"/>
    <col min="6301" max="6301" width="8.7109375" style="31" customWidth="1"/>
    <col min="6302" max="6302" width="11.42578125" style="31"/>
    <col min="6303" max="6303" width="1.42578125" style="31" customWidth="1"/>
    <col min="6304" max="6542" width="11.42578125" style="31"/>
    <col min="6543" max="6543" width="5.85546875" style="31" customWidth="1"/>
    <col min="6544" max="6544" width="5.140625" style="31" customWidth="1"/>
    <col min="6545" max="6545" width="17.7109375" style="31" customWidth="1"/>
    <col min="6546" max="6555" width="6.42578125" style="31" customWidth="1"/>
    <col min="6556" max="6556" width="14" style="31" customWidth="1"/>
    <col min="6557" max="6557" width="8.7109375" style="31" customWidth="1"/>
    <col min="6558" max="6558" width="11.42578125" style="31"/>
    <col min="6559" max="6559" width="1.42578125" style="31" customWidth="1"/>
    <col min="6560" max="6798" width="11.42578125" style="31"/>
    <col min="6799" max="6799" width="5.85546875" style="31" customWidth="1"/>
    <col min="6800" max="6800" width="5.140625" style="31" customWidth="1"/>
    <col min="6801" max="6801" width="17.7109375" style="31" customWidth="1"/>
    <col min="6802" max="6811" width="6.42578125" style="31" customWidth="1"/>
    <col min="6812" max="6812" width="14" style="31" customWidth="1"/>
    <col min="6813" max="6813" width="8.7109375" style="31" customWidth="1"/>
    <col min="6814" max="6814" width="11.42578125" style="31"/>
    <col min="6815" max="6815" width="1.42578125" style="31" customWidth="1"/>
    <col min="6816" max="7054" width="11.42578125" style="31"/>
    <col min="7055" max="7055" width="5.85546875" style="31" customWidth="1"/>
    <col min="7056" max="7056" width="5.140625" style="31" customWidth="1"/>
    <col min="7057" max="7057" width="17.7109375" style="31" customWidth="1"/>
    <col min="7058" max="7067" width="6.42578125" style="31" customWidth="1"/>
    <col min="7068" max="7068" width="14" style="31" customWidth="1"/>
    <col min="7069" max="7069" width="8.7109375" style="31" customWidth="1"/>
    <col min="7070" max="7070" width="11.42578125" style="31"/>
    <col min="7071" max="7071" width="1.42578125" style="31" customWidth="1"/>
    <col min="7072" max="7310" width="11.42578125" style="31"/>
    <col min="7311" max="7311" width="5.85546875" style="31" customWidth="1"/>
    <col min="7312" max="7312" width="5.140625" style="31" customWidth="1"/>
    <col min="7313" max="7313" width="17.7109375" style="31" customWidth="1"/>
    <col min="7314" max="7323" width="6.42578125" style="31" customWidth="1"/>
    <col min="7324" max="7324" width="14" style="31" customWidth="1"/>
    <col min="7325" max="7325" width="8.7109375" style="31" customWidth="1"/>
    <col min="7326" max="7326" width="11.42578125" style="31"/>
    <col min="7327" max="7327" width="1.42578125" style="31" customWidth="1"/>
    <col min="7328" max="7566" width="11.42578125" style="31"/>
    <col min="7567" max="7567" width="5.85546875" style="31" customWidth="1"/>
    <col min="7568" max="7568" width="5.140625" style="31" customWidth="1"/>
    <col min="7569" max="7569" width="17.7109375" style="31" customWidth="1"/>
    <col min="7570" max="7579" width="6.42578125" style="31" customWidth="1"/>
    <col min="7580" max="7580" width="14" style="31" customWidth="1"/>
    <col min="7581" max="7581" width="8.7109375" style="31" customWidth="1"/>
    <col min="7582" max="7582" width="11.42578125" style="31"/>
    <col min="7583" max="7583" width="1.42578125" style="31" customWidth="1"/>
    <col min="7584" max="7822" width="11.42578125" style="31"/>
    <col min="7823" max="7823" width="5.85546875" style="31" customWidth="1"/>
    <col min="7824" max="7824" width="5.140625" style="31" customWidth="1"/>
    <col min="7825" max="7825" width="17.7109375" style="31" customWidth="1"/>
    <col min="7826" max="7835" width="6.42578125" style="31" customWidth="1"/>
    <col min="7836" max="7836" width="14" style="31" customWidth="1"/>
    <col min="7837" max="7837" width="8.7109375" style="31" customWidth="1"/>
    <col min="7838" max="7838" width="11.42578125" style="31"/>
    <col min="7839" max="7839" width="1.42578125" style="31" customWidth="1"/>
    <col min="7840" max="8078" width="11.42578125" style="31"/>
    <col min="8079" max="8079" width="5.85546875" style="31" customWidth="1"/>
    <col min="8080" max="8080" width="5.140625" style="31" customWidth="1"/>
    <col min="8081" max="8081" width="17.7109375" style="31" customWidth="1"/>
    <col min="8082" max="8091" width="6.42578125" style="31" customWidth="1"/>
    <col min="8092" max="8092" width="14" style="31" customWidth="1"/>
    <col min="8093" max="8093" width="8.7109375" style="31" customWidth="1"/>
    <col min="8094" max="8094" width="11.42578125" style="31"/>
    <col min="8095" max="8095" width="1.42578125" style="31" customWidth="1"/>
    <col min="8096" max="8334" width="11.42578125" style="31"/>
    <col min="8335" max="8335" width="5.85546875" style="31" customWidth="1"/>
    <col min="8336" max="8336" width="5.140625" style="31" customWidth="1"/>
    <col min="8337" max="8337" width="17.7109375" style="31" customWidth="1"/>
    <col min="8338" max="8347" width="6.42578125" style="31" customWidth="1"/>
    <col min="8348" max="8348" width="14" style="31" customWidth="1"/>
    <col min="8349" max="8349" width="8.7109375" style="31" customWidth="1"/>
    <col min="8350" max="8350" width="11.42578125" style="31"/>
    <col min="8351" max="8351" width="1.42578125" style="31" customWidth="1"/>
    <col min="8352" max="8590" width="11.42578125" style="31"/>
    <col min="8591" max="8591" width="5.85546875" style="31" customWidth="1"/>
    <col min="8592" max="8592" width="5.140625" style="31" customWidth="1"/>
    <col min="8593" max="8593" width="17.7109375" style="31" customWidth="1"/>
    <col min="8594" max="8603" width="6.42578125" style="31" customWidth="1"/>
    <col min="8604" max="8604" width="14" style="31" customWidth="1"/>
    <col min="8605" max="8605" width="8.7109375" style="31" customWidth="1"/>
    <col min="8606" max="8606" width="11.42578125" style="31"/>
    <col min="8607" max="8607" width="1.42578125" style="31" customWidth="1"/>
    <col min="8608" max="8846" width="11.42578125" style="31"/>
    <col min="8847" max="8847" width="5.85546875" style="31" customWidth="1"/>
    <col min="8848" max="8848" width="5.140625" style="31" customWidth="1"/>
    <col min="8849" max="8849" width="17.7109375" style="31" customWidth="1"/>
    <col min="8850" max="8859" width="6.42578125" style="31" customWidth="1"/>
    <col min="8860" max="8860" width="14" style="31" customWidth="1"/>
    <col min="8861" max="8861" width="8.7109375" style="31" customWidth="1"/>
    <col min="8862" max="8862" width="11.42578125" style="31"/>
    <col min="8863" max="8863" width="1.42578125" style="31" customWidth="1"/>
    <col min="8864" max="9102" width="11.42578125" style="31"/>
    <col min="9103" max="9103" width="5.85546875" style="31" customWidth="1"/>
    <col min="9104" max="9104" width="5.140625" style="31" customWidth="1"/>
    <col min="9105" max="9105" width="17.7109375" style="31" customWidth="1"/>
    <col min="9106" max="9115" width="6.42578125" style="31" customWidth="1"/>
    <col min="9116" max="9116" width="14" style="31" customWidth="1"/>
    <col min="9117" max="9117" width="8.7109375" style="31" customWidth="1"/>
    <col min="9118" max="9118" width="11.42578125" style="31"/>
    <col min="9119" max="9119" width="1.42578125" style="31" customWidth="1"/>
    <col min="9120" max="9358" width="11.42578125" style="31"/>
    <col min="9359" max="9359" width="5.85546875" style="31" customWidth="1"/>
    <col min="9360" max="9360" width="5.140625" style="31" customWidth="1"/>
    <col min="9361" max="9361" width="17.7109375" style="31" customWidth="1"/>
    <col min="9362" max="9371" width="6.42578125" style="31" customWidth="1"/>
    <col min="9372" max="9372" width="14" style="31" customWidth="1"/>
    <col min="9373" max="9373" width="8.7109375" style="31" customWidth="1"/>
    <col min="9374" max="9374" width="11.42578125" style="31"/>
    <col min="9375" max="9375" width="1.42578125" style="31" customWidth="1"/>
    <col min="9376" max="9614" width="11.42578125" style="31"/>
    <col min="9615" max="9615" width="5.85546875" style="31" customWidth="1"/>
    <col min="9616" max="9616" width="5.140625" style="31" customWidth="1"/>
    <col min="9617" max="9617" width="17.7109375" style="31" customWidth="1"/>
    <col min="9618" max="9627" width="6.42578125" style="31" customWidth="1"/>
    <col min="9628" max="9628" width="14" style="31" customWidth="1"/>
    <col min="9629" max="9629" width="8.7109375" style="31" customWidth="1"/>
    <col min="9630" max="9630" width="11.42578125" style="31"/>
    <col min="9631" max="9631" width="1.42578125" style="31" customWidth="1"/>
    <col min="9632" max="9870" width="11.42578125" style="31"/>
    <col min="9871" max="9871" width="5.85546875" style="31" customWidth="1"/>
    <col min="9872" max="9872" width="5.140625" style="31" customWidth="1"/>
    <col min="9873" max="9873" width="17.7109375" style="31" customWidth="1"/>
    <col min="9874" max="9883" width="6.42578125" style="31" customWidth="1"/>
    <col min="9884" max="9884" width="14" style="31" customWidth="1"/>
    <col min="9885" max="9885" width="8.7109375" style="31" customWidth="1"/>
    <col min="9886" max="9886" width="11.42578125" style="31"/>
    <col min="9887" max="9887" width="1.42578125" style="31" customWidth="1"/>
    <col min="9888" max="10126" width="11.42578125" style="31"/>
    <col min="10127" max="10127" width="5.85546875" style="31" customWidth="1"/>
    <col min="10128" max="10128" width="5.140625" style="31" customWidth="1"/>
    <col min="10129" max="10129" width="17.7109375" style="31" customWidth="1"/>
    <col min="10130" max="10139" width="6.42578125" style="31" customWidth="1"/>
    <col min="10140" max="10140" width="14" style="31" customWidth="1"/>
    <col min="10141" max="10141" width="8.7109375" style="31" customWidth="1"/>
    <col min="10142" max="10142" width="11.42578125" style="31"/>
    <col min="10143" max="10143" width="1.42578125" style="31" customWidth="1"/>
    <col min="10144" max="10382" width="11.42578125" style="31"/>
    <col min="10383" max="10383" width="5.85546875" style="31" customWidth="1"/>
    <col min="10384" max="10384" width="5.140625" style="31" customWidth="1"/>
    <col min="10385" max="10385" width="17.7109375" style="31" customWidth="1"/>
    <col min="10386" max="10395" width="6.42578125" style="31" customWidth="1"/>
    <col min="10396" max="10396" width="14" style="31" customWidth="1"/>
    <col min="10397" max="10397" width="8.7109375" style="31" customWidth="1"/>
    <col min="10398" max="10398" width="11.42578125" style="31"/>
    <col min="10399" max="10399" width="1.42578125" style="31" customWidth="1"/>
    <col min="10400" max="10638" width="11.42578125" style="31"/>
    <col min="10639" max="10639" width="5.85546875" style="31" customWidth="1"/>
    <col min="10640" max="10640" width="5.140625" style="31" customWidth="1"/>
    <col min="10641" max="10641" width="17.7109375" style="31" customWidth="1"/>
    <col min="10642" max="10651" width="6.42578125" style="31" customWidth="1"/>
    <col min="10652" max="10652" width="14" style="31" customWidth="1"/>
    <col min="10653" max="10653" width="8.7109375" style="31" customWidth="1"/>
    <col min="10654" max="10654" width="11.42578125" style="31"/>
    <col min="10655" max="10655" width="1.42578125" style="31" customWidth="1"/>
    <col min="10656" max="10894" width="11.42578125" style="31"/>
    <col min="10895" max="10895" width="5.85546875" style="31" customWidth="1"/>
    <col min="10896" max="10896" width="5.140625" style="31" customWidth="1"/>
    <col min="10897" max="10897" width="17.7109375" style="31" customWidth="1"/>
    <col min="10898" max="10907" width="6.42578125" style="31" customWidth="1"/>
    <col min="10908" max="10908" width="14" style="31" customWidth="1"/>
    <col min="10909" max="10909" width="8.7109375" style="31" customWidth="1"/>
    <col min="10910" max="10910" width="11.42578125" style="31"/>
    <col min="10911" max="10911" width="1.42578125" style="31" customWidth="1"/>
    <col min="10912" max="11150" width="11.42578125" style="31"/>
    <col min="11151" max="11151" width="5.85546875" style="31" customWidth="1"/>
    <col min="11152" max="11152" width="5.140625" style="31" customWidth="1"/>
    <col min="11153" max="11153" width="17.7109375" style="31" customWidth="1"/>
    <col min="11154" max="11163" width="6.42578125" style="31" customWidth="1"/>
    <col min="11164" max="11164" width="14" style="31" customWidth="1"/>
    <col min="11165" max="11165" width="8.7109375" style="31" customWidth="1"/>
    <col min="11166" max="11166" width="11.42578125" style="31"/>
    <col min="11167" max="11167" width="1.42578125" style="31" customWidth="1"/>
    <col min="11168" max="11406" width="11.42578125" style="31"/>
    <col min="11407" max="11407" width="5.85546875" style="31" customWidth="1"/>
    <col min="11408" max="11408" width="5.140625" style="31" customWidth="1"/>
    <col min="11409" max="11409" width="17.7109375" style="31" customWidth="1"/>
    <col min="11410" max="11419" width="6.42578125" style="31" customWidth="1"/>
    <col min="11420" max="11420" width="14" style="31" customWidth="1"/>
    <col min="11421" max="11421" width="8.7109375" style="31" customWidth="1"/>
    <col min="11422" max="11422" width="11.42578125" style="31"/>
    <col min="11423" max="11423" width="1.42578125" style="31" customWidth="1"/>
    <col min="11424" max="11662" width="11.42578125" style="31"/>
    <col min="11663" max="11663" width="5.85546875" style="31" customWidth="1"/>
    <col min="11664" max="11664" width="5.140625" style="31" customWidth="1"/>
    <col min="11665" max="11665" width="17.7109375" style="31" customWidth="1"/>
    <col min="11666" max="11675" width="6.42578125" style="31" customWidth="1"/>
    <col min="11676" max="11676" width="14" style="31" customWidth="1"/>
    <col min="11677" max="11677" width="8.7109375" style="31" customWidth="1"/>
    <col min="11678" max="11678" width="11.42578125" style="31"/>
    <col min="11679" max="11679" width="1.42578125" style="31" customWidth="1"/>
    <col min="11680" max="11918" width="11.42578125" style="31"/>
    <col min="11919" max="11919" width="5.85546875" style="31" customWidth="1"/>
    <col min="11920" max="11920" width="5.140625" style="31" customWidth="1"/>
    <col min="11921" max="11921" width="17.7109375" style="31" customWidth="1"/>
    <col min="11922" max="11931" width="6.42578125" style="31" customWidth="1"/>
    <col min="11932" max="11932" width="14" style="31" customWidth="1"/>
    <col min="11933" max="11933" width="8.7109375" style="31" customWidth="1"/>
    <col min="11934" max="11934" width="11.42578125" style="31"/>
    <col min="11935" max="11935" width="1.42578125" style="31" customWidth="1"/>
    <col min="11936" max="12174" width="11.42578125" style="31"/>
    <col min="12175" max="12175" width="5.85546875" style="31" customWidth="1"/>
    <col min="12176" max="12176" width="5.140625" style="31" customWidth="1"/>
    <col min="12177" max="12177" width="17.7109375" style="31" customWidth="1"/>
    <col min="12178" max="12187" width="6.42578125" style="31" customWidth="1"/>
    <col min="12188" max="12188" width="14" style="31" customWidth="1"/>
    <col min="12189" max="12189" width="8.7109375" style="31" customWidth="1"/>
    <col min="12190" max="12190" width="11.42578125" style="31"/>
    <col min="12191" max="12191" width="1.42578125" style="31" customWidth="1"/>
    <col min="12192" max="12430" width="11.42578125" style="31"/>
    <col min="12431" max="12431" width="5.85546875" style="31" customWidth="1"/>
    <col min="12432" max="12432" width="5.140625" style="31" customWidth="1"/>
    <col min="12433" max="12433" width="17.7109375" style="31" customWidth="1"/>
    <col min="12434" max="12443" width="6.42578125" style="31" customWidth="1"/>
    <col min="12444" max="12444" width="14" style="31" customWidth="1"/>
    <col min="12445" max="12445" width="8.7109375" style="31" customWidth="1"/>
    <col min="12446" max="12446" width="11.42578125" style="31"/>
    <col min="12447" max="12447" width="1.42578125" style="31" customWidth="1"/>
    <col min="12448" max="12686" width="11.42578125" style="31"/>
    <col min="12687" max="12687" width="5.85546875" style="31" customWidth="1"/>
    <col min="12688" max="12688" width="5.140625" style="31" customWidth="1"/>
    <col min="12689" max="12689" width="17.7109375" style="31" customWidth="1"/>
    <col min="12690" max="12699" width="6.42578125" style="31" customWidth="1"/>
    <col min="12700" max="12700" width="14" style="31" customWidth="1"/>
    <col min="12701" max="12701" width="8.7109375" style="31" customWidth="1"/>
    <col min="12702" max="12702" width="11.42578125" style="31"/>
    <col min="12703" max="12703" width="1.42578125" style="31" customWidth="1"/>
    <col min="12704" max="12942" width="11.42578125" style="31"/>
    <col min="12943" max="12943" width="5.85546875" style="31" customWidth="1"/>
    <col min="12944" max="12944" width="5.140625" style="31" customWidth="1"/>
    <col min="12945" max="12945" width="17.7109375" style="31" customWidth="1"/>
    <col min="12946" max="12955" width="6.42578125" style="31" customWidth="1"/>
    <col min="12956" max="12956" width="14" style="31" customWidth="1"/>
    <col min="12957" max="12957" width="8.7109375" style="31" customWidth="1"/>
    <col min="12958" max="12958" width="11.42578125" style="31"/>
    <col min="12959" max="12959" width="1.42578125" style="31" customWidth="1"/>
    <col min="12960" max="13198" width="11.42578125" style="31"/>
    <col min="13199" max="13199" width="5.85546875" style="31" customWidth="1"/>
    <col min="13200" max="13200" width="5.140625" style="31" customWidth="1"/>
    <col min="13201" max="13201" width="17.7109375" style="31" customWidth="1"/>
    <col min="13202" max="13211" width="6.42578125" style="31" customWidth="1"/>
    <col min="13212" max="13212" width="14" style="31" customWidth="1"/>
    <col min="13213" max="13213" width="8.7109375" style="31" customWidth="1"/>
    <col min="13214" max="13214" width="11.42578125" style="31"/>
    <col min="13215" max="13215" width="1.42578125" style="31" customWidth="1"/>
    <col min="13216" max="13454" width="11.42578125" style="31"/>
    <col min="13455" max="13455" width="5.85546875" style="31" customWidth="1"/>
    <col min="13456" max="13456" width="5.140625" style="31" customWidth="1"/>
    <col min="13457" max="13457" width="17.7109375" style="31" customWidth="1"/>
    <col min="13458" max="13467" width="6.42578125" style="31" customWidth="1"/>
    <col min="13468" max="13468" width="14" style="31" customWidth="1"/>
    <col min="13469" max="13469" width="8.7109375" style="31" customWidth="1"/>
    <col min="13470" max="13470" width="11.42578125" style="31"/>
    <col min="13471" max="13471" width="1.42578125" style="31" customWidth="1"/>
    <col min="13472" max="13710" width="11.42578125" style="31"/>
    <col min="13711" max="13711" width="5.85546875" style="31" customWidth="1"/>
    <col min="13712" max="13712" width="5.140625" style="31" customWidth="1"/>
    <col min="13713" max="13713" width="17.7109375" style="31" customWidth="1"/>
    <col min="13714" max="13723" width="6.42578125" style="31" customWidth="1"/>
    <col min="13724" max="13724" width="14" style="31" customWidth="1"/>
    <col min="13725" max="13725" width="8.7109375" style="31" customWidth="1"/>
    <col min="13726" max="13726" width="11.42578125" style="31"/>
    <col min="13727" max="13727" width="1.42578125" style="31" customWidth="1"/>
    <col min="13728" max="13966" width="11.42578125" style="31"/>
    <col min="13967" max="13967" width="5.85546875" style="31" customWidth="1"/>
    <col min="13968" max="13968" width="5.140625" style="31" customWidth="1"/>
    <col min="13969" max="13969" width="17.7109375" style="31" customWidth="1"/>
    <col min="13970" max="13979" width="6.42578125" style="31" customWidth="1"/>
    <col min="13980" max="13980" width="14" style="31" customWidth="1"/>
    <col min="13981" max="13981" width="8.7109375" style="31" customWidth="1"/>
    <col min="13982" max="13982" width="11.42578125" style="31"/>
    <col min="13983" max="13983" width="1.42578125" style="31" customWidth="1"/>
    <col min="13984" max="14222" width="11.42578125" style="31"/>
    <col min="14223" max="14223" width="5.85546875" style="31" customWidth="1"/>
    <col min="14224" max="14224" width="5.140625" style="31" customWidth="1"/>
    <col min="14225" max="14225" width="17.7109375" style="31" customWidth="1"/>
    <col min="14226" max="14235" width="6.42578125" style="31" customWidth="1"/>
    <col min="14236" max="14236" width="14" style="31" customWidth="1"/>
    <col min="14237" max="14237" width="8.7109375" style="31" customWidth="1"/>
    <col min="14238" max="14238" width="11.42578125" style="31"/>
    <col min="14239" max="14239" width="1.42578125" style="31" customWidth="1"/>
    <col min="14240" max="14478" width="11.42578125" style="31"/>
    <col min="14479" max="14479" width="5.85546875" style="31" customWidth="1"/>
    <col min="14480" max="14480" width="5.140625" style="31" customWidth="1"/>
    <col min="14481" max="14481" width="17.7109375" style="31" customWidth="1"/>
    <col min="14482" max="14491" width="6.42578125" style="31" customWidth="1"/>
    <col min="14492" max="14492" width="14" style="31" customWidth="1"/>
    <col min="14493" max="14493" width="8.7109375" style="31" customWidth="1"/>
    <col min="14494" max="14494" width="11.42578125" style="31"/>
    <col min="14495" max="14495" width="1.42578125" style="31" customWidth="1"/>
    <col min="14496" max="14734" width="11.42578125" style="31"/>
    <col min="14735" max="14735" width="5.85546875" style="31" customWidth="1"/>
    <col min="14736" max="14736" width="5.140625" style="31" customWidth="1"/>
    <col min="14737" max="14737" width="17.7109375" style="31" customWidth="1"/>
    <col min="14738" max="14747" width="6.42578125" style="31" customWidth="1"/>
    <col min="14748" max="14748" width="14" style="31" customWidth="1"/>
    <col min="14749" max="14749" width="8.7109375" style="31" customWidth="1"/>
    <col min="14750" max="14750" width="11.42578125" style="31"/>
    <col min="14751" max="14751" width="1.42578125" style="31" customWidth="1"/>
    <col min="14752" max="14990" width="11.42578125" style="31"/>
    <col min="14991" max="14991" width="5.85546875" style="31" customWidth="1"/>
    <col min="14992" max="14992" width="5.140625" style="31" customWidth="1"/>
    <col min="14993" max="14993" width="17.7109375" style="31" customWidth="1"/>
    <col min="14994" max="15003" width="6.42578125" style="31" customWidth="1"/>
    <col min="15004" max="15004" width="14" style="31" customWidth="1"/>
    <col min="15005" max="15005" width="8.7109375" style="31" customWidth="1"/>
    <col min="15006" max="15006" width="11.42578125" style="31"/>
    <col min="15007" max="15007" width="1.42578125" style="31" customWidth="1"/>
    <col min="15008" max="15246" width="11.42578125" style="31"/>
    <col min="15247" max="15247" width="5.85546875" style="31" customWidth="1"/>
    <col min="15248" max="15248" width="5.140625" style="31" customWidth="1"/>
    <col min="15249" max="15249" width="17.7109375" style="31" customWidth="1"/>
    <col min="15250" max="15259" width="6.42578125" style="31" customWidth="1"/>
    <col min="15260" max="15260" width="14" style="31" customWidth="1"/>
    <col min="15261" max="15261" width="8.7109375" style="31" customWidth="1"/>
    <col min="15262" max="15262" width="11.42578125" style="31"/>
    <col min="15263" max="15263" width="1.42578125" style="31" customWidth="1"/>
    <col min="15264" max="15502" width="11.42578125" style="31"/>
    <col min="15503" max="15503" width="5.85546875" style="31" customWidth="1"/>
    <col min="15504" max="15504" width="5.140625" style="31" customWidth="1"/>
    <col min="15505" max="15505" width="17.7109375" style="31" customWidth="1"/>
    <col min="15506" max="15515" width="6.42578125" style="31" customWidth="1"/>
    <col min="15516" max="15516" width="14" style="31" customWidth="1"/>
    <col min="15517" max="15517" width="8.7109375" style="31" customWidth="1"/>
    <col min="15518" max="15518" width="11.42578125" style="31"/>
    <col min="15519" max="15519" width="1.42578125" style="31" customWidth="1"/>
    <col min="15520" max="15758" width="11.42578125" style="31"/>
    <col min="15759" max="15759" width="5.85546875" style="31" customWidth="1"/>
    <col min="15760" max="15760" width="5.140625" style="31" customWidth="1"/>
    <col min="15761" max="15761" width="17.7109375" style="31" customWidth="1"/>
    <col min="15762" max="15771" width="6.42578125" style="31" customWidth="1"/>
    <col min="15772" max="15772" width="14" style="31" customWidth="1"/>
    <col min="15773" max="15773" width="8.7109375" style="31" customWidth="1"/>
    <col min="15774" max="15774" width="11.42578125" style="31"/>
    <col min="15775" max="15775" width="1.42578125" style="31" customWidth="1"/>
    <col min="15776" max="16014" width="11.42578125" style="31"/>
    <col min="16015" max="16015" width="5.85546875" style="31" customWidth="1"/>
    <col min="16016" max="16016" width="5.140625" style="31" customWidth="1"/>
    <col min="16017" max="16017" width="17.7109375" style="31" customWidth="1"/>
    <col min="16018" max="16027" width="6.42578125" style="31" customWidth="1"/>
    <col min="16028" max="16028" width="14" style="31" customWidth="1"/>
    <col min="16029" max="16029" width="8.7109375" style="31" customWidth="1"/>
    <col min="16030" max="16030" width="11.42578125" style="31"/>
    <col min="16031" max="16031" width="1.42578125" style="31" customWidth="1"/>
    <col min="16032" max="16384" width="11.42578125" style="31"/>
  </cols>
  <sheetData>
    <row r="1" spans="1:16" ht="13.5" x14ac:dyDescent="0.25">
      <c r="A1" s="36"/>
    </row>
    <row r="2" spans="1:16" ht="15" customHeight="1" x14ac:dyDescent="0.25">
      <c r="A2" s="172" t="s">
        <v>88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35.25" customHeight="1" x14ac:dyDescent="0.25">
      <c r="A3" s="173" t="s">
        <v>146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17.25" customHeight="1" x14ac:dyDescent="0.25">
      <c r="A4" s="196" t="s">
        <v>67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1:16" ht="11.25" customHeight="1" x14ac:dyDescent="0.25">
      <c r="A5" s="4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 t="s">
        <v>148</v>
      </c>
    </row>
    <row r="6" spans="1:16" ht="21.75" customHeight="1" x14ac:dyDescent="0.25">
      <c r="A6" s="175" t="s">
        <v>169</v>
      </c>
      <c r="B6" s="195">
        <v>2013</v>
      </c>
      <c r="C6" s="195"/>
      <c r="D6" s="195"/>
      <c r="E6" s="195">
        <v>2014</v>
      </c>
      <c r="F6" s="195"/>
      <c r="G6" s="195"/>
      <c r="H6" s="195">
        <v>2015</v>
      </c>
      <c r="I6" s="195"/>
      <c r="J6" s="195"/>
      <c r="K6" s="195">
        <v>2016</v>
      </c>
      <c r="L6" s="195"/>
      <c r="M6" s="195"/>
      <c r="N6" s="195">
        <v>2017</v>
      </c>
      <c r="O6" s="195"/>
      <c r="P6" s="195"/>
    </row>
    <row r="7" spans="1:16" ht="77.25" customHeight="1" x14ac:dyDescent="0.25">
      <c r="A7" s="176"/>
      <c r="B7" s="105" t="s">
        <v>0</v>
      </c>
      <c r="C7" s="105" t="s">
        <v>144</v>
      </c>
      <c r="D7" s="105" t="s">
        <v>145</v>
      </c>
      <c r="E7" s="105" t="s">
        <v>0</v>
      </c>
      <c r="F7" s="105" t="s">
        <v>144</v>
      </c>
      <c r="G7" s="105" t="s">
        <v>145</v>
      </c>
      <c r="H7" s="105" t="s">
        <v>0</v>
      </c>
      <c r="I7" s="105" t="s">
        <v>144</v>
      </c>
      <c r="J7" s="105" t="s">
        <v>145</v>
      </c>
      <c r="K7" s="105" t="s">
        <v>0</v>
      </c>
      <c r="L7" s="105" t="s">
        <v>144</v>
      </c>
      <c r="M7" s="105" t="s">
        <v>145</v>
      </c>
      <c r="N7" s="105" t="s">
        <v>0</v>
      </c>
      <c r="O7" s="105" t="s">
        <v>144</v>
      </c>
      <c r="P7" s="105" t="s">
        <v>145</v>
      </c>
    </row>
    <row r="8" spans="1:16" ht="8.25" customHeight="1" x14ac:dyDescent="0.25">
      <c r="A8" s="1"/>
    </row>
    <row r="9" spans="1:16" ht="14.1" customHeight="1" x14ac:dyDescent="0.25">
      <c r="A9" s="3" t="s">
        <v>0</v>
      </c>
      <c r="B9" s="4">
        <v>73.743712119438854</v>
      </c>
      <c r="C9" s="5">
        <v>56.482493578366352</v>
      </c>
      <c r="D9" s="5">
        <v>17.261218541073688</v>
      </c>
      <c r="E9" s="4">
        <v>72.836990650338649</v>
      </c>
      <c r="F9" s="5">
        <v>55.878323882386141</v>
      </c>
      <c r="G9" s="5">
        <v>16.958666767952192</v>
      </c>
      <c r="H9" s="4">
        <v>73.150430342169344</v>
      </c>
      <c r="I9" s="5">
        <v>55.91475731668082</v>
      </c>
      <c r="J9" s="5">
        <v>17.235673025488911</v>
      </c>
      <c r="K9" s="4">
        <v>71.971619150753995</v>
      </c>
      <c r="L9" s="5">
        <v>54.970901250009298</v>
      </c>
      <c r="M9" s="5">
        <v>17.000717900743439</v>
      </c>
      <c r="N9" s="4">
        <v>72.546504229269985</v>
      </c>
      <c r="O9" s="5">
        <v>56.075715463881906</v>
      </c>
      <c r="P9" s="5">
        <v>16.470788765390552</v>
      </c>
    </row>
    <row r="10" spans="1:16" ht="14.1" customHeight="1" x14ac:dyDescent="0.25">
      <c r="A10" s="3"/>
      <c r="B10" s="4"/>
      <c r="C10" s="5"/>
      <c r="D10" s="5"/>
      <c r="E10" s="4"/>
      <c r="F10" s="5"/>
      <c r="G10" s="5"/>
      <c r="H10" s="4"/>
      <c r="I10" s="5"/>
      <c r="J10" s="5"/>
      <c r="K10" s="4"/>
      <c r="L10" s="5"/>
      <c r="M10" s="5"/>
      <c r="N10" s="4"/>
      <c r="O10" s="5"/>
      <c r="P10" s="5"/>
    </row>
    <row r="11" spans="1:16" ht="14.1" customHeight="1" x14ac:dyDescent="0.25">
      <c r="A11" s="3" t="s">
        <v>35</v>
      </c>
      <c r="B11" s="106"/>
      <c r="E11" s="106"/>
      <c r="H11" s="106"/>
      <c r="K11" s="106"/>
      <c r="N11" s="106"/>
    </row>
    <row r="12" spans="1:16" ht="14.1" customHeight="1" x14ac:dyDescent="0.25">
      <c r="A12" s="6" t="s">
        <v>36</v>
      </c>
      <c r="B12" s="4">
        <v>66.506136677181999</v>
      </c>
      <c r="C12" s="5">
        <v>45.610772882409641</v>
      </c>
      <c r="D12" s="5">
        <v>20.895363794771821</v>
      </c>
      <c r="E12" s="4">
        <v>65.45983858411644</v>
      </c>
      <c r="F12" s="5">
        <v>45.012245524049781</v>
      </c>
      <c r="G12" s="5">
        <v>20.447593060067277</v>
      </c>
      <c r="H12" s="4">
        <v>65.85492390645588</v>
      </c>
      <c r="I12" s="5">
        <v>44.915077884923996</v>
      </c>
      <c r="J12" s="5">
        <v>20.939846021532301</v>
      </c>
      <c r="K12" s="4">
        <v>64.805244412545179</v>
      </c>
      <c r="L12" s="5">
        <v>44.427555801298027</v>
      </c>
      <c r="M12" s="5">
        <v>20.377688611247624</v>
      </c>
      <c r="N12" s="4">
        <v>65.708048372108834</v>
      </c>
      <c r="O12" s="5">
        <v>46.007065443439707</v>
      </c>
      <c r="P12" s="5">
        <v>19.70098292866928</v>
      </c>
    </row>
    <row r="13" spans="1:16" ht="14.1" customHeight="1" x14ac:dyDescent="0.25">
      <c r="A13" s="6" t="s">
        <v>1</v>
      </c>
      <c r="B13" s="4">
        <v>95.39333860442153</v>
      </c>
      <c r="C13" s="5">
        <v>89.002872010936898</v>
      </c>
      <c r="D13" s="5">
        <v>6.3904665934842546</v>
      </c>
      <c r="E13" s="4">
        <v>95.154905206478034</v>
      </c>
      <c r="F13" s="5">
        <v>88.751200323697574</v>
      </c>
      <c r="G13" s="5">
        <v>6.4037048827804659</v>
      </c>
      <c r="H13" s="4">
        <v>95.755496568582842</v>
      </c>
      <c r="I13" s="5">
        <v>89.997172871409816</v>
      </c>
      <c r="J13" s="5">
        <v>5.7583236971729903</v>
      </c>
      <c r="K13" s="4">
        <v>95.290460033917839</v>
      </c>
      <c r="L13" s="5">
        <v>89.278149178859664</v>
      </c>
      <c r="M13" s="5">
        <v>6.0123108550586526</v>
      </c>
      <c r="N13" s="4">
        <v>95.503339069676542</v>
      </c>
      <c r="O13" s="5">
        <v>89.876377545080089</v>
      </c>
      <c r="P13" s="5">
        <v>5.6269615245962337</v>
      </c>
    </row>
    <row r="14" spans="1:16" ht="14.1" customHeight="1" x14ac:dyDescent="0.25">
      <c r="A14" s="6"/>
      <c r="B14" s="5"/>
      <c r="C14" s="5"/>
      <c r="D14" s="5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4.1" customHeight="1" x14ac:dyDescent="0.25">
      <c r="A15" s="3" t="s">
        <v>40</v>
      </c>
    </row>
    <row r="16" spans="1:16" ht="14.1" customHeight="1" x14ac:dyDescent="0.25">
      <c r="A16" s="6" t="s">
        <v>41</v>
      </c>
      <c r="B16" s="4">
        <v>65.187371786297803</v>
      </c>
      <c r="C16" s="5">
        <v>43.523080674805286</v>
      </c>
      <c r="D16" s="5">
        <v>21.664291111493078</v>
      </c>
      <c r="E16" s="4">
        <v>63.113105313984583</v>
      </c>
      <c r="F16" s="5">
        <v>41.86805670611993</v>
      </c>
      <c r="G16" s="5">
        <v>21.24504860786514</v>
      </c>
      <c r="H16" s="4">
        <v>63.537036622904871</v>
      </c>
      <c r="I16" s="5">
        <v>41.579566632159043</v>
      </c>
      <c r="J16" s="5">
        <v>21.957469990745739</v>
      </c>
      <c r="K16" s="4">
        <v>62.173628601196938</v>
      </c>
      <c r="L16" s="5">
        <v>40.724387131472213</v>
      </c>
      <c r="M16" s="5">
        <v>21.449241469724907</v>
      </c>
      <c r="N16" s="4">
        <v>63.137485702079864</v>
      </c>
      <c r="O16" s="5">
        <v>42.607588905743413</v>
      </c>
      <c r="P16" s="5">
        <v>20.529896796336374</v>
      </c>
    </row>
    <row r="17" spans="1:16" ht="14.1" customHeight="1" x14ac:dyDescent="0.25">
      <c r="A17" s="6" t="s">
        <v>42</v>
      </c>
      <c r="B17" s="4">
        <v>83.469642472933074</v>
      </c>
      <c r="C17" s="5">
        <v>71.706947028210564</v>
      </c>
      <c r="D17" s="5">
        <v>11.762695444722368</v>
      </c>
      <c r="E17" s="4">
        <v>83.941129960556466</v>
      </c>
      <c r="F17" s="5">
        <v>72.206054382815338</v>
      </c>
      <c r="G17" s="5">
        <v>11.735075577741254</v>
      </c>
      <c r="H17" s="4">
        <v>84.571713473013872</v>
      </c>
      <c r="I17" s="5">
        <v>73.050803372933643</v>
      </c>
      <c r="J17" s="5">
        <v>11.520910100080135</v>
      </c>
      <c r="K17" s="4">
        <v>83.403153927998048</v>
      </c>
      <c r="L17" s="5">
        <v>71.713548831989343</v>
      </c>
      <c r="M17" s="5">
        <v>11.689605096009693</v>
      </c>
      <c r="N17" s="4">
        <v>83.608029013105323</v>
      </c>
      <c r="O17" s="5">
        <v>72.271784087208133</v>
      </c>
      <c r="P17" s="5">
        <v>11.336244925897686</v>
      </c>
    </row>
    <row r="18" spans="1:16" ht="14.1" customHeight="1" x14ac:dyDescent="0.25">
      <c r="A18" s="6" t="s">
        <v>43</v>
      </c>
      <c r="B18" s="4">
        <v>84.602076777695927</v>
      </c>
      <c r="C18" s="5">
        <v>71.675650190701646</v>
      </c>
      <c r="D18" s="5">
        <v>12.926426586994614</v>
      </c>
      <c r="E18" s="4">
        <v>84.601923688751029</v>
      </c>
      <c r="F18" s="5">
        <v>71.995625574426057</v>
      </c>
      <c r="G18" s="5">
        <v>12.606298114325215</v>
      </c>
      <c r="H18" s="4">
        <v>83.948085527429157</v>
      </c>
      <c r="I18" s="5">
        <v>71.744464162454307</v>
      </c>
      <c r="J18" s="5">
        <v>12.203621364974728</v>
      </c>
      <c r="K18" s="4">
        <v>84.617550993451886</v>
      </c>
      <c r="L18" s="5">
        <v>73.05613448493601</v>
      </c>
      <c r="M18" s="5">
        <v>11.561416508515808</v>
      </c>
      <c r="N18" s="4">
        <v>84.613742416206051</v>
      </c>
      <c r="O18" s="5">
        <v>72.446982533542581</v>
      </c>
      <c r="P18" s="5">
        <v>12.166759882663678</v>
      </c>
    </row>
    <row r="19" spans="1:16" ht="14.1" customHeight="1" x14ac:dyDescent="0.25">
      <c r="A19" s="6"/>
      <c r="B19" s="106"/>
      <c r="E19" s="106"/>
      <c r="H19" s="106"/>
      <c r="K19" s="106"/>
      <c r="N19" s="106"/>
    </row>
    <row r="20" spans="1:16" ht="14.1" customHeight="1" x14ac:dyDescent="0.25">
      <c r="A20" s="3" t="s">
        <v>108</v>
      </c>
      <c r="B20" s="106"/>
      <c r="E20" s="106"/>
      <c r="H20" s="106"/>
      <c r="K20" s="106"/>
      <c r="N20" s="106"/>
    </row>
    <row r="21" spans="1:16" ht="14.1" customHeight="1" x14ac:dyDescent="0.25">
      <c r="A21" s="6" t="s">
        <v>2</v>
      </c>
      <c r="B21" s="4">
        <v>87.580335133391571</v>
      </c>
      <c r="C21" s="5">
        <v>79.586424773277741</v>
      </c>
      <c r="D21" s="5">
        <v>7.9939103601136967</v>
      </c>
      <c r="E21" s="4">
        <v>87.612502212227284</v>
      </c>
      <c r="F21" s="5">
        <v>79.619196108004502</v>
      </c>
      <c r="G21" s="5">
        <v>7.99330610422271</v>
      </c>
      <c r="H21" s="4">
        <v>87.150380535776364</v>
      </c>
      <c r="I21" s="5">
        <v>79.279110330456191</v>
      </c>
      <c r="J21" s="5">
        <v>7.8712702053200312</v>
      </c>
      <c r="K21" s="4">
        <v>86.583738745430054</v>
      </c>
      <c r="L21" s="5">
        <v>78.110983130494589</v>
      </c>
      <c r="M21" s="5">
        <v>8.4727556149355383</v>
      </c>
      <c r="N21" s="4">
        <v>84.930009681933129</v>
      </c>
      <c r="O21" s="5">
        <v>77.711270682521487</v>
      </c>
      <c r="P21" s="5">
        <v>7.2187389994116318</v>
      </c>
    </row>
    <row r="22" spans="1:16" ht="14.1" customHeight="1" x14ac:dyDescent="0.25">
      <c r="A22" s="6" t="s">
        <v>44</v>
      </c>
      <c r="B22" s="4">
        <v>79.51422460358522</v>
      </c>
      <c r="C22" s="5">
        <v>66.726986400361127</v>
      </c>
      <c r="D22" s="5">
        <v>12.787238203224025</v>
      </c>
      <c r="E22" s="4">
        <v>79.6855868822622</v>
      </c>
      <c r="F22" s="5">
        <v>66.388152380971803</v>
      </c>
      <c r="G22" s="5">
        <v>13.297434501290322</v>
      </c>
      <c r="H22" s="4">
        <v>81.987030493852942</v>
      </c>
      <c r="I22" s="5">
        <v>68.184031722053248</v>
      </c>
      <c r="J22" s="5">
        <v>13.802998771799732</v>
      </c>
      <c r="K22" s="4">
        <v>80.711338750492828</v>
      </c>
      <c r="L22" s="5">
        <v>67.23369352571288</v>
      </c>
      <c r="M22" s="5">
        <v>13.477645224780122</v>
      </c>
      <c r="N22" s="4">
        <v>80.216656664888006</v>
      </c>
      <c r="O22" s="5">
        <v>65.429739717258528</v>
      </c>
      <c r="P22" s="5">
        <v>14.786916947629333</v>
      </c>
    </row>
    <row r="23" spans="1:16" ht="14.1" customHeight="1" x14ac:dyDescent="0.25">
      <c r="A23" s="6" t="s">
        <v>45</v>
      </c>
      <c r="B23" s="4">
        <v>88.787744389937359</v>
      </c>
      <c r="C23" s="5">
        <v>79.888821478557873</v>
      </c>
      <c r="D23" s="5">
        <v>8.8989229113794988</v>
      </c>
      <c r="E23" s="4">
        <v>87.110228712646048</v>
      </c>
      <c r="F23" s="5">
        <v>77.582502331563774</v>
      </c>
      <c r="G23" s="5">
        <v>9.5277263810820951</v>
      </c>
      <c r="H23" s="4">
        <v>88.307741824633126</v>
      </c>
      <c r="I23" s="5">
        <v>78.274294832476471</v>
      </c>
      <c r="J23" s="5">
        <v>10.033446992156652</v>
      </c>
      <c r="K23" s="4">
        <v>90.363094412784619</v>
      </c>
      <c r="L23" s="5">
        <v>78.890892567370614</v>
      </c>
      <c r="M23" s="5">
        <v>11.472201845414002</v>
      </c>
      <c r="N23" s="4">
        <v>86.691669349478786</v>
      </c>
      <c r="O23" s="5">
        <v>77.283108458226906</v>
      </c>
      <c r="P23" s="5">
        <v>9.4085608912520193</v>
      </c>
    </row>
    <row r="24" spans="1:16" ht="14.1" customHeight="1" x14ac:dyDescent="0.25">
      <c r="A24" s="6" t="s">
        <v>3</v>
      </c>
      <c r="B24" s="4">
        <v>65.260993959129394</v>
      </c>
      <c r="C24" s="5">
        <v>46.854272436944264</v>
      </c>
      <c r="D24" s="5">
        <v>18.406721522185162</v>
      </c>
      <c r="E24" s="4">
        <v>67.507292342397747</v>
      </c>
      <c r="F24" s="5">
        <v>47.812493900423824</v>
      </c>
      <c r="G24" s="5">
        <v>19.694798441973919</v>
      </c>
      <c r="H24" s="4">
        <v>67.189475766440736</v>
      </c>
      <c r="I24" s="5">
        <v>49.952125646549</v>
      </c>
      <c r="J24" s="5">
        <v>17.237350119891783</v>
      </c>
      <c r="K24" s="4">
        <v>67.376012208462328</v>
      </c>
      <c r="L24" s="5">
        <v>49.592884921506958</v>
      </c>
      <c r="M24" s="5">
        <v>17.783127286955256</v>
      </c>
      <c r="N24" s="4">
        <v>65.401404120464548</v>
      </c>
      <c r="O24" s="5">
        <v>47.985956160489103</v>
      </c>
      <c r="P24" s="5">
        <v>17.415447959975459</v>
      </c>
    </row>
    <row r="25" spans="1:16" ht="14.1" customHeight="1" x14ac:dyDescent="0.25">
      <c r="A25" s="6" t="s">
        <v>4</v>
      </c>
      <c r="B25" s="4">
        <v>88.723610569179769</v>
      </c>
      <c r="C25" s="5">
        <v>79.134796772160882</v>
      </c>
      <c r="D25" s="5">
        <v>9.5888137970189309</v>
      </c>
      <c r="E25" s="4">
        <v>89.250545488902603</v>
      </c>
      <c r="F25" s="5">
        <v>78.872546751420131</v>
      </c>
      <c r="G25" s="5">
        <v>10.377998737482521</v>
      </c>
      <c r="H25" s="4">
        <v>89.689586316332765</v>
      </c>
      <c r="I25" s="5">
        <v>78.239379752196115</v>
      </c>
      <c r="J25" s="5">
        <v>11.450206564136536</v>
      </c>
      <c r="K25" s="4">
        <v>87.593224562235363</v>
      </c>
      <c r="L25" s="5">
        <v>75.930325245703671</v>
      </c>
      <c r="M25" s="5">
        <v>11.662899316531913</v>
      </c>
      <c r="N25" s="4">
        <v>88.897834303635832</v>
      </c>
      <c r="O25" s="5">
        <v>76.519900206046714</v>
      </c>
      <c r="P25" s="5">
        <v>12.377934097589558</v>
      </c>
    </row>
    <row r="26" spans="1:16" ht="14.1" customHeight="1" x14ac:dyDescent="0.25">
      <c r="A26" s="6" t="s">
        <v>5</v>
      </c>
      <c r="B26" s="4">
        <v>89.096581797990396</v>
      </c>
      <c r="C26" s="5">
        <v>81.290298372730092</v>
      </c>
      <c r="D26" s="5">
        <v>7.8062834252604363</v>
      </c>
      <c r="E26" s="4">
        <v>87.97603095307565</v>
      </c>
      <c r="F26" s="5">
        <v>79.888157691495536</v>
      </c>
      <c r="G26" s="5">
        <v>8.087873261580194</v>
      </c>
      <c r="H26" s="4">
        <v>89.473330984100372</v>
      </c>
      <c r="I26" s="5">
        <v>82.035213629615882</v>
      </c>
      <c r="J26" s="5">
        <v>7.4381173544846204</v>
      </c>
      <c r="K26" s="4">
        <v>88.190992635369724</v>
      </c>
      <c r="L26" s="5">
        <v>80.120133472731965</v>
      </c>
      <c r="M26" s="5">
        <v>8.070859162637559</v>
      </c>
      <c r="N26" s="4">
        <v>90.119792777764829</v>
      </c>
      <c r="O26" s="5">
        <v>82.41835657212836</v>
      </c>
      <c r="P26" s="5">
        <v>7.7014362056363872</v>
      </c>
    </row>
    <row r="27" spans="1:16" ht="14.1" customHeight="1" x14ac:dyDescent="0.25">
      <c r="A27" s="6" t="s">
        <v>20</v>
      </c>
      <c r="B27" s="4">
        <v>56.921825546036075</v>
      </c>
      <c r="C27" s="5">
        <v>34.116998419273123</v>
      </c>
      <c r="D27" s="5">
        <v>22.804827126763023</v>
      </c>
      <c r="E27" s="4">
        <v>54.237469596445663</v>
      </c>
      <c r="F27" s="5">
        <v>29.423189433912171</v>
      </c>
      <c r="G27" s="5">
        <v>24.814280162533432</v>
      </c>
      <c r="H27" s="4">
        <v>53.698715747697655</v>
      </c>
      <c r="I27" s="5">
        <v>29.551658648250712</v>
      </c>
      <c r="J27" s="5">
        <v>24.147057099446915</v>
      </c>
      <c r="K27" s="4">
        <v>56.445595478226181</v>
      </c>
      <c r="L27" s="5">
        <v>31.322752886006644</v>
      </c>
      <c r="M27" s="5">
        <v>25.122842592219385</v>
      </c>
      <c r="N27" s="4">
        <v>56.311537663898434</v>
      </c>
      <c r="O27" s="5">
        <v>32.297179099671894</v>
      </c>
      <c r="P27" s="5">
        <v>24.014358564226651</v>
      </c>
    </row>
    <row r="28" spans="1:16" ht="14.1" customHeight="1" x14ac:dyDescent="0.25">
      <c r="A28" s="6" t="s">
        <v>6</v>
      </c>
      <c r="B28" s="4">
        <v>80.23320481806212</v>
      </c>
      <c r="C28" s="5">
        <v>66.391502094124391</v>
      </c>
      <c r="D28" s="5">
        <v>13.841702723937695</v>
      </c>
      <c r="E28" s="4">
        <v>81.613780445722099</v>
      </c>
      <c r="F28" s="5">
        <v>68.786993469288177</v>
      </c>
      <c r="G28" s="5">
        <v>12.826786976433826</v>
      </c>
      <c r="H28" s="4">
        <v>82.994385718568765</v>
      </c>
      <c r="I28" s="5">
        <v>68.527030187213427</v>
      </c>
      <c r="J28" s="5">
        <v>14.467355531355434</v>
      </c>
      <c r="K28" s="4">
        <v>82.344649076474468</v>
      </c>
      <c r="L28" s="5">
        <v>68.767040091856344</v>
      </c>
      <c r="M28" s="5">
        <v>13.577608984618353</v>
      </c>
      <c r="N28" s="4">
        <v>82.538121632093862</v>
      </c>
      <c r="O28" s="5">
        <v>71.622873272904812</v>
      </c>
      <c r="P28" s="5">
        <v>10.915248359189027</v>
      </c>
    </row>
    <row r="29" spans="1:16" ht="14.1" customHeight="1" x14ac:dyDescent="0.25">
      <c r="A29" s="6" t="s">
        <v>7</v>
      </c>
      <c r="B29" s="4">
        <v>89.682692727911174</v>
      </c>
      <c r="C29" s="5">
        <v>83.368667197539224</v>
      </c>
      <c r="D29" s="5">
        <v>6.3140255303718469</v>
      </c>
      <c r="E29" s="4">
        <v>91.382476602913172</v>
      </c>
      <c r="F29" s="5">
        <v>85.080406430374836</v>
      </c>
      <c r="G29" s="5">
        <v>6.3020701725384782</v>
      </c>
      <c r="H29" s="4">
        <v>90.313982100100532</v>
      </c>
      <c r="I29" s="5">
        <v>82.27690554038989</v>
      </c>
      <c r="J29" s="5">
        <v>8.0370765597104938</v>
      </c>
      <c r="K29" s="4">
        <v>90.887026031581215</v>
      </c>
      <c r="L29" s="5">
        <v>83.688949970276767</v>
      </c>
      <c r="M29" s="5">
        <v>7.1980760613045733</v>
      </c>
      <c r="N29" s="4">
        <v>91.303356171746657</v>
      </c>
      <c r="O29" s="5">
        <v>83.225065699777588</v>
      </c>
      <c r="P29" s="5">
        <v>8.0782904719688666</v>
      </c>
    </row>
    <row r="30" spans="1:16" ht="14.1" customHeight="1" x14ac:dyDescent="0.25">
      <c r="A30" s="6" t="s">
        <v>47</v>
      </c>
      <c r="B30" s="4">
        <v>85.901531945731534</v>
      </c>
      <c r="C30" s="5">
        <v>74.598781531527777</v>
      </c>
      <c r="D30" s="5">
        <v>11.302750414203594</v>
      </c>
      <c r="E30" s="4">
        <v>86.290954155598172</v>
      </c>
      <c r="F30" s="5">
        <v>75.822126515915144</v>
      </c>
      <c r="G30" s="5">
        <v>10.468827639682916</v>
      </c>
      <c r="H30" s="4">
        <v>87.003211434308795</v>
      </c>
      <c r="I30" s="5">
        <v>77.293604121665638</v>
      </c>
      <c r="J30" s="5">
        <v>9.70960731264306</v>
      </c>
      <c r="K30" s="4">
        <v>87.03180666707911</v>
      </c>
      <c r="L30" s="5">
        <v>75.606756310512608</v>
      </c>
      <c r="M30" s="5">
        <v>11.425050356566381</v>
      </c>
      <c r="N30" s="4">
        <v>85.438071837367204</v>
      </c>
      <c r="O30" s="5">
        <v>74.962013099594969</v>
      </c>
      <c r="P30" s="5">
        <v>10.476058737772254</v>
      </c>
    </row>
    <row r="31" spans="1:16" ht="14.1" customHeight="1" x14ac:dyDescent="0.25">
      <c r="A31" s="6" t="s">
        <v>8</v>
      </c>
      <c r="B31" s="4">
        <v>63.325435929944952</v>
      </c>
      <c r="C31" s="5">
        <v>49.081138399243848</v>
      </c>
      <c r="D31" s="5">
        <v>14.244297530701131</v>
      </c>
      <c r="E31" s="4">
        <v>63.572513260005991</v>
      </c>
      <c r="F31" s="5">
        <v>47.703426714039217</v>
      </c>
      <c r="G31" s="5">
        <v>15.869086545966713</v>
      </c>
      <c r="H31" s="4">
        <v>61.895484282946413</v>
      </c>
      <c r="I31" s="5">
        <v>45.436205696379581</v>
      </c>
      <c r="J31" s="5">
        <v>16.459278586566874</v>
      </c>
      <c r="K31" s="4">
        <v>62.99422444205981</v>
      </c>
      <c r="L31" s="5">
        <v>45.829493544867823</v>
      </c>
      <c r="M31" s="5">
        <v>17.16473089719204</v>
      </c>
      <c r="N31" s="4">
        <v>62.172413250722101</v>
      </c>
      <c r="O31" s="5">
        <v>46.74725159722459</v>
      </c>
      <c r="P31" s="5">
        <v>15.425161653497597</v>
      </c>
    </row>
    <row r="32" spans="1:16" ht="14.1" customHeight="1" x14ac:dyDescent="0.25">
      <c r="A32" s="6" t="s">
        <v>48</v>
      </c>
      <c r="B32" s="4">
        <v>82.354692592498836</v>
      </c>
      <c r="C32" s="5">
        <v>67.135590748282908</v>
      </c>
      <c r="D32" s="5">
        <v>15.219101844215857</v>
      </c>
      <c r="E32" s="4">
        <v>82.851000696820208</v>
      </c>
      <c r="F32" s="5">
        <v>67.66883163352712</v>
      </c>
      <c r="G32" s="5">
        <v>15.182169063293211</v>
      </c>
      <c r="H32" s="4">
        <v>82.72632574113706</v>
      </c>
      <c r="I32" s="5">
        <v>68.059420759006684</v>
      </c>
      <c r="J32" s="5">
        <v>14.666904982130408</v>
      </c>
      <c r="K32" s="4">
        <v>81.833947977095335</v>
      </c>
      <c r="L32" s="5">
        <v>67.765727004732284</v>
      </c>
      <c r="M32" s="5">
        <v>14.068220972362766</v>
      </c>
      <c r="N32" s="4">
        <v>82.230879418582575</v>
      </c>
      <c r="O32" s="5">
        <v>67.406545970464649</v>
      </c>
      <c r="P32" s="5">
        <v>14.824333448117526</v>
      </c>
    </row>
    <row r="33" spans="1:16" ht="14.1" customHeight="1" x14ac:dyDescent="0.25">
      <c r="A33" s="6" t="s">
        <v>9</v>
      </c>
      <c r="B33" s="4">
        <v>76.648966336080292</v>
      </c>
      <c r="C33" s="5">
        <v>58.875774428047322</v>
      </c>
      <c r="D33" s="5">
        <v>17.773191908032903</v>
      </c>
      <c r="E33" s="4">
        <v>74.77289919194186</v>
      </c>
      <c r="F33" s="5">
        <v>58.073113756551543</v>
      </c>
      <c r="G33" s="5">
        <v>16.69978543539024</v>
      </c>
      <c r="H33" s="4">
        <v>77.01197518709165</v>
      </c>
      <c r="I33" s="5">
        <v>58.534146046493419</v>
      </c>
      <c r="J33" s="5">
        <v>18.477829140597965</v>
      </c>
      <c r="K33" s="4">
        <v>72.433447934294293</v>
      </c>
      <c r="L33" s="5">
        <v>54.525627217806985</v>
      </c>
      <c r="M33" s="5">
        <v>17.907820716487532</v>
      </c>
      <c r="N33" s="4">
        <v>72.364204135339534</v>
      </c>
      <c r="O33" s="5">
        <v>56.427226424537558</v>
      </c>
      <c r="P33" s="5">
        <v>15.93697771080177</v>
      </c>
    </row>
    <row r="34" spans="1:16" ht="14.1" customHeight="1" x14ac:dyDescent="0.25">
      <c r="A34" s="6" t="s">
        <v>10</v>
      </c>
      <c r="B34" s="4">
        <v>79.20884727901327</v>
      </c>
      <c r="C34" s="5">
        <v>63.218362919733181</v>
      </c>
      <c r="D34" s="5">
        <v>15.99048435928011</v>
      </c>
      <c r="E34" s="4">
        <v>79.162703841025973</v>
      </c>
      <c r="F34" s="5">
        <v>63.055332774757801</v>
      </c>
      <c r="G34" s="5">
        <v>16.107371066268282</v>
      </c>
      <c r="H34" s="4">
        <v>77.140127209888306</v>
      </c>
      <c r="I34" s="5">
        <v>57.905796403631967</v>
      </c>
      <c r="J34" s="5">
        <v>19.234330806256384</v>
      </c>
      <c r="K34" s="4">
        <v>75.482909430117601</v>
      </c>
      <c r="L34" s="5">
        <v>58.93646591058971</v>
      </c>
      <c r="M34" s="5">
        <v>16.546443519527816</v>
      </c>
      <c r="N34" s="4">
        <v>75.044531014946699</v>
      </c>
      <c r="O34" s="5">
        <v>59.563661065643004</v>
      </c>
      <c r="P34" s="5">
        <v>15.480869949303806</v>
      </c>
    </row>
    <row r="35" spans="1:16" ht="14.1" customHeight="1" x14ac:dyDescent="0.25">
      <c r="A35" s="6" t="s">
        <v>99</v>
      </c>
      <c r="B35" s="4">
        <v>59.024165812648796</v>
      </c>
      <c r="C35" s="5">
        <v>33.947740037336835</v>
      </c>
      <c r="D35" s="5">
        <v>25.076425775311794</v>
      </c>
      <c r="E35" s="4">
        <v>55.055195843072177</v>
      </c>
      <c r="F35" s="5">
        <v>31.129097420411018</v>
      </c>
      <c r="G35" s="5">
        <v>23.926098422661322</v>
      </c>
      <c r="H35" s="4">
        <v>56.097785791585395</v>
      </c>
      <c r="I35" s="5">
        <v>31.243411236472113</v>
      </c>
      <c r="J35" s="5">
        <v>24.854374555113047</v>
      </c>
      <c r="K35" s="4">
        <v>53.695460615996303</v>
      </c>
      <c r="L35" s="5">
        <v>29.200600929465313</v>
      </c>
      <c r="M35" s="5">
        <v>24.494859686530695</v>
      </c>
      <c r="N35" s="4">
        <v>56.694775332301127</v>
      </c>
      <c r="O35" s="5">
        <v>33.645395614216568</v>
      </c>
      <c r="P35" s="5">
        <v>23.049379718084634</v>
      </c>
    </row>
    <row r="36" spans="1:16" ht="14.1" customHeight="1" x14ac:dyDescent="0.25">
      <c r="A36" s="6" t="s">
        <v>100</v>
      </c>
      <c r="B36" s="4">
        <v>73.783994403799255</v>
      </c>
      <c r="C36" s="5">
        <v>56.355475175963853</v>
      </c>
      <c r="D36" s="5">
        <v>17.42851922783542</v>
      </c>
      <c r="E36" s="4">
        <v>76.119281907876911</v>
      </c>
      <c r="F36" s="5">
        <v>57.77882581162482</v>
      </c>
      <c r="G36" s="5">
        <v>18.340456096252129</v>
      </c>
      <c r="H36" s="4">
        <v>75.014012151112624</v>
      </c>
      <c r="I36" s="5">
        <v>59.45449559996532</v>
      </c>
      <c r="J36" s="5">
        <v>15.559516551147423</v>
      </c>
      <c r="K36" s="4">
        <v>76.49205737329973</v>
      </c>
      <c r="L36" s="5">
        <v>59.921265538488157</v>
      </c>
      <c r="M36" s="5">
        <v>16.570791834811391</v>
      </c>
      <c r="N36" s="4">
        <v>77.430609083061469</v>
      </c>
      <c r="O36" s="5">
        <v>59.573679228619127</v>
      </c>
      <c r="P36" s="5">
        <v>17.856929854442107</v>
      </c>
    </row>
    <row r="37" spans="1:16" ht="14.1" customHeight="1" x14ac:dyDescent="0.25">
      <c r="A37" s="6" t="s">
        <v>11</v>
      </c>
      <c r="B37" s="4">
        <v>83.132510074249012</v>
      </c>
      <c r="C37" s="5">
        <v>68.177412211729163</v>
      </c>
      <c r="D37" s="5">
        <v>14.955097862519867</v>
      </c>
      <c r="E37" s="4">
        <v>81.913280308118274</v>
      </c>
      <c r="F37" s="5">
        <v>65.025670216927338</v>
      </c>
      <c r="G37" s="5">
        <v>16.887610091190709</v>
      </c>
      <c r="H37" s="4">
        <v>81.87085511838491</v>
      </c>
      <c r="I37" s="5">
        <v>66.739164993358557</v>
      </c>
      <c r="J37" s="5">
        <v>15.131690125026379</v>
      </c>
      <c r="K37" s="4">
        <v>83.293451927033018</v>
      </c>
      <c r="L37" s="5">
        <v>70.244633521421804</v>
      </c>
      <c r="M37" s="5">
        <v>13.048818405611549</v>
      </c>
      <c r="N37" s="4">
        <v>80.70177351778176</v>
      </c>
      <c r="O37" s="5">
        <v>66.897595610477239</v>
      </c>
      <c r="P37" s="5">
        <v>13.804177907305034</v>
      </c>
    </row>
    <row r="38" spans="1:16" ht="14.1" customHeight="1" x14ac:dyDescent="0.25">
      <c r="A38" s="6" t="s">
        <v>12</v>
      </c>
      <c r="B38" s="4">
        <v>74.704248092760352</v>
      </c>
      <c r="C38" s="5">
        <v>63.4103737936234</v>
      </c>
      <c r="D38" s="5">
        <v>11.293874299136998</v>
      </c>
      <c r="E38" s="4">
        <v>75.719377764603834</v>
      </c>
      <c r="F38" s="5">
        <v>64.688301550951593</v>
      </c>
      <c r="G38" s="5">
        <v>11.031076213652151</v>
      </c>
      <c r="H38" s="4">
        <v>76.029934711312308</v>
      </c>
      <c r="I38" s="5">
        <v>63.66239876221983</v>
      </c>
      <c r="J38" s="5">
        <v>12.367535949092526</v>
      </c>
      <c r="K38" s="4">
        <v>78.207716573434183</v>
      </c>
      <c r="L38" s="5">
        <v>66.509009500540202</v>
      </c>
      <c r="M38" s="5">
        <v>11.698707072893928</v>
      </c>
      <c r="N38" s="4">
        <v>76.151730357851378</v>
      </c>
      <c r="O38" s="5">
        <v>63.310828806844796</v>
      </c>
      <c r="P38" s="5">
        <v>12.840901551006546</v>
      </c>
    </row>
    <row r="39" spans="1:16" ht="14.1" customHeight="1" x14ac:dyDescent="0.25">
      <c r="A39" s="6" t="s">
        <v>13</v>
      </c>
      <c r="B39" s="4">
        <v>66.166103082183923</v>
      </c>
      <c r="C39" s="5">
        <v>52.4066011147588</v>
      </c>
      <c r="D39" s="5">
        <v>13.759501967425292</v>
      </c>
      <c r="E39" s="4">
        <v>66.993761356966886</v>
      </c>
      <c r="F39" s="5">
        <v>53.329644131070197</v>
      </c>
      <c r="G39" s="5">
        <v>13.664117225896744</v>
      </c>
      <c r="H39" s="4">
        <v>64.945145088874995</v>
      </c>
      <c r="I39" s="5">
        <v>50.07844400426287</v>
      </c>
      <c r="J39" s="5">
        <v>14.866701084612133</v>
      </c>
      <c r="K39" s="4">
        <v>65.574822447268588</v>
      </c>
      <c r="L39" s="5">
        <v>50.34002704417081</v>
      </c>
      <c r="M39" s="5">
        <v>15.234795403097776</v>
      </c>
      <c r="N39" s="4">
        <v>68.773478584664588</v>
      </c>
      <c r="O39" s="5">
        <v>52.020568746261567</v>
      </c>
      <c r="P39" s="5">
        <v>16.752909838403113</v>
      </c>
    </row>
    <row r="40" spans="1:16" ht="14.1" customHeight="1" x14ac:dyDescent="0.25">
      <c r="A40" s="6" t="s">
        <v>14</v>
      </c>
      <c r="B40" s="4">
        <v>79.808947749146938</v>
      </c>
      <c r="C40" s="5">
        <v>65.092955125122714</v>
      </c>
      <c r="D40" s="5">
        <v>14.715992624024294</v>
      </c>
      <c r="E40" s="4">
        <v>79.705021114367639</v>
      </c>
      <c r="F40" s="5">
        <v>67.556204252087355</v>
      </c>
      <c r="G40" s="5">
        <v>12.148816862280309</v>
      </c>
      <c r="H40" s="4">
        <v>81.361451585968638</v>
      </c>
      <c r="I40" s="5">
        <v>69.978066111024077</v>
      </c>
      <c r="J40" s="5">
        <v>11.383385474944491</v>
      </c>
      <c r="K40" s="4">
        <v>80.424123981762804</v>
      </c>
      <c r="L40" s="5">
        <v>69.502653635587805</v>
      </c>
      <c r="M40" s="5">
        <v>10.921470346174974</v>
      </c>
      <c r="N40" s="4">
        <v>79.190812018033938</v>
      </c>
      <c r="O40" s="5">
        <v>70.336992284016659</v>
      </c>
      <c r="P40" s="5">
        <v>8.8538197340172591</v>
      </c>
    </row>
    <row r="41" spans="1:16" ht="14.1" customHeight="1" x14ac:dyDescent="0.25">
      <c r="A41" s="6" t="s">
        <v>15</v>
      </c>
      <c r="B41" s="4">
        <v>81.167946355809804</v>
      </c>
      <c r="C41" s="5">
        <v>64.898083057127977</v>
      </c>
      <c r="D41" s="5">
        <v>16.269863298681887</v>
      </c>
      <c r="E41" s="4">
        <v>82.239496437540907</v>
      </c>
      <c r="F41" s="5">
        <v>66.283336606134498</v>
      </c>
      <c r="G41" s="5">
        <v>15.956159831406449</v>
      </c>
      <c r="H41" s="4">
        <v>81.413238640144954</v>
      </c>
      <c r="I41" s="5">
        <v>66.505900169779466</v>
      </c>
      <c r="J41" s="5">
        <v>14.907338470365442</v>
      </c>
      <c r="K41" s="4">
        <v>81.198804099697028</v>
      </c>
      <c r="L41" s="5">
        <v>68.423247613568151</v>
      </c>
      <c r="M41" s="5">
        <v>12.775556486128783</v>
      </c>
      <c r="N41" s="4">
        <v>77.686897126117756</v>
      </c>
      <c r="O41" s="5">
        <v>63.154291059399768</v>
      </c>
      <c r="P41" s="5">
        <v>14.532606066717403</v>
      </c>
    </row>
    <row r="42" spans="1:16" ht="14.1" customHeight="1" x14ac:dyDescent="0.25">
      <c r="A42" s="6" t="s">
        <v>16</v>
      </c>
      <c r="B42" s="4">
        <v>88.927772439477465</v>
      </c>
      <c r="C42" s="5">
        <v>78.192854714961399</v>
      </c>
      <c r="D42" s="5">
        <v>10.734917724516173</v>
      </c>
      <c r="E42" s="4">
        <v>88.782951865544433</v>
      </c>
      <c r="F42" s="5">
        <v>78.880461289351729</v>
      </c>
      <c r="G42" s="5">
        <v>9.9024905761925588</v>
      </c>
      <c r="H42" s="4">
        <v>89.271879744024446</v>
      </c>
      <c r="I42" s="5">
        <v>79.65576655165232</v>
      </c>
      <c r="J42" s="5">
        <v>9.6161131923722518</v>
      </c>
      <c r="K42" s="4">
        <v>85.298079125815434</v>
      </c>
      <c r="L42" s="5">
        <v>74.603550140517711</v>
      </c>
      <c r="M42" s="5">
        <v>10.69452898529774</v>
      </c>
      <c r="N42" s="4">
        <v>88.144482715949948</v>
      </c>
      <c r="O42" s="5">
        <v>78.206085185583404</v>
      </c>
      <c r="P42" s="5">
        <v>9.9383975303670358</v>
      </c>
    </row>
    <row r="43" spans="1:16" ht="14.1" customHeight="1" x14ac:dyDescent="0.25">
      <c r="A43" s="6" t="s">
        <v>49</v>
      </c>
      <c r="B43" s="4">
        <v>84.147974003315028</v>
      </c>
      <c r="C43" s="5">
        <v>71.833788509237507</v>
      </c>
      <c r="D43" s="5">
        <v>12.314185494077433</v>
      </c>
      <c r="E43" s="4">
        <v>85.462856402896989</v>
      </c>
      <c r="F43" s="5">
        <v>75.061033392083871</v>
      </c>
      <c r="G43" s="5">
        <v>10.401823010813017</v>
      </c>
      <c r="H43" s="4">
        <v>83.270975965200932</v>
      </c>
      <c r="I43" s="5">
        <v>72.181907590519714</v>
      </c>
      <c r="J43" s="5">
        <v>11.089068374681249</v>
      </c>
      <c r="K43" s="4">
        <v>85.200551358758474</v>
      </c>
      <c r="L43" s="5">
        <v>73.77699092127672</v>
      </c>
      <c r="M43" s="5">
        <v>11.423560437481619</v>
      </c>
      <c r="N43" s="4">
        <v>85.611006086985441</v>
      </c>
      <c r="O43" s="5">
        <v>72.85225882323661</v>
      </c>
      <c r="P43" s="5">
        <v>12.758747263748827</v>
      </c>
    </row>
    <row r="44" spans="1:16" ht="14.1" customHeight="1" x14ac:dyDescent="0.25">
      <c r="A44" s="6" t="s">
        <v>17</v>
      </c>
      <c r="B44" s="4">
        <v>69.129142311122223</v>
      </c>
      <c r="C44" s="5">
        <v>51.009710193289635</v>
      </c>
      <c r="D44" s="5">
        <v>18.119432117832666</v>
      </c>
      <c r="E44" s="4">
        <v>71.128390833065254</v>
      </c>
      <c r="F44" s="5">
        <v>52.827836754990528</v>
      </c>
      <c r="G44" s="5">
        <v>18.300554078074821</v>
      </c>
      <c r="H44" s="4">
        <v>71.670122863423117</v>
      </c>
      <c r="I44" s="5">
        <v>52.323491641426799</v>
      </c>
      <c r="J44" s="5">
        <v>19.346631221996237</v>
      </c>
      <c r="K44" s="4">
        <v>73.936160597789936</v>
      </c>
      <c r="L44" s="5">
        <v>55.941557592379745</v>
      </c>
      <c r="M44" s="5">
        <v>17.99460300541023</v>
      </c>
      <c r="N44" s="4">
        <v>73.208234212489415</v>
      </c>
      <c r="O44" s="5">
        <v>53.720218372045991</v>
      </c>
      <c r="P44" s="5">
        <v>19.488015840443385</v>
      </c>
    </row>
    <row r="45" spans="1:16" ht="14.1" customHeight="1" x14ac:dyDescent="0.25">
      <c r="A45" s="6" t="s">
        <v>18</v>
      </c>
      <c r="B45" s="4">
        <v>78.36511695216501</v>
      </c>
      <c r="C45" s="5">
        <v>62.734605525142726</v>
      </c>
      <c r="D45" s="5">
        <v>15.630511427022231</v>
      </c>
      <c r="E45" s="4">
        <v>77.515026135995242</v>
      </c>
      <c r="F45" s="5">
        <v>60.915972046583214</v>
      </c>
      <c r="G45" s="5">
        <v>16.59905408941205</v>
      </c>
      <c r="H45" s="4">
        <v>78.252825910284145</v>
      </c>
      <c r="I45" s="5">
        <v>59.97528569854952</v>
      </c>
      <c r="J45" s="5">
        <v>18.277540211734717</v>
      </c>
      <c r="K45" s="4">
        <v>80.858004666253549</v>
      </c>
      <c r="L45" s="5">
        <v>64.146517572426092</v>
      </c>
      <c r="M45" s="5">
        <v>16.711487093827476</v>
      </c>
      <c r="N45" s="4">
        <v>77.336902205103911</v>
      </c>
      <c r="O45" s="5">
        <v>62.629207485150182</v>
      </c>
      <c r="P45" s="5">
        <v>14.707694719953658</v>
      </c>
    </row>
    <row r="46" spans="1:16" ht="14.1" customHeight="1" x14ac:dyDescent="0.25">
      <c r="A46" s="6" t="s">
        <v>19</v>
      </c>
      <c r="B46" s="4">
        <v>81.08152343730211</v>
      </c>
      <c r="C46" s="5">
        <v>62.743780149631725</v>
      </c>
      <c r="D46" s="5">
        <v>18.337743287670289</v>
      </c>
      <c r="E46" s="4">
        <v>80.828967627567366</v>
      </c>
      <c r="F46" s="5">
        <v>62.166644139744164</v>
      </c>
      <c r="G46" s="5">
        <v>18.66232348782308</v>
      </c>
      <c r="H46" s="4">
        <v>79.151457607191858</v>
      </c>
      <c r="I46" s="5">
        <v>63.53345063963053</v>
      </c>
      <c r="J46" s="5">
        <v>15.61800696756136</v>
      </c>
      <c r="K46" s="4">
        <v>78.994460102284165</v>
      </c>
      <c r="L46" s="5">
        <v>63.514082369938215</v>
      </c>
      <c r="M46" s="5">
        <v>15.480377732345996</v>
      </c>
      <c r="N46" s="4">
        <v>79.892589335725305</v>
      </c>
      <c r="O46" s="5">
        <v>60.214335455014393</v>
      </c>
      <c r="P46" s="5">
        <v>19.678253880710312</v>
      </c>
    </row>
    <row r="47" spans="1:16" ht="3.75" customHeight="1" x14ac:dyDescent="0.25">
      <c r="A47" s="7"/>
      <c r="B47" s="56"/>
      <c r="C47" s="8"/>
      <c r="D47" s="8"/>
      <c r="E47" s="56"/>
      <c r="F47" s="8"/>
      <c r="G47" s="8"/>
      <c r="H47" s="56"/>
      <c r="I47" s="8"/>
      <c r="J47" s="8"/>
      <c r="K47" s="56"/>
      <c r="L47" s="8"/>
      <c r="M47" s="8"/>
      <c r="N47" s="8"/>
      <c r="O47" s="8"/>
      <c r="P47" s="8"/>
    </row>
    <row r="48" spans="1:16" ht="14.1" customHeight="1" x14ac:dyDescent="0.25">
      <c r="A48" s="29" t="s">
        <v>103</v>
      </c>
    </row>
    <row r="49" spans="1:16" s="35" customFormat="1" x14ac:dyDescent="0.25">
      <c r="A49" s="30" t="s">
        <v>104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s="35" customFormat="1" ht="12.75" customHeight="1" x14ac:dyDescent="0.25">
      <c r="A50" s="187" t="s">
        <v>50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73"/>
      <c r="P50" s="73"/>
    </row>
    <row r="51" spans="1:16" s="35" customFormat="1" x14ac:dyDescent="0.25">
      <c r="A51" s="10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16" s="35" customForma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1:16" s="35" customFormat="1" ht="13.5" customHeigh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1:16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s="35" customForma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1:16" s="35" customFormat="1" ht="13.5" customHeigh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1:16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1:16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1:16" s="35" customFormat="1" x14ac:dyDescent="0.25">
      <c r="A59" s="9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1:16" s="35" customFormat="1" x14ac:dyDescent="0.25">
      <c r="A60" s="9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1:16" s="35" customFormat="1" x14ac:dyDescent="0.25">
      <c r="A61" s="9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1:16" s="35" customFormat="1" x14ac:dyDescent="0.25">
      <c r="A62" s="9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1:16" s="35" customFormat="1" x14ac:dyDescent="0.25">
      <c r="A63" s="9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1:16" s="35" customFormat="1" x14ac:dyDescent="0.25">
      <c r="A64" s="9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</sheetData>
  <mergeCells count="10">
    <mergeCell ref="A50:N50"/>
    <mergeCell ref="A2:P2"/>
    <mergeCell ref="A3:P3"/>
    <mergeCell ref="A4:P4"/>
    <mergeCell ref="B6:D6"/>
    <mergeCell ref="E6:G6"/>
    <mergeCell ref="H6:J6"/>
    <mergeCell ref="K6:M6"/>
    <mergeCell ref="N6:P6"/>
    <mergeCell ref="A6:A7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9"/>
  <sheetViews>
    <sheetView showGridLines="0" view="pageBreakPreview" zoomScale="120" zoomScaleNormal="100" zoomScaleSheetLayoutView="120" workbookViewId="0"/>
  </sheetViews>
  <sheetFormatPr baseColWidth="10" defaultRowHeight="15" x14ac:dyDescent="0.25"/>
  <cols>
    <col min="1" max="1" width="15.140625" customWidth="1"/>
    <col min="2" max="2" width="5.42578125" style="108" customWidth="1"/>
    <col min="3" max="3" width="7" style="108" customWidth="1"/>
    <col min="4" max="4" width="9" style="108" customWidth="1"/>
    <col min="5" max="5" width="5.7109375" style="108" customWidth="1"/>
    <col min="6" max="6" width="7.28515625" style="108" customWidth="1"/>
    <col min="7" max="7" width="8.85546875" style="108" customWidth="1"/>
    <col min="8" max="8" width="5.5703125" style="108" customWidth="1"/>
    <col min="9" max="9" width="7.42578125" style="108" customWidth="1"/>
    <col min="10" max="10" width="8.42578125" style="108" customWidth="1"/>
    <col min="11" max="11" width="6.140625" style="108" customWidth="1"/>
    <col min="12" max="12" width="7.28515625" style="108" customWidth="1"/>
    <col min="13" max="13" width="8.7109375" style="108" customWidth="1"/>
    <col min="14" max="14" width="6.28515625" style="108" customWidth="1"/>
    <col min="15" max="15" width="7.28515625" style="108" customWidth="1"/>
    <col min="16" max="16" width="8.28515625" style="108" customWidth="1"/>
    <col min="17" max="17" width="6.140625" customWidth="1"/>
    <col min="18" max="18" width="8.140625" customWidth="1"/>
    <col min="19" max="19" width="9.5703125" customWidth="1"/>
  </cols>
  <sheetData>
    <row r="3" spans="1:19" x14ac:dyDescent="0.25">
      <c r="A3" s="172" t="s">
        <v>89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9" ht="37.5" customHeight="1" x14ac:dyDescent="0.25">
      <c r="A4" s="173" t="s">
        <v>147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9" x14ac:dyDescent="0.25">
      <c r="A5" s="174" t="s">
        <v>67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</row>
    <row r="6" spans="1:19" x14ac:dyDescent="0.25">
      <c r="A6" s="175" t="s">
        <v>170</v>
      </c>
      <c r="B6" s="195">
        <v>2008</v>
      </c>
      <c r="C6" s="195"/>
      <c r="D6" s="195"/>
      <c r="E6" s="195">
        <v>2009</v>
      </c>
      <c r="F6" s="195"/>
      <c r="G6" s="195"/>
      <c r="H6" s="195">
        <v>2010</v>
      </c>
      <c r="I6" s="195"/>
      <c r="J6" s="195"/>
      <c r="K6" s="195">
        <v>2011</v>
      </c>
      <c r="L6" s="195"/>
      <c r="M6" s="195"/>
      <c r="N6" s="195">
        <v>2012</v>
      </c>
      <c r="O6" s="195"/>
      <c r="P6" s="195"/>
      <c r="Q6" s="195">
        <v>2013</v>
      </c>
      <c r="R6" s="195"/>
      <c r="S6" s="195"/>
    </row>
    <row r="7" spans="1:19" ht="67.5" x14ac:dyDescent="0.25">
      <c r="A7" s="176"/>
      <c r="B7" s="105" t="s">
        <v>0</v>
      </c>
      <c r="C7" s="105" t="s">
        <v>144</v>
      </c>
      <c r="D7" s="105" t="s">
        <v>145</v>
      </c>
      <c r="E7" s="105" t="s">
        <v>0</v>
      </c>
      <c r="F7" s="105" t="s">
        <v>144</v>
      </c>
      <c r="G7" s="105" t="s">
        <v>145</v>
      </c>
      <c r="H7" s="105" t="s">
        <v>0</v>
      </c>
      <c r="I7" s="105" t="s">
        <v>144</v>
      </c>
      <c r="J7" s="105" t="s">
        <v>145</v>
      </c>
      <c r="K7" s="105" t="s">
        <v>0</v>
      </c>
      <c r="L7" s="105" t="s">
        <v>144</v>
      </c>
      <c r="M7" s="105" t="s">
        <v>145</v>
      </c>
      <c r="N7" s="105" t="s">
        <v>0</v>
      </c>
      <c r="O7" s="105" t="s">
        <v>144</v>
      </c>
      <c r="P7" s="105" t="s">
        <v>145</v>
      </c>
      <c r="Q7" s="126" t="s">
        <v>0</v>
      </c>
      <c r="R7" s="126" t="s">
        <v>144</v>
      </c>
      <c r="S7" s="126" t="s">
        <v>145</v>
      </c>
    </row>
    <row r="8" spans="1:19" ht="3.75" customHeight="1" x14ac:dyDescent="0.25">
      <c r="A8" s="60"/>
      <c r="Q8" s="108"/>
      <c r="R8" s="108"/>
      <c r="S8" s="108"/>
    </row>
    <row r="9" spans="1:19" x14ac:dyDescent="0.25">
      <c r="A9" s="3" t="s">
        <v>0</v>
      </c>
      <c r="B9" s="4">
        <v>79.164832973476777</v>
      </c>
      <c r="C9" s="5">
        <v>60.691375188882503</v>
      </c>
      <c r="D9" s="5">
        <v>18.473457784594274</v>
      </c>
      <c r="E9" s="4">
        <v>77.244625790923578</v>
      </c>
      <c r="F9" s="5">
        <v>59.525366078271524</v>
      </c>
      <c r="G9" s="5">
        <v>17.719259712652054</v>
      </c>
      <c r="H9" s="4">
        <v>77.108286317270426</v>
      </c>
      <c r="I9" s="5">
        <v>59.407511128800486</v>
      </c>
      <c r="J9" s="5">
        <v>17.700775188469944</v>
      </c>
      <c r="K9" s="4">
        <v>75.063881394815581</v>
      </c>
      <c r="L9" s="5">
        <v>58.352892203783711</v>
      </c>
      <c r="M9" s="5">
        <v>16.710989191031878</v>
      </c>
      <c r="N9" s="4">
        <v>74.314875492297901</v>
      </c>
      <c r="O9" s="5">
        <v>57.040646723938352</v>
      </c>
      <c r="P9" s="5">
        <v>17.274228768359553</v>
      </c>
      <c r="Q9" s="4">
        <v>73.743712119440033</v>
      </c>
      <c r="R9" s="5">
        <v>56.482493578366352</v>
      </c>
      <c r="S9" s="5">
        <v>17.261218541073688</v>
      </c>
    </row>
    <row r="10" spans="1:19" ht="15" customHeight="1" x14ac:dyDescent="0.25">
      <c r="A10" s="3" t="s">
        <v>65</v>
      </c>
      <c r="B10" s="4"/>
      <c r="C10" s="5"/>
      <c r="D10" s="5"/>
      <c r="E10" s="4"/>
      <c r="F10" s="5"/>
      <c r="G10" s="5"/>
      <c r="H10" s="4"/>
      <c r="I10" s="5"/>
      <c r="J10" s="5"/>
      <c r="K10" s="4"/>
      <c r="L10" s="5"/>
      <c r="M10" s="5"/>
      <c r="N10" s="4"/>
      <c r="O10" s="5"/>
      <c r="P10" s="5"/>
      <c r="Q10" s="4"/>
      <c r="R10" s="5"/>
      <c r="S10" s="5"/>
    </row>
    <row r="11" spans="1:19" ht="15" customHeight="1" x14ac:dyDescent="0.25">
      <c r="A11" s="6" t="s">
        <v>25</v>
      </c>
      <c r="B11" s="4">
        <v>96.437532548059309</v>
      </c>
      <c r="C11" s="5">
        <v>94.953486533872137</v>
      </c>
      <c r="D11" s="5">
        <v>1.484046014187171</v>
      </c>
      <c r="E11" s="4">
        <v>96.180699579346538</v>
      </c>
      <c r="F11" s="5">
        <v>94.921837122342751</v>
      </c>
      <c r="G11" s="5">
        <v>1.2588624570037852</v>
      </c>
      <c r="H11" s="4">
        <v>95.877251869618902</v>
      </c>
      <c r="I11" s="5">
        <v>94.658508186016505</v>
      </c>
      <c r="J11" s="5">
        <v>1.218743683602397</v>
      </c>
      <c r="K11" s="4">
        <v>95.236250736238674</v>
      </c>
      <c r="L11" s="5">
        <v>93.931338486630366</v>
      </c>
      <c r="M11" s="5">
        <v>1.3049122496083116</v>
      </c>
      <c r="N11" s="4">
        <v>94.741394893381781</v>
      </c>
      <c r="O11" s="5">
        <v>93.221949910488263</v>
      </c>
      <c r="P11" s="5">
        <v>1.5194449828935181</v>
      </c>
      <c r="Q11" s="4">
        <v>94.784687952476162</v>
      </c>
      <c r="R11" s="5">
        <v>93.06060821825487</v>
      </c>
      <c r="S11" s="5">
        <v>1.7240797342212975</v>
      </c>
    </row>
    <row r="12" spans="1:19" ht="15" customHeight="1" x14ac:dyDescent="0.25">
      <c r="A12" s="6" t="s">
        <v>26</v>
      </c>
      <c r="B12" s="4">
        <v>72.12288937714743</v>
      </c>
      <c r="C12" s="5">
        <v>44.92612300712333</v>
      </c>
      <c r="D12" s="5">
        <v>27.1967663700241</v>
      </c>
      <c r="E12" s="4">
        <v>69.126896120343986</v>
      </c>
      <c r="F12" s="5">
        <v>43.287486078699175</v>
      </c>
      <c r="G12" s="5">
        <v>25.839410041644818</v>
      </c>
      <c r="H12" s="4">
        <v>70.068011039384999</v>
      </c>
      <c r="I12" s="5">
        <v>43.856442454143597</v>
      </c>
      <c r="J12" s="5">
        <v>26.211568585241409</v>
      </c>
      <c r="K12" s="4">
        <v>67.533054839206613</v>
      </c>
      <c r="L12" s="5">
        <v>42.549113423411541</v>
      </c>
      <c r="M12" s="5">
        <v>24.983941415795066</v>
      </c>
      <c r="N12" s="4">
        <v>66.505314954572086</v>
      </c>
      <c r="O12" s="5">
        <v>41.67483522685216</v>
      </c>
      <c r="P12" s="5">
        <v>24.830479727719926</v>
      </c>
      <c r="Q12" s="4">
        <v>67.195775034719233</v>
      </c>
      <c r="R12" s="5">
        <v>42.720885114908782</v>
      </c>
      <c r="S12" s="5">
        <v>24.474889919810455</v>
      </c>
    </row>
    <row r="13" spans="1:19" ht="15" customHeight="1" x14ac:dyDescent="0.25">
      <c r="A13" s="6" t="s">
        <v>27</v>
      </c>
      <c r="B13" s="4">
        <v>81.608592050169989</v>
      </c>
      <c r="C13" s="5">
        <v>52.95196551301099</v>
      </c>
      <c r="D13" s="5">
        <v>28.656626537159003</v>
      </c>
      <c r="E13" s="4">
        <v>79.952590759436987</v>
      </c>
      <c r="F13" s="5">
        <v>49.436336298270405</v>
      </c>
      <c r="G13" s="5">
        <v>30.516254461166586</v>
      </c>
      <c r="H13" s="4">
        <v>79.167888645953354</v>
      </c>
      <c r="I13" s="5">
        <v>50.886644946017931</v>
      </c>
      <c r="J13" s="5">
        <v>28.28124369993542</v>
      </c>
      <c r="K13" s="4">
        <v>77.025148050539713</v>
      </c>
      <c r="L13" s="5">
        <v>52.101806112516222</v>
      </c>
      <c r="M13" s="5">
        <v>24.923341938023498</v>
      </c>
      <c r="N13" s="4">
        <v>77.289893074208578</v>
      </c>
      <c r="O13" s="5">
        <v>57.697575861709602</v>
      </c>
      <c r="P13" s="5">
        <v>19.592317212498983</v>
      </c>
      <c r="Q13" s="4">
        <v>76.287731428256791</v>
      </c>
      <c r="R13" s="5">
        <v>58.531537498353927</v>
      </c>
      <c r="S13" s="5">
        <v>17.756193929902867</v>
      </c>
    </row>
    <row r="14" spans="1:19" ht="15" customHeight="1" x14ac:dyDescent="0.25">
      <c r="A14" s="6" t="s">
        <v>28</v>
      </c>
      <c r="B14" s="4">
        <v>80.701038677194504</v>
      </c>
      <c r="C14" s="5">
        <v>68.011031901450309</v>
      </c>
      <c r="D14" s="5">
        <v>12.690006775744193</v>
      </c>
      <c r="E14" s="4">
        <v>79.862571066366783</v>
      </c>
      <c r="F14" s="5">
        <v>66.463972657035285</v>
      </c>
      <c r="G14" s="5">
        <v>13.398598409331496</v>
      </c>
      <c r="H14" s="4">
        <v>79.0269162358843</v>
      </c>
      <c r="I14" s="5">
        <v>66.432666408071867</v>
      </c>
      <c r="J14" s="5">
        <v>12.594249827812437</v>
      </c>
      <c r="K14" s="4">
        <v>77.230718056625804</v>
      </c>
      <c r="L14" s="5">
        <v>63.976926036112147</v>
      </c>
      <c r="M14" s="5">
        <v>13.253792020513663</v>
      </c>
      <c r="N14" s="4">
        <v>76.814880202588071</v>
      </c>
      <c r="O14" s="5">
        <v>61.802046349969444</v>
      </c>
      <c r="P14" s="5">
        <v>15.012833852618627</v>
      </c>
      <c r="Q14" s="4">
        <v>73.997370723743913</v>
      </c>
      <c r="R14" s="5">
        <v>58.91943568326414</v>
      </c>
      <c r="S14" s="5">
        <v>15.077935040479773</v>
      </c>
    </row>
    <row r="15" spans="1:19" s="114" customFormat="1" ht="27.75" customHeight="1" x14ac:dyDescent="0.25">
      <c r="A15" s="111" t="s">
        <v>29</v>
      </c>
      <c r="B15" s="112">
        <v>84.435078490932511</v>
      </c>
      <c r="C15" s="113">
        <v>70.666231724103568</v>
      </c>
      <c r="D15" s="113">
        <v>13.76884676682894</v>
      </c>
      <c r="E15" s="112">
        <v>82.681886711743687</v>
      </c>
      <c r="F15" s="113">
        <v>69.485057220679494</v>
      </c>
      <c r="G15" s="113">
        <v>13.196829491064191</v>
      </c>
      <c r="H15" s="112">
        <v>81.706942904533534</v>
      </c>
      <c r="I15" s="113">
        <v>69.264872843509522</v>
      </c>
      <c r="J15" s="113">
        <v>12.442070061024017</v>
      </c>
      <c r="K15" s="112">
        <v>81.112264070310886</v>
      </c>
      <c r="L15" s="113">
        <v>70.402092446481134</v>
      </c>
      <c r="M15" s="113">
        <v>10.71017162382975</v>
      </c>
      <c r="N15" s="112">
        <v>80.490864349298121</v>
      </c>
      <c r="O15" s="113">
        <v>67.395970120051558</v>
      </c>
      <c r="P15" s="113">
        <v>13.094894229246567</v>
      </c>
      <c r="Q15" s="4">
        <v>81.340131115779542</v>
      </c>
      <c r="R15" s="5">
        <v>67.748287941434484</v>
      </c>
      <c r="S15" s="5">
        <v>13.591843174345062</v>
      </c>
    </row>
    <row r="16" spans="1:19" ht="15" customHeight="1" x14ac:dyDescent="0.25">
      <c r="A16" s="6" t="s">
        <v>30</v>
      </c>
      <c r="B16" s="4">
        <v>62.133785304281339</v>
      </c>
      <c r="C16" s="5">
        <v>27.019698527694025</v>
      </c>
      <c r="D16" s="5">
        <v>35.114086776587314</v>
      </c>
      <c r="E16" s="4">
        <v>59.100129453012798</v>
      </c>
      <c r="F16" s="5">
        <v>27.302934252147882</v>
      </c>
      <c r="G16" s="5">
        <v>31.79719520086492</v>
      </c>
      <c r="H16" s="4">
        <v>60.300224222116981</v>
      </c>
      <c r="I16" s="5">
        <v>28.518379409932358</v>
      </c>
      <c r="J16" s="5">
        <v>31.781844812184623</v>
      </c>
      <c r="K16" s="4">
        <v>56.644872485042086</v>
      </c>
      <c r="L16" s="5">
        <v>27.049688716785703</v>
      </c>
      <c r="M16" s="5">
        <v>29.595183768256383</v>
      </c>
      <c r="N16" s="4">
        <v>56.243165225032044</v>
      </c>
      <c r="O16" s="5">
        <v>26.364317499574796</v>
      </c>
      <c r="P16" s="5">
        <v>29.878847725457248</v>
      </c>
      <c r="Q16" s="4">
        <v>55.745086617804461</v>
      </c>
      <c r="R16" s="5">
        <v>25.693684658679778</v>
      </c>
      <c r="S16" s="5">
        <v>30.051401959124686</v>
      </c>
    </row>
    <row r="17" spans="1:19" ht="6.75" customHeight="1" x14ac:dyDescent="0.25">
      <c r="A17" s="6"/>
      <c r="B17" s="4"/>
      <c r="C17" s="5"/>
      <c r="D17" s="5"/>
      <c r="E17" s="4"/>
      <c r="F17" s="5"/>
      <c r="G17" s="5"/>
      <c r="H17" s="4"/>
      <c r="I17" s="5"/>
      <c r="J17" s="5"/>
      <c r="K17" s="4"/>
      <c r="L17" s="5"/>
      <c r="M17" s="5"/>
      <c r="N17" s="4"/>
      <c r="O17" s="5"/>
      <c r="P17" s="5"/>
      <c r="Q17" s="4"/>
      <c r="R17" s="5"/>
      <c r="S17" s="5"/>
    </row>
    <row r="18" spans="1:19" ht="15" customHeight="1" x14ac:dyDescent="0.25">
      <c r="A18" s="3" t="s">
        <v>66</v>
      </c>
      <c r="B18" s="4">
        <v>79.164832973476777</v>
      </c>
      <c r="C18" s="5">
        <v>60.691375188882503</v>
      </c>
      <c r="D18" s="5">
        <v>18.473457784594274</v>
      </c>
      <c r="E18" s="4">
        <v>77.244625790923578</v>
      </c>
      <c r="F18" s="5">
        <v>59.525366078271524</v>
      </c>
      <c r="G18" s="5">
        <v>17.719259712652054</v>
      </c>
      <c r="H18" s="4">
        <v>77.108286317270426</v>
      </c>
      <c r="I18" s="5">
        <v>59.407511128800486</v>
      </c>
      <c r="J18" s="5">
        <v>17.700775188469944</v>
      </c>
      <c r="K18" s="4">
        <v>75.063881394815581</v>
      </c>
      <c r="L18" s="5">
        <v>58.352892203783711</v>
      </c>
      <c r="M18" s="5">
        <v>16.710989191031878</v>
      </c>
      <c r="N18" s="4">
        <v>74.314875492297901</v>
      </c>
      <c r="O18" s="5">
        <v>57.040646723938352</v>
      </c>
      <c r="P18" s="5">
        <v>17.274228768359553</v>
      </c>
      <c r="Q18" s="4"/>
      <c r="R18" s="5"/>
      <c r="S18" s="5"/>
    </row>
    <row r="19" spans="1:19" ht="15" customHeight="1" x14ac:dyDescent="0.25">
      <c r="A19" s="6" t="s">
        <v>31</v>
      </c>
      <c r="B19" s="4">
        <v>92.383233314079703</v>
      </c>
      <c r="C19" s="5">
        <v>80.202993768214412</v>
      </c>
      <c r="D19" s="5">
        <v>12.180239545865296</v>
      </c>
      <c r="E19" s="4">
        <v>92.064571969256548</v>
      </c>
      <c r="F19" s="5">
        <v>79.500338355371085</v>
      </c>
      <c r="G19" s="5">
        <v>12.564233613885467</v>
      </c>
      <c r="H19" s="4">
        <v>91.421255748881251</v>
      </c>
      <c r="I19" s="5">
        <v>79.226988579241223</v>
      </c>
      <c r="J19" s="5">
        <v>12.194267169640028</v>
      </c>
      <c r="K19" s="4">
        <v>90.42354297527055</v>
      </c>
      <c r="L19" s="5">
        <v>78.888012883877394</v>
      </c>
      <c r="M19" s="5">
        <v>11.535530091393156</v>
      </c>
      <c r="N19" s="4">
        <v>90.3163403846481</v>
      </c>
      <c r="O19" s="5">
        <v>78.160725523666159</v>
      </c>
      <c r="P19" s="5">
        <v>12.155614860981947</v>
      </c>
      <c r="Q19" s="4">
        <v>90.043643600292157</v>
      </c>
      <c r="R19" s="5">
        <v>77.51149861189127</v>
      </c>
      <c r="S19" s="5">
        <v>12.532144988400882</v>
      </c>
    </row>
    <row r="20" spans="1:19" ht="15" customHeight="1" x14ac:dyDescent="0.25">
      <c r="A20" s="6" t="s">
        <v>32</v>
      </c>
      <c r="B20" s="4">
        <v>68.106771986161931</v>
      </c>
      <c r="C20" s="5">
        <v>14.420716891490981</v>
      </c>
      <c r="D20" s="5">
        <v>53.686055094670948</v>
      </c>
      <c r="E20" s="4">
        <v>66.844364657046853</v>
      </c>
      <c r="F20" s="5">
        <v>14.710734843985913</v>
      </c>
      <c r="G20" s="5">
        <v>52.133629813060942</v>
      </c>
      <c r="H20" s="4">
        <v>65.516597467690247</v>
      </c>
      <c r="I20" s="5">
        <v>12.890932114748932</v>
      </c>
      <c r="J20" s="5">
        <v>52.625665352941319</v>
      </c>
      <c r="K20" s="4">
        <v>64.680048022583037</v>
      </c>
      <c r="L20" s="5">
        <v>12.951123620733085</v>
      </c>
      <c r="M20" s="5">
        <v>51.728924401849952</v>
      </c>
      <c r="N20" s="4">
        <v>62.696111053693542</v>
      </c>
      <c r="O20" s="5">
        <v>18.594290156958337</v>
      </c>
      <c r="P20" s="5">
        <v>44.101820896735205</v>
      </c>
      <c r="Q20" s="4">
        <v>59.705752146069869</v>
      </c>
      <c r="R20" s="5">
        <v>17.092354921231191</v>
      </c>
      <c r="S20" s="5">
        <v>42.613397224838678</v>
      </c>
    </row>
    <row r="21" spans="1:19" ht="15" customHeight="1" x14ac:dyDescent="0.25">
      <c r="A21" s="6" t="s">
        <v>33</v>
      </c>
      <c r="B21" s="4">
        <v>30.312955599220661</v>
      </c>
      <c r="C21" s="5">
        <v>1.0811248607564892</v>
      </c>
      <c r="D21" s="5">
        <v>29.231830738464172</v>
      </c>
      <c r="E21" s="4">
        <v>24.348839275177625</v>
      </c>
      <c r="F21" s="5">
        <v>0.81057170072272156</v>
      </c>
      <c r="G21" s="5">
        <v>23.538267574454903</v>
      </c>
      <c r="H21" s="4">
        <v>26.098671862588873</v>
      </c>
      <c r="I21" s="5">
        <v>1.0345957493718032</v>
      </c>
      <c r="J21" s="5">
        <v>25.06407611321707</v>
      </c>
      <c r="K21" s="4">
        <v>23.250202571999665</v>
      </c>
      <c r="L21" s="5">
        <v>0.8678078984210289</v>
      </c>
      <c r="M21" s="5">
        <v>22.382394673578638</v>
      </c>
      <c r="N21" s="4">
        <v>24.852253930783622</v>
      </c>
      <c r="O21" s="5">
        <v>0.80741933475421035</v>
      </c>
      <c r="P21" s="5">
        <v>24.044834596029411</v>
      </c>
      <c r="Q21" s="4">
        <v>24.331320268641996</v>
      </c>
      <c r="R21" s="5">
        <v>0.8024493640036674</v>
      </c>
      <c r="S21" s="5">
        <v>23.528870904638328</v>
      </c>
    </row>
    <row r="22" spans="1:19" ht="5.25" customHeight="1" x14ac:dyDescent="0.25">
      <c r="A22" s="6"/>
      <c r="B22" s="4"/>
      <c r="C22" s="5"/>
      <c r="D22" s="5"/>
      <c r="E22" s="4"/>
      <c r="F22" s="5"/>
      <c r="G22" s="5"/>
      <c r="H22" s="4"/>
      <c r="I22" s="5"/>
      <c r="J22" s="5"/>
      <c r="K22" s="4"/>
      <c r="L22" s="5"/>
      <c r="M22" s="5"/>
      <c r="N22" s="4"/>
      <c r="O22" s="5"/>
      <c r="P22" s="5"/>
      <c r="Q22" s="4"/>
      <c r="R22" s="5"/>
      <c r="S22" s="5"/>
    </row>
    <row r="23" spans="1:19" ht="15" customHeight="1" x14ac:dyDescent="0.25">
      <c r="A23" s="3" t="s">
        <v>64</v>
      </c>
      <c r="B23" s="4">
        <v>79.164832973476777</v>
      </c>
      <c r="C23" s="5">
        <v>60.691375188882503</v>
      </c>
      <c r="D23" s="5">
        <v>18.473457784594274</v>
      </c>
      <c r="E23" s="4">
        <v>77.244625790923578</v>
      </c>
      <c r="F23" s="5">
        <v>59.525366078271524</v>
      </c>
      <c r="G23" s="5">
        <v>17.719259712652054</v>
      </c>
      <c r="H23" s="4">
        <v>77.108286317270426</v>
      </c>
      <c r="I23" s="5">
        <v>59.407511128800486</v>
      </c>
      <c r="J23" s="5">
        <v>17.700775188469944</v>
      </c>
      <c r="K23" s="4">
        <v>75.063881394815581</v>
      </c>
      <c r="L23" s="5">
        <v>58.352892203783711</v>
      </c>
      <c r="M23" s="5">
        <v>16.710989191031878</v>
      </c>
      <c r="N23" s="4">
        <v>74.314875492297901</v>
      </c>
      <c r="O23" s="5">
        <v>57.040646723938352</v>
      </c>
      <c r="P23" s="5">
        <v>17.274228768359553</v>
      </c>
      <c r="Q23" s="4"/>
      <c r="R23" s="5"/>
      <c r="S23" s="5"/>
    </row>
    <row r="24" spans="1:19" ht="15" customHeight="1" x14ac:dyDescent="0.25">
      <c r="A24" s="6" t="s">
        <v>76</v>
      </c>
      <c r="B24" s="4">
        <v>88.2705032780013</v>
      </c>
      <c r="C24" s="5">
        <v>88.2705032780013</v>
      </c>
      <c r="D24" s="5">
        <v>0</v>
      </c>
      <c r="E24" s="4">
        <v>87.190194312034677</v>
      </c>
      <c r="F24" s="5">
        <v>87.190194312034677</v>
      </c>
      <c r="G24" s="5">
        <v>0</v>
      </c>
      <c r="H24" s="4">
        <v>86.721436800949121</v>
      </c>
      <c r="I24" s="5">
        <v>86.721436800949121</v>
      </c>
      <c r="J24" s="5">
        <v>0</v>
      </c>
      <c r="K24" s="4">
        <v>85.520839456051974</v>
      </c>
      <c r="L24" s="5">
        <v>85.520839456051974</v>
      </c>
      <c r="M24" s="5">
        <v>0</v>
      </c>
      <c r="N24" s="4">
        <v>86.273146024947835</v>
      </c>
      <c r="O24" s="5">
        <v>86.273146024947835</v>
      </c>
      <c r="P24" s="5">
        <v>0</v>
      </c>
      <c r="Q24" s="4">
        <v>85.94366197063934</v>
      </c>
      <c r="R24" s="5">
        <v>85.94366197063934</v>
      </c>
      <c r="S24" s="5">
        <v>0</v>
      </c>
    </row>
    <row r="25" spans="1:19" ht="15" customHeight="1" x14ac:dyDescent="0.25">
      <c r="A25" s="6" t="s">
        <v>77</v>
      </c>
      <c r="B25" s="4">
        <v>62.061451808614478</v>
      </c>
      <c r="C25" s="5">
        <v>26.562391456131639</v>
      </c>
      <c r="D25" s="5">
        <v>35.499060352482836</v>
      </c>
      <c r="E25" s="4">
        <v>59.088003705352818</v>
      </c>
      <c r="F25" s="5">
        <v>25.727461420595056</v>
      </c>
      <c r="G25" s="5">
        <v>33.360542284757763</v>
      </c>
      <c r="H25" s="4">
        <v>59.585453497073658</v>
      </c>
      <c r="I25" s="5">
        <v>26.231921436516338</v>
      </c>
      <c r="J25" s="5">
        <v>33.35353206055732</v>
      </c>
      <c r="K25" s="4">
        <v>56.739764430191933</v>
      </c>
      <c r="L25" s="5">
        <v>24.977259871560108</v>
      </c>
      <c r="M25" s="5">
        <v>31.762504558631825</v>
      </c>
      <c r="N25" s="4">
        <v>55.89815477285255</v>
      </c>
      <c r="O25" s="5">
        <v>23.658887251446966</v>
      </c>
      <c r="P25" s="5">
        <v>32.239267521405587</v>
      </c>
      <c r="Q25" s="4">
        <v>55.817479766170408</v>
      </c>
      <c r="R25" s="5">
        <v>23.975353350438617</v>
      </c>
      <c r="S25" s="5">
        <v>31.842126415731787</v>
      </c>
    </row>
    <row r="26" spans="1:19" ht="24.75" customHeight="1" x14ac:dyDescent="0.25">
      <c r="A26" s="111" t="s">
        <v>23</v>
      </c>
      <c r="B26" s="4">
        <v>99.999999999999986</v>
      </c>
      <c r="C26" s="5">
        <v>98.199979981685587</v>
      </c>
      <c r="D26" s="5">
        <v>1.8000200183143991</v>
      </c>
      <c r="E26" s="4">
        <v>100</v>
      </c>
      <c r="F26" s="5">
        <v>97.421624931375234</v>
      </c>
      <c r="G26" s="5">
        <v>2.5783750686247631</v>
      </c>
      <c r="H26" s="4">
        <v>100.00000000000009</v>
      </c>
      <c r="I26" s="5">
        <v>97.827330773360032</v>
      </c>
      <c r="J26" s="5">
        <v>2.1726692266400502</v>
      </c>
      <c r="K26" s="4">
        <v>100</v>
      </c>
      <c r="L26" s="5">
        <v>98.565164788355688</v>
      </c>
      <c r="M26" s="5">
        <v>1.4348352116443115</v>
      </c>
      <c r="N26" s="4">
        <v>100.00000000000013</v>
      </c>
      <c r="O26" s="5">
        <v>98.220190290667432</v>
      </c>
      <c r="P26" s="5">
        <v>1.7798097093326928</v>
      </c>
      <c r="Q26" s="4">
        <v>99.999999999999957</v>
      </c>
      <c r="R26" s="5">
        <v>98.985400051682618</v>
      </c>
      <c r="S26" s="5">
        <v>1.0145999483173347</v>
      </c>
    </row>
    <row r="27" spans="1:19" ht="15" customHeight="1" x14ac:dyDescent="0.25">
      <c r="A27" s="6" t="s">
        <v>24</v>
      </c>
      <c r="B27" s="4">
        <v>98.519907513324796</v>
      </c>
      <c r="C27" s="5">
        <v>0</v>
      </c>
      <c r="D27" s="5">
        <v>98.519907513324796</v>
      </c>
      <c r="E27" s="4">
        <v>96.746173581084321</v>
      </c>
      <c r="F27" s="5">
        <v>0</v>
      </c>
      <c r="G27" s="5">
        <v>96.746173581084321</v>
      </c>
      <c r="H27" s="4">
        <v>97.693689793202893</v>
      </c>
      <c r="I27" s="5">
        <v>0</v>
      </c>
      <c r="J27" s="5">
        <v>97.693689793202893</v>
      </c>
      <c r="K27" s="4">
        <v>95.446549770678672</v>
      </c>
      <c r="L27" s="5">
        <v>0</v>
      </c>
      <c r="M27" s="5">
        <v>95.446549770678672</v>
      </c>
      <c r="N27" s="4">
        <v>93.68873249430338</v>
      </c>
      <c r="O27" s="5">
        <v>0</v>
      </c>
      <c r="P27" s="5">
        <v>93.68873249430338</v>
      </c>
      <c r="Q27" s="4">
        <v>91.599495515582333</v>
      </c>
      <c r="R27" s="5">
        <v>0</v>
      </c>
      <c r="S27" s="5">
        <v>91.599495515582333</v>
      </c>
    </row>
    <row r="28" spans="1:19" ht="2.25" customHeight="1" x14ac:dyDescent="0.25">
      <c r="A28" s="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51"/>
      <c r="R28" s="151"/>
      <c r="S28" s="151"/>
    </row>
    <row r="29" spans="1:19" x14ac:dyDescent="0.25">
      <c r="P29" s="110"/>
    </row>
  </sheetData>
  <mergeCells count="10">
    <mergeCell ref="Q6:S6"/>
    <mergeCell ref="A3:P3"/>
    <mergeCell ref="A4:P4"/>
    <mergeCell ref="A5:P5"/>
    <mergeCell ref="N6:P6"/>
    <mergeCell ref="A6:A7"/>
    <mergeCell ref="B6:D6"/>
    <mergeCell ref="E6:G6"/>
    <mergeCell ref="H6:J6"/>
    <mergeCell ref="K6:M6"/>
  </mergeCells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GridLines="0" view="pageBreakPreview" zoomScale="120" zoomScaleNormal="100" zoomScaleSheetLayoutView="120" workbookViewId="0"/>
  </sheetViews>
  <sheetFormatPr baseColWidth="10" defaultRowHeight="15" x14ac:dyDescent="0.25"/>
  <cols>
    <col min="1" max="1" width="14" customWidth="1"/>
    <col min="2" max="2" width="5" style="108" customWidth="1"/>
    <col min="3" max="3" width="7.42578125" style="108" customWidth="1"/>
    <col min="4" max="4" width="8.5703125" style="108" customWidth="1"/>
    <col min="5" max="5" width="5.42578125" style="108" customWidth="1"/>
    <col min="6" max="6" width="7.140625" style="108" customWidth="1"/>
    <col min="7" max="7" width="8.7109375" style="108" customWidth="1"/>
    <col min="8" max="8" width="5.140625" style="108" customWidth="1"/>
    <col min="9" max="9" width="7.28515625" style="108" customWidth="1"/>
    <col min="10" max="10" width="8.28515625" style="108" customWidth="1"/>
    <col min="11" max="11" width="5.7109375" style="108" customWidth="1"/>
    <col min="12" max="12" width="7.140625" style="108" customWidth="1"/>
    <col min="13" max="13" width="8.5703125" style="108" customWidth="1"/>
  </cols>
  <sheetData>
    <row r="2" spans="1:13" x14ac:dyDescent="0.25">
      <c r="A2" s="172" t="s">
        <v>89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24" customHeight="1" x14ac:dyDescent="0.25">
      <c r="A3" s="173" t="s">
        <v>147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7.25" customHeight="1" x14ac:dyDescent="0.25">
      <c r="A4" s="196" t="s">
        <v>67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3" x14ac:dyDescent="0.25">
      <c r="A5" s="50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8" customHeight="1" x14ac:dyDescent="0.25">
      <c r="A6" s="175" t="s">
        <v>169</v>
      </c>
      <c r="B6" s="195">
        <v>2014</v>
      </c>
      <c r="C6" s="195"/>
      <c r="D6" s="195"/>
      <c r="E6" s="195">
        <v>2015</v>
      </c>
      <c r="F6" s="195"/>
      <c r="G6" s="195"/>
      <c r="H6" s="195">
        <v>2016</v>
      </c>
      <c r="I6" s="195"/>
      <c r="J6" s="195"/>
      <c r="K6" s="195">
        <v>2017</v>
      </c>
      <c r="L6" s="195"/>
      <c r="M6" s="195"/>
    </row>
    <row r="7" spans="1:13" ht="67.5" x14ac:dyDescent="0.25">
      <c r="A7" s="176"/>
      <c r="B7" s="105" t="s">
        <v>0</v>
      </c>
      <c r="C7" s="105" t="s">
        <v>144</v>
      </c>
      <c r="D7" s="105" t="s">
        <v>145</v>
      </c>
      <c r="E7" s="105" t="s">
        <v>0</v>
      </c>
      <c r="F7" s="105" t="s">
        <v>144</v>
      </c>
      <c r="G7" s="105" t="s">
        <v>145</v>
      </c>
      <c r="H7" s="105" t="s">
        <v>0</v>
      </c>
      <c r="I7" s="105" t="s">
        <v>144</v>
      </c>
      <c r="J7" s="105" t="s">
        <v>145</v>
      </c>
      <c r="K7" s="105" t="s">
        <v>0</v>
      </c>
      <c r="L7" s="105" t="s">
        <v>144</v>
      </c>
      <c r="M7" s="105" t="s">
        <v>145</v>
      </c>
    </row>
    <row r="8" spans="1:13" ht="5.25" customHeight="1" x14ac:dyDescent="0.25">
      <c r="A8" s="60"/>
    </row>
    <row r="9" spans="1:13" x14ac:dyDescent="0.25">
      <c r="A9" s="3" t="s">
        <v>0</v>
      </c>
      <c r="B9" s="4">
        <v>72.836990650338336</v>
      </c>
      <c r="C9" s="5">
        <v>55.878323882386141</v>
      </c>
      <c r="D9" s="5">
        <v>16.958666767952192</v>
      </c>
      <c r="E9" s="4">
        <v>73.150430342169727</v>
      </c>
      <c r="F9" s="5">
        <v>55.91475731668082</v>
      </c>
      <c r="G9" s="5">
        <v>17.235673025488911</v>
      </c>
      <c r="H9" s="4">
        <v>71.97161915075273</v>
      </c>
      <c r="I9" s="5">
        <v>54.970901250009298</v>
      </c>
      <c r="J9" s="5">
        <v>17.000717900743439</v>
      </c>
      <c r="K9" s="4">
        <v>72.546504229269985</v>
      </c>
      <c r="L9" s="5">
        <v>56.075715463881906</v>
      </c>
      <c r="M9" s="5">
        <v>16.470788765390552</v>
      </c>
    </row>
    <row r="10" spans="1:13" x14ac:dyDescent="0.25">
      <c r="A10" s="3" t="s">
        <v>65</v>
      </c>
      <c r="B10" s="4"/>
      <c r="C10" s="5"/>
      <c r="D10" s="5"/>
      <c r="E10" s="4"/>
      <c r="F10" s="5"/>
      <c r="G10" s="5"/>
      <c r="H10" s="4"/>
      <c r="I10" s="5"/>
      <c r="J10" s="5"/>
      <c r="K10" s="4"/>
      <c r="L10" s="5"/>
      <c r="M10" s="5"/>
    </row>
    <row r="11" spans="1:13" ht="25.5" customHeight="1" x14ac:dyDescent="0.25">
      <c r="A11" s="111" t="s">
        <v>171</v>
      </c>
      <c r="B11" s="4">
        <v>94.592969837288052</v>
      </c>
      <c r="C11" s="5">
        <v>92.9568731853564</v>
      </c>
      <c r="D11" s="5">
        <v>1.636096651931648</v>
      </c>
      <c r="E11" s="4">
        <v>94.347469588349185</v>
      </c>
      <c r="F11" s="5">
        <v>92.922856229301985</v>
      </c>
      <c r="G11" s="5">
        <v>1.4246133590472057</v>
      </c>
      <c r="H11" s="4">
        <v>94.32746213832587</v>
      </c>
      <c r="I11" s="5">
        <v>92.772422125688976</v>
      </c>
      <c r="J11" s="5">
        <v>1.5550400126368875</v>
      </c>
      <c r="K11" s="4">
        <v>94.386012414669409</v>
      </c>
      <c r="L11" s="5">
        <v>92.822679003156992</v>
      </c>
      <c r="M11" s="5">
        <v>1.5633334115123168</v>
      </c>
    </row>
    <row r="12" spans="1:13" ht="13.5" customHeight="1" x14ac:dyDescent="0.25">
      <c r="A12" s="6" t="s">
        <v>26</v>
      </c>
      <c r="B12" s="4">
        <v>64.151408831702099</v>
      </c>
      <c r="C12" s="5">
        <v>39.048880670267508</v>
      </c>
      <c r="D12" s="5">
        <v>25.102528161434584</v>
      </c>
      <c r="E12" s="4">
        <v>63.335668291233219</v>
      </c>
      <c r="F12" s="5">
        <v>37.960265852914979</v>
      </c>
      <c r="G12" s="5">
        <v>25.37540243831824</v>
      </c>
      <c r="H12" s="4">
        <v>62.296783980827612</v>
      </c>
      <c r="I12" s="5">
        <v>38.156165151395804</v>
      </c>
      <c r="J12" s="5">
        <v>24.140618829431805</v>
      </c>
      <c r="K12" s="4">
        <v>63.180585085325525</v>
      </c>
      <c r="L12" s="5">
        <v>40.70901913155511</v>
      </c>
      <c r="M12" s="5">
        <v>22.471565953770327</v>
      </c>
    </row>
    <row r="13" spans="1:13" ht="13.5" customHeight="1" x14ac:dyDescent="0.25">
      <c r="A13" s="6" t="s">
        <v>27</v>
      </c>
      <c r="B13" s="4">
        <v>75.593646464618232</v>
      </c>
      <c r="C13" s="5">
        <v>56.401185056970746</v>
      </c>
      <c r="D13" s="5">
        <v>19.192461407647489</v>
      </c>
      <c r="E13" s="4">
        <v>77.107465723427453</v>
      </c>
      <c r="F13" s="5">
        <v>57.872746033604194</v>
      </c>
      <c r="G13" s="5">
        <v>19.234719689823255</v>
      </c>
      <c r="H13" s="4">
        <v>77.550241946954912</v>
      </c>
      <c r="I13" s="5">
        <v>59.542335426832082</v>
      </c>
      <c r="J13" s="5">
        <v>18.007906520122834</v>
      </c>
      <c r="K13" s="4">
        <v>79.067227600733787</v>
      </c>
      <c r="L13" s="5">
        <v>61.510135630593879</v>
      </c>
      <c r="M13" s="5">
        <v>17.557091970140036</v>
      </c>
    </row>
    <row r="14" spans="1:13" ht="13.5" customHeight="1" x14ac:dyDescent="0.25">
      <c r="A14" s="6" t="s">
        <v>28</v>
      </c>
      <c r="B14" s="4">
        <v>74.270455338687498</v>
      </c>
      <c r="C14" s="5">
        <v>58.736881650233229</v>
      </c>
      <c r="D14" s="5">
        <v>15.533573688454267</v>
      </c>
      <c r="E14" s="4">
        <v>73.609152230255802</v>
      </c>
      <c r="F14" s="5">
        <v>57.237637559978424</v>
      </c>
      <c r="G14" s="5">
        <v>16.371514670277381</v>
      </c>
      <c r="H14" s="4">
        <v>72.031925662786307</v>
      </c>
      <c r="I14" s="5">
        <v>55.784341336776677</v>
      </c>
      <c r="J14" s="5">
        <v>16.247584326009623</v>
      </c>
      <c r="K14" s="4">
        <v>72.264781136844775</v>
      </c>
      <c r="L14" s="5">
        <v>56.595918694536742</v>
      </c>
      <c r="M14" s="5">
        <v>15.668862442307892</v>
      </c>
    </row>
    <row r="15" spans="1:13" ht="24.75" customHeight="1" x14ac:dyDescent="0.25">
      <c r="A15" s="111" t="s">
        <v>29</v>
      </c>
      <c r="B15" s="4">
        <v>79.348016629540098</v>
      </c>
      <c r="C15" s="5">
        <v>67.419477840612515</v>
      </c>
      <c r="D15" s="5">
        <v>11.928538788927579</v>
      </c>
      <c r="E15" s="4">
        <v>80.451883905109923</v>
      </c>
      <c r="F15" s="5">
        <v>67.830387223896409</v>
      </c>
      <c r="G15" s="5">
        <v>12.62149668121352</v>
      </c>
      <c r="H15" s="4">
        <v>77.105645582655484</v>
      </c>
      <c r="I15" s="5">
        <v>64.49845108621723</v>
      </c>
      <c r="J15" s="5">
        <v>12.607194496438254</v>
      </c>
      <c r="K15" s="4">
        <v>78.337636382445936</v>
      </c>
      <c r="L15" s="5">
        <v>68.252536727784332</v>
      </c>
      <c r="M15" s="5">
        <v>10.085099654661699</v>
      </c>
    </row>
    <row r="16" spans="1:13" ht="13.5" customHeight="1" x14ac:dyDescent="0.25">
      <c r="A16" s="6" t="s">
        <v>30</v>
      </c>
      <c r="B16" s="4">
        <v>54.046246857602029</v>
      </c>
      <c r="C16" s="5">
        <v>24.974065544432502</v>
      </c>
      <c r="D16" s="5">
        <v>29.072181313169526</v>
      </c>
      <c r="E16" s="4">
        <v>54.506026798501111</v>
      </c>
      <c r="F16" s="5">
        <v>24.587408406027507</v>
      </c>
      <c r="G16" s="5">
        <v>29.918618392473604</v>
      </c>
      <c r="H16" s="4">
        <v>53.359569166111172</v>
      </c>
      <c r="I16" s="5">
        <v>23.953992615115858</v>
      </c>
      <c r="J16" s="5">
        <v>29.40557655099531</v>
      </c>
      <c r="K16" s="4">
        <v>54.860574844904619</v>
      </c>
      <c r="L16" s="5">
        <v>25.964835978078789</v>
      </c>
      <c r="M16" s="5">
        <v>28.895738866825972</v>
      </c>
    </row>
    <row r="17" spans="1:13" ht="6" customHeight="1" x14ac:dyDescent="0.25">
      <c r="A17" s="6"/>
      <c r="B17" s="4"/>
      <c r="C17" s="5"/>
      <c r="D17" s="5"/>
      <c r="E17" s="4"/>
      <c r="F17" s="5"/>
      <c r="G17" s="5"/>
      <c r="H17" s="4"/>
      <c r="I17" s="5"/>
      <c r="J17" s="5"/>
      <c r="K17" s="4"/>
      <c r="L17" s="5"/>
      <c r="M17" s="5"/>
    </row>
    <row r="18" spans="1:13" ht="13.5" customHeight="1" x14ac:dyDescent="0.25">
      <c r="A18" s="3" t="s">
        <v>66</v>
      </c>
      <c r="B18" s="4"/>
      <c r="C18" s="5"/>
      <c r="D18" s="5"/>
      <c r="E18" s="4"/>
      <c r="F18" s="5"/>
      <c r="G18" s="5"/>
      <c r="H18" s="4"/>
      <c r="I18" s="5"/>
      <c r="J18" s="5"/>
      <c r="K18" s="4"/>
      <c r="L18" s="5"/>
      <c r="M18" s="5"/>
    </row>
    <row r="19" spans="1:13" ht="13.5" customHeight="1" x14ac:dyDescent="0.25">
      <c r="A19" s="6" t="s">
        <v>31</v>
      </c>
      <c r="B19" s="4">
        <v>89.529463286224185</v>
      </c>
      <c r="C19" s="5">
        <v>76.905960027641868</v>
      </c>
      <c r="D19" s="5">
        <v>12.623503258582314</v>
      </c>
      <c r="E19" s="4">
        <v>89.780679780684494</v>
      </c>
      <c r="F19" s="5">
        <v>76.492494290326462</v>
      </c>
      <c r="G19" s="5">
        <v>13.288185490358039</v>
      </c>
      <c r="H19" s="4">
        <v>88.22909155545679</v>
      </c>
      <c r="I19" s="5">
        <v>75.033393936305742</v>
      </c>
      <c r="J19" s="5">
        <v>13.195697619151048</v>
      </c>
      <c r="K19" s="4">
        <v>88.557728185212454</v>
      </c>
      <c r="L19" s="5">
        <v>75.791498020021635</v>
      </c>
      <c r="M19" s="5">
        <v>12.766230165194928</v>
      </c>
    </row>
    <row r="20" spans="1:13" ht="27" customHeight="1" x14ac:dyDescent="0.25">
      <c r="A20" s="111" t="s">
        <v>32</v>
      </c>
      <c r="B20" s="4">
        <v>59.835041783850201</v>
      </c>
      <c r="C20" s="5">
        <v>16.652475260301934</v>
      </c>
      <c r="D20" s="5">
        <v>43.182566523548267</v>
      </c>
      <c r="E20" s="4">
        <v>55.852957907565788</v>
      </c>
      <c r="F20" s="5">
        <v>15.768292779509457</v>
      </c>
      <c r="G20" s="5">
        <v>40.084665128056329</v>
      </c>
      <c r="H20" s="4">
        <v>56.883066477326011</v>
      </c>
      <c r="I20" s="5">
        <v>16.00745116690938</v>
      </c>
      <c r="J20" s="5">
        <v>40.875615310416627</v>
      </c>
      <c r="K20" s="4">
        <v>54.336423261939025</v>
      </c>
      <c r="L20" s="5">
        <v>15.893818560960696</v>
      </c>
      <c r="M20" s="5">
        <v>38.442604700978151</v>
      </c>
    </row>
    <row r="21" spans="1:13" ht="13.5" customHeight="1" x14ac:dyDescent="0.25">
      <c r="A21" s="6" t="s">
        <v>33</v>
      </c>
      <c r="B21" s="4">
        <v>22.64840141972121</v>
      </c>
      <c r="C21" s="5">
        <v>0.90273039253492904</v>
      </c>
      <c r="D21" s="5">
        <v>21.74567102718628</v>
      </c>
      <c r="E21" s="4">
        <v>23.2946904270493</v>
      </c>
      <c r="F21" s="5">
        <v>1.0322352039843423</v>
      </c>
      <c r="G21" s="5">
        <v>22.262455223064958</v>
      </c>
      <c r="H21" s="4">
        <v>22.474934709457692</v>
      </c>
      <c r="I21" s="5">
        <v>0.91323654326173775</v>
      </c>
      <c r="J21" s="5">
        <v>21.561698166195953</v>
      </c>
      <c r="K21" s="4">
        <v>22.536122795299757</v>
      </c>
      <c r="L21" s="5">
        <v>1.0314682015269128</v>
      </c>
      <c r="M21" s="5">
        <v>21.504654593772905</v>
      </c>
    </row>
    <row r="22" spans="1:13" ht="6" customHeight="1" x14ac:dyDescent="0.25">
      <c r="A22" s="6"/>
      <c r="B22" s="4"/>
      <c r="C22" s="5"/>
      <c r="D22" s="5"/>
      <c r="E22" s="4"/>
      <c r="F22" s="5"/>
      <c r="G22" s="5"/>
      <c r="H22" s="4"/>
      <c r="I22" s="5"/>
      <c r="J22" s="5"/>
      <c r="K22" s="4"/>
      <c r="L22" s="5"/>
      <c r="M22" s="5"/>
    </row>
    <row r="23" spans="1:13" ht="24" customHeight="1" x14ac:dyDescent="0.25">
      <c r="A23" s="118" t="s">
        <v>64</v>
      </c>
      <c r="B23" s="4"/>
      <c r="C23" s="5"/>
      <c r="D23" s="5"/>
      <c r="E23" s="4"/>
      <c r="F23" s="5"/>
      <c r="G23" s="5"/>
      <c r="H23" s="4"/>
      <c r="I23" s="5"/>
      <c r="J23" s="5"/>
      <c r="K23" s="4"/>
      <c r="L23" s="5"/>
      <c r="M23" s="5"/>
    </row>
    <row r="24" spans="1:13" ht="13.5" customHeight="1" x14ac:dyDescent="0.25">
      <c r="A24" s="6" t="s">
        <v>76</v>
      </c>
      <c r="B24" s="4">
        <v>85.364822719464982</v>
      </c>
      <c r="C24" s="5">
        <v>85.364822719464982</v>
      </c>
      <c r="D24" s="5">
        <v>0</v>
      </c>
      <c r="E24" s="4">
        <v>85.463180400637299</v>
      </c>
      <c r="F24" s="5">
        <v>85.463180400637299</v>
      </c>
      <c r="G24" s="5">
        <v>0</v>
      </c>
      <c r="H24" s="4">
        <v>83.049154050691172</v>
      </c>
      <c r="I24" s="5">
        <v>83.049154050691172</v>
      </c>
      <c r="J24" s="5">
        <v>0</v>
      </c>
      <c r="K24" s="4">
        <v>83.835820104714927</v>
      </c>
      <c r="L24" s="5">
        <v>83.835820104714927</v>
      </c>
      <c r="M24" s="5">
        <v>0</v>
      </c>
    </row>
    <row r="25" spans="1:13" ht="13.5" customHeight="1" x14ac:dyDescent="0.25">
      <c r="A25" s="6" t="s">
        <v>77</v>
      </c>
      <c r="B25" s="4">
        <v>54.748176239847169</v>
      </c>
      <c r="C25" s="5">
        <v>23.155158251314145</v>
      </c>
      <c r="D25" s="5">
        <v>31.593017988533024</v>
      </c>
      <c r="E25" s="4">
        <v>55.484326262424268</v>
      </c>
      <c r="F25" s="5">
        <v>23.962953977031727</v>
      </c>
      <c r="G25" s="5">
        <v>31.521372285392541</v>
      </c>
      <c r="H25" s="4">
        <v>54.995147071227976</v>
      </c>
      <c r="I25" s="5">
        <v>23.474680115642983</v>
      </c>
      <c r="J25" s="5">
        <v>31.520466955584997</v>
      </c>
      <c r="K25" s="4">
        <v>55.4707968730755</v>
      </c>
      <c r="L25" s="5">
        <v>24.958374514843911</v>
      </c>
      <c r="M25" s="5">
        <v>30.512422358231611</v>
      </c>
    </row>
    <row r="26" spans="1:13" ht="26.25" customHeight="1" x14ac:dyDescent="0.25">
      <c r="A26" s="111" t="s">
        <v>23</v>
      </c>
      <c r="B26" s="4">
        <v>99.999999999999972</v>
      </c>
      <c r="C26" s="5">
        <v>98.846065314377682</v>
      </c>
      <c r="D26" s="5">
        <v>1.1539346856222861</v>
      </c>
      <c r="E26" s="4">
        <v>100.00000000000006</v>
      </c>
      <c r="F26" s="5">
        <v>98.932681914172534</v>
      </c>
      <c r="G26" s="5">
        <v>1.0673180858275186</v>
      </c>
      <c r="H26" s="4">
        <v>99.999999999999872</v>
      </c>
      <c r="I26" s="5">
        <v>98.889026023351619</v>
      </c>
      <c r="J26" s="5">
        <v>1.11097397664825</v>
      </c>
      <c r="K26" s="4">
        <v>100</v>
      </c>
      <c r="L26" s="5">
        <v>99.080645837189735</v>
      </c>
      <c r="M26" s="5">
        <v>0.91935416281028925</v>
      </c>
    </row>
    <row r="27" spans="1:13" ht="13.5" customHeight="1" x14ac:dyDescent="0.25">
      <c r="A27" s="6" t="s">
        <v>24</v>
      </c>
      <c r="B27" s="4">
        <v>90.831505468053621</v>
      </c>
      <c r="C27" s="5">
        <v>0</v>
      </c>
      <c r="D27" s="5">
        <v>90.831505468053621</v>
      </c>
      <c r="E27" s="4">
        <v>92.105834072209731</v>
      </c>
      <c r="F27" s="5">
        <v>0</v>
      </c>
      <c r="G27" s="5">
        <v>92.105834072209731</v>
      </c>
      <c r="H27" s="4">
        <v>91.400277269930953</v>
      </c>
      <c r="I27" s="5">
        <v>0</v>
      </c>
      <c r="J27" s="5">
        <v>91.400277269930953</v>
      </c>
      <c r="K27" s="4">
        <v>92.448608864125717</v>
      </c>
      <c r="L27" s="5">
        <v>0</v>
      </c>
      <c r="M27" s="5">
        <v>92.448608864125717</v>
      </c>
    </row>
    <row r="28" spans="1:13" ht="4.5" customHeight="1" x14ac:dyDescent="0.25">
      <c r="A28" s="61"/>
      <c r="B28" s="109"/>
      <c r="C28" s="109"/>
      <c r="D28" s="109"/>
      <c r="E28" s="109"/>
      <c r="F28" s="109"/>
      <c r="G28" s="109"/>
      <c r="H28" s="109"/>
      <c r="I28" s="109"/>
      <c r="J28" s="109"/>
      <c r="K28" s="4"/>
      <c r="L28" s="5"/>
      <c r="M28" s="5"/>
    </row>
    <row r="29" spans="1:13" ht="20.25" customHeight="1" x14ac:dyDescent="0.25">
      <c r="A29" s="197" t="s">
        <v>78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1:13" ht="11.25" customHeight="1" x14ac:dyDescent="0.25">
      <c r="A30" s="198" t="s">
        <v>79</v>
      </c>
      <c r="B30" s="198"/>
      <c r="C30" s="198"/>
      <c r="D30" s="198"/>
      <c r="E30" s="198"/>
      <c r="F30" s="62"/>
      <c r="G30" s="62"/>
      <c r="H30" s="62"/>
      <c r="I30" s="62"/>
      <c r="J30" s="62"/>
      <c r="K30" s="115"/>
      <c r="L30" s="115"/>
      <c r="M30" s="115"/>
    </row>
    <row r="31" spans="1:13" ht="11.25" customHeight="1" x14ac:dyDescent="0.25">
      <c r="A31" s="54" t="s">
        <v>80</v>
      </c>
      <c r="B31" s="117"/>
      <c r="C31" s="73"/>
      <c r="D31" s="73"/>
      <c r="E31" s="73"/>
      <c r="F31" s="73"/>
      <c r="G31" s="73"/>
      <c r="H31" s="73"/>
      <c r="I31" s="73"/>
      <c r="J31" s="73"/>
    </row>
    <row r="32" spans="1:13" ht="11.25" customHeight="1" x14ac:dyDescent="0.25">
      <c r="A32" s="187" t="s">
        <v>50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</row>
  </sheetData>
  <mergeCells count="11">
    <mergeCell ref="A2:M2"/>
    <mergeCell ref="A3:M3"/>
    <mergeCell ref="A4:M4"/>
    <mergeCell ref="A32:K32"/>
    <mergeCell ref="A29:M29"/>
    <mergeCell ref="A30:E30"/>
    <mergeCell ref="B6:D6"/>
    <mergeCell ref="E6:G6"/>
    <mergeCell ref="H6:J6"/>
    <mergeCell ref="K6:M6"/>
    <mergeCell ref="A6:A7"/>
  </mergeCell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view="pageBreakPreview" zoomScale="120" zoomScaleNormal="100" zoomScaleSheetLayoutView="120" workbookViewId="0"/>
  </sheetViews>
  <sheetFormatPr baseColWidth="10" defaultRowHeight="12.75" x14ac:dyDescent="0.25"/>
  <cols>
    <col min="1" max="1" width="12.5703125" style="31" customWidth="1"/>
    <col min="2" max="10" width="5" style="62" customWidth="1"/>
    <col min="11" max="11" width="0.7109375" style="31" customWidth="1"/>
    <col min="12" max="12" width="4.85546875" style="31" customWidth="1"/>
    <col min="13" max="13" width="3.7109375" style="31" customWidth="1"/>
    <col min="14" max="14" width="1" style="31" customWidth="1"/>
    <col min="15" max="15" width="6" style="31" customWidth="1"/>
    <col min="16" max="16" width="6.5703125" style="31" customWidth="1"/>
    <col min="17" max="17" width="0.5703125" style="31" customWidth="1"/>
    <col min="18" max="18" width="8.28515625" style="31" customWidth="1"/>
    <col min="19" max="19" width="8.7109375" style="31" customWidth="1"/>
    <col min="20" max="161" width="11.42578125" style="31"/>
    <col min="162" max="162" width="5.85546875" style="31" customWidth="1"/>
    <col min="163" max="163" width="5.140625" style="31" customWidth="1"/>
    <col min="164" max="164" width="17.7109375" style="31" customWidth="1"/>
    <col min="165" max="174" width="6.42578125" style="31" customWidth="1"/>
    <col min="175" max="175" width="14" style="31" customWidth="1"/>
    <col min="176" max="176" width="8.7109375" style="31" customWidth="1"/>
    <col min="177" max="177" width="11.42578125" style="31"/>
    <col min="178" max="178" width="1.42578125" style="31" customWidth="1"/>
    <col min="179" max="417" width="11.42578125" style="31"/>
    <col min="418" max="418" width="5.85546875" style="31" customWidth="1"/>
    <col min="419" max="419" width="5.140625" style="31" customWidth="1"/>
    <col min="420" max="420" width="17.7109375" style="31" customWidth="1"/>
    <col min="421" max="430" width="6.42578125" style="31" customWidth="1"/>
    <col min="431" max="431" width="14" style="31" customWidth="1"/>
    <col min="432" max="432" width="8.7109375" style="31" customWidth="1"/>
    <col min="433" max="433" width="11.42578125" style="31"/>
    <col min="434" max="434" width="1.42578125" style="31" customWidth="1"/>
    <col min="435" max="673" width="11.42578125" style="31"/>
    <col min="674" max="674" width="5.85546875" style="31" customWidth="1"/>
    <col min="675" max="675" width="5.140625" style="31" customWidth="1"/>
    <col min="676" max="676" width="17.7109375" style="31" customWidth="1"/>
    <col min="677" max="686" width="6.42578125" style="31" customWidth="1"/>
    <col min="687" max="687" width="14" style="31" customWidth="1"/>
    <col min="688" max="688" width="8.7109375" style="31" customWidth="1"/>
    <col min="689" max="689" width="11.42578125" style="31"/>
    <col min="690" max="690" width="1.42578125" style="31" customWidth="1"/>
    <col min="691" max="929" width="11.42578125" style="31"/>
    <col min="930" max="930" width="5.85546875" style="31" customWidth="1"/>
    <col min="931" max="931" width="5.140625" style="31" customWidth="1"/>
    <col min="932" max="932" width="17.7109375" style="31" customWidth="1"/>
    <col min="933" max="942" width="6.42578125" style="31" customWidth="1"/>
    <col min="943" max="943" width="14" style="31" customWidth="1"/>
    <col min="944" max="944" width="8.7109375" style="31" customWidth="1"/>
    <col min="945" max="945" width="11.42578125" style="31"/>
    <col min="946" max="946" width="1.42578125" style="31" customWidth="1"/>
    <col min="947" max="1185" width="11.42578125" style="31"/>
    <col min="1186" max="1186" width="5.85546875" style="31" customWidth="1"/>
    <col min="1187" max="1187" width="5.140625" style="31" customWidth="1"/>
    <col min="1188" max="1188" width="17.7109375" style="31" customWidth="1"/>
    <col min="1189" max="1198" width="6.42578125" style="31" customWidth="1"/>
    <col min="1199" max="1199" width="14" style="31" customWidth="1"/>
    <col min="1200" max="1200" width="8.7109375" style="31" customWidth="1"/>
    <col min="1201" max="1201" width="11.42578125" style="31"/>
    <col min="1202" max="1202" width="1.42578125" style="31" customWidth="1"/>
    <col min="1203" max="1441" width="11.42578125" style="31"/>
    <col min="1442" max="1442" width="5.85546875" style="31" customWidth="1"/>
    <col min="1443" max="1443" width="5.140625" style="31" customWidth="1"/>
    <col min="1444" max="1444" width="17.7109375" style="31" customWidth="1"/>
    <col min="1445" max="1454" width="6.42578125" style="31" customWidth="1"/>
    <col min="1455" max="1455" width="14" style="31" customWidth="1"/>
    <col min="1456" max="1456" width="8.7109375" style="31" customWidth="1"/>
    <col min="1457" max="1457" width="11.42578125" style="31"/>
    <col min="1458" max="1458" width="1.42578125" style="31" customWidth="1"/>
    <col min="1459" max="1697" width="11.42578125" style="31"/>
    <col min="1698" max="1698" width="5.85546875" style="31" customWidth="1"/>
    <col min="1699" max="1699" width="5.140625" style="31" customWidth="1"/>
    <col min="1700" max="1700" width="17.7109375" style="31" customWidth="1"/>
    <col min="1701" max="1710" width="6.42578125" style="31" customWidth="1"/>
    <col min="1711" max="1711" width="14" style="31" customWidth="1"/>
    <col min="1712" max="1712" width="8.7109375" style="31" customWidth="1"/>
    <col min="1713" max="1713" width="11.42578125" style="31"/>
    <col min="1714" max="1714" width="1.42578125" style="31" customWidth="1"/>
    <col min="1715" max="1953" width="11.42578125" style="31"/>
    <col min="1954" max="1954" width="5.85546875" style="31" customWidth="1"/>
    <col min="1955" max="1955" width="5.140625" style="31" customWidth="1"/>
    <col min="1956" max="1956" width="17.7109375" style="31" customWidth="1"/>
    <col min="1957" max="1966" width="6.42578125" style="31" customWidth="1"/>
    <col min="1967" max="1967" width="14" style="31" customWidth="1"/>
    <col min="1968" max="1968" width="8.7109375" style="31" customWidth="1"/>
    <col min="1969" max="1969" width="11.42578125" style="31"/>
    <col min="1970" max="1970" width="1.42578125" style="31" customWidth="1"/>
    <col min="1971" max="2209" width="11.42578125" style="31"/>
    <col min="2210" max="2210" width="5.85546875" style="31" customWidth="1"/>
    <col min="2211" max="2211" width="5.140625" style="31" customWidth="1"/>
    <col min="2212" max="2212" width="17.7109375" style="31" customWidth="1"/>
    <col min="2213" max="2222" width="6.42578125" style="31" customWidth="1"/>
    <col min="2223" max="2223" width="14" style="31" customWidth="1"/>
    <col min="2224" max="2224" width="8.7109375" style="31" customWidth="1"/>
    <col min="2225" max="2225" width="11.42578125" style="31"/>
    <col min="2226" max="2226" width="1.42578125" style="31" customWidth="1"/>
    <col min="2227" max="2465" width="11.42578125" style="31"/>
    <col min="2466" max="2466" width="5.85546875" style="31" customWidth="1"/>
    <col min="2467" max="2467" width="5.140625" style="31" customWidth="1"/>
    <col min="2468" max="2468" width="17.7109375" style="31" customWidth="1"/>
    <col min="2469" max="2478" width="6.42578125" style="31" customWidth="1"/>
    <col min="2479" max="2479" width="14" style="31" customWidth="1"/>
    <col min="2480" max="2480" width="8.7109375" style="31" customWidth="1"/>
    <col min="2481" max="2481" width="11.42578125" style="31"/>
    <col min="2482" max="2482" width="1.42578125" style="31" customWidth="1"/>
    <col min="2483" max="2721" width="11.42578125" style="31"/>
    <col min="2722" max="2722" width="5.85546875" style="31" customWidth="1"/>
    <col min="2723" max="2723" width="5.140625" style="31" customWidth="1"/>
    <col min="2724" max="2724" width="17.7109375" style="31" customWidth="1"/>
    <col min="2725" max="2734" width="6.42578125" style="31" customWidth="1"/>
    <col min="2735" max="2735" width="14" style="31" customWidth="1"/>
    <col min="2736" max="2736" width="8.7109375" style="31" customWidth="1"/>
    <col min="2737" max="2737" width="11.42578125" style="31"/>
    <col min="2738" max="2738" width="1.42578125" style="31" customWidth="1"/>
    <col min="2739" max="2977" width="11.42578125" style="31"/>
    <col min="2978" max="2978" width="5.85546875" style="31" customWidth="1"/>
    <col min="2979" max="2979" width="5.140625" style="31" customWidth="1"/>
    <col min="2980" max="2980" width="17.7109375" style="31" customWidth="1"/>
    <col min="2981" max="2990" width="6.42578125" style="31" customWidth="1"/>
    <col min="2991" max="2991" width="14" style="31" customWidth="1"/>
    <col min="2992" max="2992" width="8.7109375" style="31" customWidth="1"/>
    <col min="2993" max="2993" width="11.42578125" style="31"/>
    <col min="2994" max="2994" width="1.42578125" style="31" customWidth="1"/>
    <col min="2995" max="3233" width="11.42578125" style="31"/>
    <col min="3234" max="3234" width="5.85546875" style="31" customWidth="1"/>
    <col min="3235" max="3235" width="5.140625" style="31" customWidth="1"/>
    <col min="3236" max="3236" width="17.7109375" style="31" customWidth="1"/>
    <col min="3237" max="3246" width="6.42578125" style="31" customWidth="1"/>
    <col min="3247" max="3247" width="14" style="31" customWidth="1"/>
    <col min="3248" max="3248" width="8.7109375" style="31" customWidth="1"/>
    <col min="3249" max="3249" width="11.42578125" style="31"/>
    <col min="3250" max="3250" width="1.42578125" style="31" customWidth="1"/>
    <col min="3251" max="3489" width="11.42578125" style="31"/>
    <col min="3490" max="3490" width="5.85546875" style="31" customWidth="1"/>
    <col min="3491" max="3491" width="5.140625" style="31" customWidth="1"/>
    <col min="3492" max="3492" width="17.7109375" style="31" customWidth="1"/>
    <col min="3493" max="3502" width="6.42578125" style="31" customWidth="1"/>
    <col min="3503" max="3503" width="14" style="31" customWidth="1"/>
    <col min="3504" max="3504" width="8.7109375" style="31" customWidth="1"/>
    <col min="3505" max="3505" width="11.42578125" style="31"/>
    <col min="3506" max="3506" width="1.42578125" style="31" customWidth="1"/>
    <col min="3507" max="3745" width="11.42578125" style="31"/>
    <col min="3746" max="3746" width="5.85546875" style="31" customWidth="1"/>
    <col min="3747" max="3747" width="5.140625" style="31" customWidth="1"/>
    <col min="3748" max="3748" width="17.7109375" style="31" customWidth="1"/>
    <col min="3749" max="3758" width="6.42578125" style="31" customWidth="1"/>
    <col min="3759" max="3759" width="14" style="31" customWidth="1"/>
    <col min="3760" max="3760" width="8.7109375" style="31" customWidth="1"/>
    <col min="3761" max="3761" width="11.42578125" style="31"/>
    <col min="3762" max="3762" width="1.42578125" style="31" customWidth="1"/>
    <col min="3763" max="4001" width="11.42578125" style="31"/>
    <col min="4002" max="4002" width="5.85546875" style="31" customWidth="1"/>
    <col min="4003" max="4003" width="5.140625" style="31" customWidth="1"/>
    <col min="4004" max="4004" width="17.7109375" style="31" customWidth="1"/>
    <col min="4005" max="4014" width="6.42578125" style="31" customWidth="1"/>
    <col min="4015" max="4015" width="14" style="31" customWidth="1"/>
    <col min="4016" max="4016" width="8.7109375" style="31" customWidth="1"/>
    <col min="4017" max="4017" width="11.42578125" style="31"/>
    <col min="4018" max="4018" width="1.42578125" style="31" customWidth="1"/>
    <col min="4019" max="4257" width="11.42578125" style="31"/>
    <col min="4258" max="4258" width="5.85546875" style="31" customWidth="1"/>
    <col min="4259" max="4259" width="5.140625" style="31" customWidth="1"/>
    <col min="4260" max="4260" width="17.7109375" style="31" customWidth="1"/>
    <col min="4261" max="4270" width="6.42578125" style="31" customWidth="1"/>
    <col min="4271" max="4271" width="14" style="31" customWidth="1"/>
    <col min="4272" max="4272" width="8.7109375" style="31" customWidth="1"/>
    <col min="4273" max="4273" width="11.42578125" style="31"/>
    <col min="4274" max="4274" width="1.42578125" style="31" customWidth="1"/>
    <col min="4275" max="4513" width="11.42578125" style="31"/>
    <col min="4514" max="4514" width="5.85546875" style="31" customWidth="1"/>
    <col min="4515" max="4515" width="5.140625" style="31" customWidth="1"/>
    <col min="4516" max="4516" width="17.7109375" style="31" customWidth="1"/>
    <col min="4517" max="4526" width="6.42578125" style="31" customWidth="1"/>
    <col min="4527" max="4527" width="14" style="31" customWidth="1"/>
    <col min="4528" max="4528" width="8.7109375" style="31" customWidth="1"/>
    <col min="4529" max="4529" width="11.42578125" style="31"/>
    <col min="4530" max="4530" width="1.42578125" style="31" customWidth="1"/>
    <col min="4531" max="4769" width="11.42578125" style="31"/>
    <col min="4770" max="4770" width="5.85546875" style="31" customWidth="1"/>
    <col min="4771" max="4771" width="5.140625" style="31" customWidth="1"/>
    <col min="4772" max="4772" width="17.7109375" style="31" customWidth="1"/>
    <col min="4773" max="4782" width="6.42578125" style="31" customWidth="1"/>
    <col min="4783" max="4783" width="14" style="31" customWidth="1"/>
    <col min="4784" max="4784" width="8.7109375" style="31" customWidth="1"/>
    <col min="4785" max="4785" width="11.42578125" style="31"/>
    <col min="4786" max="4786" width="1.42578125" style="31" customWidth="1"/>
    <col min="4787" max="5025" width="11.42578125" style="31"/>
    <col min="5026" max="5026" width="5.85546875" style="31" customWidth="1"/>
    <col min="5027" max="5027" width="5.140625" style="31" customWidth="1"/>
    <col min="5028" max="5028" width="17.7109375" style="31" customWidth="1"/>
    <col min="5029" max="5038" width="6.42578125" style="31" customWidth="1"/>
    <col min="5039" max="5039" width="14" style="31" customWidth="1"/>
    <col min="5040" max="5040" width="8.7109375" style="31" customWidth="1"/>
    <col min="5041" max="5041" width="11.42578125" style="31"/>
    <col min="5042" max="5042" width="1.42578125" style="31" customWidth="1"/>
    <col min="5043" max="5281" width="11.42578125" style="31"/>
    <col min="5282" max="5282" width="5.85546875" style="31" customWidth="1"/>
    <col min="5283" max="5283" width="5.140625" style="31" customWidth="1"/>
    <col min="5284" max="5284" width="17.7109375" style="31" customWidth="1"/>
    <col min="5285" max="5294" width="6.42578125" style="31" customWidth="1"/>
    <col min="5295" max="5295" width="14" style="31" customWidth="1"/>
    <col min="5296" max="5296" width="8.7109375" style="31" customWidth="1"/>
    <col min="5297" max="5297" width="11.42578125" style="31"/>
    <col min="5298" max="5298" width="1.42578125" style="31" customWidth="1"/>
    <col min="5299" max="5537" width="11.42578125" style="31"/>
    <col min="5538" max="5538" width="5.85546875" style="31" customWidth="1"/>
    <col min="5539" max="5539" width="5.140625" style="31" customWidth="1"/>
    <col min="5540" max="5540" width="17.7109375" style="31" customWidth="1"/>
    <col min="5541" max="5550" width="6.42578125" style="31" customWidth="1"/>
    <col min="5551" max="5551" width="14" style="31" customWidth="1"/>
    <col min="5552" max="5552" width="8.7109375" style="31" customWidth="1"/>
    <col min="5553" max="5553" width="11.42578125" style="31"/>
    <col min="5554" max="5554" width="1.42578125" style="31" customWidth="1"/>
    <col min="5555" max="5793" width="11.42578125" style="31"/>
    <col min="5794" max="5794" width="5.85546875" style="31" customWidth="1"/>
    <col min="5795" max="5795" width="5.140625" style="31" customWidth="1"/>
    <col min="5796" max="5796" width="17.7109375" style="31" customWidth="1"/>
    <col min="5797" max="5806" width="6.42578125" style="31" customWidth="1"/>
    <col min="5807" max="5807" width="14" style="31" customWidth="1"/>
    <col min="5808" max="5808" width="8.7109375" style="31" customWidth="1"/>
    <col min="5809" max="5809" width="11.42578125" style="31"/>
    <col min="5810" max="5810" width="1.42578125" style="31" customWidth="1"/>
    <col min="5811" max="6049" width="11.42578125" style="31"/>
    <col min="6050" max="6050" width="5.85546875" style="31" customWidth="1"/>
    <col min="6051" max="6051" width="5.140625" style="31" customWidth="1"/>
    <col min="6052" max="6052" width="17.7109375" style="31" customWidth="1"/>
    <col min="6053" max="6062" width="6.42578125" style="31" customWidth="1"/>
    <col min="6063" max="6063" width="14" style="31" customWidth="1"/>
    <col min="6064" max="6064" width="8.7109375" style="31" customWidth="1"/>
    <col min="6065" max="6065" width="11.42578125" style="31"/>
    <col min="6066" max="6066" width="1.42578125" style="31" customWidth="1"/>
    <col min="6067" max="6305" width="11.42578125" style="31"/>
    <col min="6306" max="6306" width="5.85546875" style="31" customWidth="1"/>
    <col min="6307" max="6307" width="5.140625" style="31" customWidth="1"/>
    <col min="6308" max="6308" width="17.7109375" style="31" customWidth="1"/>
    <col min="6309" max="6318" width="6.42578125" style="31" customWidth="1"/>
    <col min="6319" max="6319" width="14" style="31" customWidth="1"/>
    <col min="6320" max="6320" width="8.7109375" style="31" customWidth="1"/>
    <col min="6321" max="6321" width="11.42578125" style="31"/>
    <col min="6322" max="6322" width="1.42578125" style="31" customWidth="1"/>
    <col min="6323" max="6561" width="11.42578125" style="31"/>
    <col min="6562" max="6562" width="5.85546875" style="31" customWidth="1"/>
    <col min="6563" max="6563" width="5.140625" style="31" customWidth="1"/>
    <col min="6564" max="6564" width="17.7109375" style="31" customWidth="1"/>
    <col min="6565" max="6574" width="6.42578125" style="31" customWidth="1"/>
    <col min="6575" max="6575" width="14" style="31" customWidth="1"/>
    <col min="6576" max="6576" width="8.7109375" style="31" customWidth="1"/>
    <col min="6577" max="6577" width="11.42578125" style="31"/>
    <col min="6578" max="6578" width="1.42578125" style="31" customWidth="1"/>
    <col min="6579" max="6817" width="11.42578125" style="31"/>
    <col min="6818" max="6818" width="5.85546875" style="31" customWidth="1"/>
    <col min="6819" max="6819" width="5.140625" style="31" customWidth="1"/>
    <col min="6820" max="6820" width="17.7109375" style="31" customWidth="1"/>
    <col min="6821" max="6830" width="6.42578125" style="31" customWidth="1"/>
    <col min="6831" max="6831" width="14" style="31" customWidth="1"/>
    <col min="6832" max="6832" width="8.7109375" style="31" customWidth="1"/>
    <col min="6833" max="6833" width="11.42578125" style="31"/>
    <col min="6834" max="6834" width="1.42578125" style="31" customWidth="1"/>
    <col min="6835" max="7073" width="11.42578125" style="31"/>
    <col min="7074" max="7074" width="5.85546875" style="31" customWidth="1"/>
    <col min="7075" max="7075" width="5.140625" style="31" customWidth="1"/>
    <col min="7076" max="7076" width="17.7109375" style="31" customWidth="1"/>
    <col min="7077" max="7086" width="6.42578125" style="31" customWidth="1"/>
    <col min="7087" max="7087" width="14" style="31" customWidth="1"/>
    <col min="7088" max="7088" width="8.7109375" style="31" customWidth="1"/>
    <col min="7089" max="7089" width="11.42578125" style="31"/>
    <col min="7090" max="7090" width="1.42578125" style="31" customWidth="1"/>
    <col min="7091" max="7329" width="11.42578125" style="31"/>
    <col min="7330" max="7330" width="5.85546875" style="31" customWidth="1"/>
    <col min="7331" max="7331" width="5.140625" style="31" customWidth="1"/>
    <col min="7332" max="7332" width="17.7109375" style="31" customWidth="1"/>
    <col min="7333" max="7342" width="6.42578125" style="31" customWidth="1"/>
    <col min="7343" max="7343" width="14" style="31" customWidth="1"/>
    <col min="7344" max="7344" width="8.7109375" style="31" customWidth="1"/>
    <col min="7345" max="7345" width="11.42578125" style="31"/>
    <col min="7346" max="7346" width="1.42578125" style="31" customWidth="1"/>
    <col min="7347" max="7585" width="11.42578125" style="31"/>
    <col min="7586" max="7586" width="5.85546875" style="31" customWidth="1"/>
    <col min="7587" max="7587" width="5.140625" style="31" customWidth="1"/>
    <col min="7588" max="7588" width="17.7109375" style="31" customWidth="1"/>
    <col min="7589" max="7598" width="6.42578125" style="31" customWidth="1"/>
    <col min="7599" max="7599" width="14" style="31" customWidth="1"/>
    <col min="7600" max="7600" width="8.7109375" style="31" customWidth="1"/>
    <col min="7601" max="7601" width="11.42578125" style="31"/>
    <col min="7602" max="7602" width="1.42578125" style="31" customWidth="1"/>
    <col min="7603" max="7841" width="11.42578125" style="31"/>
    <col min="7842" max="7842" width="5.85546875" style="31" customWidth="1"/>
    <col min="7843" max="7843" width="5.140625" style="31" customWidth="1"/>
    <col min="7844" max="7844" width="17.7109375" style="31" customWidth="1"/>
    <col min="7845" max="7854" width="6.42578125" style="31" customWidth="1"/>
    <col min="7855" max="7855" width="14" style="31" customWidth="1"/>
    <col min="7856" max="7856" width="8.7109375" style="31" customWidth="1"/>
    <col min="7857" max="7857" width="11.42578125" style="31"/>
    <col min="7858" max="7858" width="1.42578125" style="31" customWidth="1"/>
    <col min="7859" max="8097" width="11.42578125" style="31"/>
    <col min="8098" max="8098" width="5.85546875" style="31" customWidth="1"/>
    <col min="8099" max="8099" width="5.140625" style="31" customWidth="1"/>
    <col min="8100" max="8100" width="17.7109375" style="31" customWidth="1"/>
    <col min="8101" max="8110" width="6.42578125" style="31" customWidth="1"/>
    <col min="8111" max="8111" width="14" style="31" customWidth="1"/>
    <col min="8112" max="8112" width="8.7109375" style="31" customWidth="1"/>
    <col min="8113" max="8113" width="11.42578125" style="31"/>
    <col min="8114" max="8114" width="1.42578125" style="31" customWidth="1"/>
    <col min="8115" max="8353" width="11.42578125" style="31"/>
    <col min="8354" max="8354" width="5.85546875" style="31" customWidth="1"/>
    <col min="8355" max="8355" width="5.140625" style="31" customWidth="1"/>
    <col min="8356" max="8356" width="17.7109375" style="31" customWidth="1"/>
    <col min="8357" max="8366" width="6.42578125" style="31" customWidth="1"/>
    <col min="8367" max="8367" width="14" style="31" customWidth="1"/>
    <col min="8368" max="8368" width="8.7109375" style="31" customWidth="1"/>
    <col min="8369" max="8369" width="11.42578125" style="31"/>
    <col min="8370" max="8370" width="1.42578125" style="31" customWidth="1"/>
    <col min="8371" max="8609" width="11.42578125" style="31"/>
    <col min="8610" max="8610" width="5.85546875" style="31" customWidth="1"/>
    <col min="8611" max="8611" width="5.140625" style="31" customWidth="1"/>
    <col min="8612" max="8612" width="17.7109375" style="31" customWidth="1"/>
    <col min="8613" max="8622" width="6.42578125" style="31" customWidth="1"/>
    <col min="8623" max="8623" width="14" style="31" customWidth="1"/>
    <col min="8624" max="8624" width="8.7109375" style="31" customWidth="1"/>
    <col min="8625" max="8625" width="11.42578125" style="31"/>
    <col min="8626" max="8626" width="1.42578125" style="31" customWidth="1"/>
    <col min="8627" max="8865" width="11.42578125" style="31"/>
    <col min="8866" max="8866" width="5.85546875" style="31" customWidth="1"/>
    <col min="8867" max="8867" width="5.140625" style="31" customWidth="1"/>
    <col min="8868" max="8868" width="17.7109375" style="31" customWidth="1"/>
    <col min="8869" max="8878" width="6.42578125" style="31" customWidth="1"/>
    <col min="8879" max="8879" width="14" style="31" customWidth="1"/>
    <col min="8880" max="8880" width="8.7109375" style="31" customWidth="1"/>
    <col min="8881" max="8881" width="11.42578125" style="31"/>
    <col min="8882" max="8882" width="1.42578125" style="31" customWidth="1"/>
    <col min="8883" max="9121" width="11.42578125" style="31"/>
    <col min="9122" max="9122" width="5.85546875" style="31" customWidth="1"/>
    <col min="9123" max="9123" width="5.140625" style="31" customWidth="1"/>
    <col min="9124" max="9124" width="17.7109375" style="31" customWidth="1"/>
    <col min="9125" max="9134" width="6.42578125" style="31" customWidth="1"/>
    <col min="9135" max="9135" width="14" style="31" customWidth="1"/>
    <col min="9136" max="9136" width="8.7109375" style="31" customWidth="1"/>
    <col min="9137" max="9137" width="11.42578125" style="31"/>
    <col min="9138" max="9138" width="1.42578125" style="31" customWidth="1"/>
    <col min="9139" max="9377" width="11.42578125" style="31"/>
    <col min="9378" max="9378" width="5.85546875" style="31" customWidth="1"/>
    <col min="9379" max="9379" width="5.140625" style="31" customWidth="1"/>
    <col min="9380" max="9380" width="17.7109375" style="31" customWidth="1"/>
    <col min="9381" max="9390" width="6.42578125" style="31" customWidth="1"/>
    <col min="9391" max="9391" width="14" style="31" customWidth="1"/>
    <col min="9392" max="9392" width="8.7109375" style="31" customWidth="1"/>
    <col min="9393" max="9393" width="11.42578125" style="31"/>
    <col min="9394" max="9394" width="1.42578125" style="31" customWidth="1"/>
    <col min="9395" max="9633" width="11.42578125" style="31"/>
    <col min="9634" max="9634" width="5.85546875" style="31" customWidth="1"/>
    <col min="9635" max="9635" width="5.140625" style="31" customWidth="1"/>
    <col min="9636" max="9636" width="17.7109375" style="31" customWidth="1"/>
    <col min="9637" max="9646" width="6.42578125" style="31" customWidth="1"/>
    <col min="9647" max="9647" width="14" style="31" customWidth="1"/>
    <col min="9648" max="9648" width="8.7109375" style="31" customWidth="1"/>
    <col min="9649" max="9649" width="11.42578125" style="31"/>
    <col min="9650" max="9650" width="1.42578125" style="31" customWidth="1"/>
    <col min="9651" max="9889" width="11.42578125" style="31"/>
    <col min="9890" max="9890" width="5.85546875" style="31" customWidth="1"/>
    <col min="9891" max="9891" width="5.140625" style="31" customWidth="1"/>
    <col min="9892" max="9892" width="17.7109375" style="31" customWidth="1"/>
    <col min="9893" max="9902" width="6.42578125" style="31" customWidth="1"/>
    <col min="9903" max="9903" width="14" style="31" customWidth="1"/>
    <col min="9904" max="9904" width="8.7109375" style="31" customWidth="1"/>
    <col min="9905" max="9905" width="11.42578125" style="31"/>
    <col min="9906" max="9906" width="1.42578125" style="31" customWidth="1"/>
    <col min="9907" max="10145" width="11.42578125" style="31"/>
    <col min="10146" max="10146" width="5.85546875" style="31" customWidth="1"/>
    <col min="10147" max="10147" width="5.140625" style="31" customWidth="1"/>
    <col min="10148" max="10148" width="17.7109375" style="31" customWidth="1"/>
    <col min="10149" max="10158" width="6.42578125" style="31" customWidth="1"/>
    <col min="10159" max="10159" width="14" style="31" customWidth="1"/>
    <col min="10160" max="10160" width="8.7109375" style="31" customWidth="1"/>
    <col min="10161" max="10161" width="11.42578125" style="31"/>
    <col min="10162" max="10162" width="1.42578125" style="31" customWidth="1"/>
    <col min="10163" max="10401" width="11.42578125" style="31"/>
    <col min="10402" max="10402" width="5.85546875" style="31" customWidth="1"/>
    <col min="10403" max="10403" width="5.140625" style="31" customWidth="1"/>
    <col min="10404" max="10404" width="17.7109375" style="31" customWidth="1"/>
    <col min="10405" max="10414" width="6.42578125" style="31" customWidth="1"/>
    <col min="10415" max="10415" width="14" style="31" customWidth="1"/>
    <col min="10416" max="10416" width="8.7109375" style="31" customWidth="1"/>
    <col min="10417" max="10417" width="11.42578125" style="31"/>
    <col min="10418" max="10418" width="1.42578125" style="31" customWidth="1"/>
    <col min="10419" max="10657" width="11.42578125" style="31"/>
    <col min="10658" max="10658" width="5.85546875" style="31" customWidth="1"/>
    <col min="10659" max="10659" width="5.140625" style="31" customWidth="1"/>
    <col min="10660" max="10660" width="17.7109375" style="31" customWidth="1"/>
    <col min="10661" max="10670" width="6.42578125" style="31" customWidth="1"/>
    <col min="10671" max="10671" width="14" style="31" customWidth="1"/>
    <col min="10672" max="10672" width="8.7109375" style="31" customWidth="1"/>
    <col min="10673" max="10673" width="11.42578125" style="31"/>
    <col min="10674" max="10674" width="1.42578125" style="31" customWidth="1"/>
    <col min="10675" max="10913" width="11.42578125" style="31"/>
    <col min="10914" max="10914" width="5.85546875" style="31" customWidth="1"/>
    <col min="10915" max="10915" width="5.140625" style="31" customWidth="1"/>
    <col min="10916" max="10916" width="17.7109375" style="31" customWidth="1"/>
    <col min="10917" max="10926" width="6.42578125" style="31" customWidth="1"/>
    <col min="10927" max="10927" width="14" style="31" customWidth="1"/>
    <col min="10928" max="10928" width="8.7109375" style="31" customWidth="1"/>
    <col min="10929" max="10929" width="11.42578125" style="31"/>
    <col min="10930" max="10930" width="1.42578125" style="31" customWidth="1"/>
    <col min="10931" max="11169" width="11.42578125" style="31"/>
    <col min="11170" max="11170" width="5.85546875" style="31" customWidth="1"/>
    <col min="11171" max="11171" width="5.140625" style="31" customWidth="1"/>
    <col min="11172" max="11172" width="17.7109375" style="31" customWidth="1"/>
    <col min="11173" max="11182" width="6.42578125" style="31" customWidth="1"/>
    <col min="11183" max="11183" width="14" style="31" customWidth="1"/>
    <col min="11184" max="11184" width="8.7109375" style="31" customWidth="1"/>
    <col min="11185" max="11185" width="11.42578125" style="31"/>
    <col min="11186" max="11186" width="1.42578125" style="31" customWidth="1"/>
    <col min="11187" max="11425" width="11.42578125" style="31"/>
    <col min="11426" max="11426" width="5.85546875" style="31" customWidth="1"/>
    <col min="11427" max="11427" width="5.140625" style="31" customWidth="1"/>
    <col min="11428" max="11428" width="17.7109375" style="31" customWidth="1"/>
    <col min="11429" max="11438" width="6.42578125" style="31" customWidth="1"/>
    <col min="11439" max="11439" width="14" style="31" customWidth="1"/>
    <col min="11440" max="11440" width="8.7109375" style="31" customWidth="1"/>
    <col min="11441" max="11441" width="11.42578125" style="31"/>
    <col min="11442" max="11442" width="1.42578125" style="31" customWidth="1"/>
    <col min="11443" max="11681" width="11.42578125" style="31"/>
    <col min="11682" max="11682" width="5.85546875" style="31" customWidth="1"/>
    <col min="11683" max="11683" width="5.140625" style="31" customWidth="1"/>
    <col min="11684" max="11684" width="17.7109375" style="31" customWidth="1"/>
    <col min="11685" max="11694" width="6.42578125" style="31" customWidth="1"/>
    <col min="11695" max="11695" width="14" style="31" customWidth="1"/>
    <col min="11696" max="11696" width="8.7109375" style="31" customWidth="1"/>
    <col min="11697" max="11697" width="11.42578125" style="31"/>
    <col min="11698" max="11698" width="1.42578125" style="31" customWidth="1"/>
    <col min="11699" max="11937" width="11.42578125" style="31"/>
    <col min="11938" max="11938" width="5.85546875" style="31" customWidth="1"/>
    <col min="11939" max="11939" width="5.140625" style="31" customWidth="1"/>
    <col min="11940" max="11940" width="17.7109375" style="31" customWidth="1"/>
    <col min="11941" max="11950" width="6.42578125" style="31" customWidth="1"/>
    <col min="11951" max="11951" width="14" style="31" customWidth="1"/>
    <col min="11952" max="11952" width="8.7109375" style="31" customWidth="1"/>
    <col min="11953" max="11953" width="11.42578125" style="31"/>
    <col min="11954" max="11954" width="1.42578125" style="31" customWidth="1"/>
    <col min="11955" max="12193" width="11.42578125" style="31"/>
    <col min="12194" max="12194" width="5.85546875" style="31" customWidth="1"/>
    <col min="12195" max="12195" width="5.140625" style="31" customWidth="1"/>
    <col min="12196" max="12196" width="17.7109375" style="31" customWidth="1"/>
    <col min="12197" max="12206" width="6.42578125" style="31" customWidth="1"/>
    <col min="12207" max="12207" width="14" style="31" customWidth="1"/>
    <col min="12208" max="12208" width="8.7109375" style="31" customWidth="1"/>
    <col min="12209" max="12209" width="11.42578125" style="31"/>
    <col min="12210" max="12210" width="1.42578125" style="31" customWidth="1"/>
    <col min="12211" max="12449" width="11.42578125" style="31"/>
    <col min="12450" max="12450" width="5.85546875" style="31" customWidth="1"/>
    <col min="12451" max="12451" width="5.140625" style="31" customWidth="1"/>
    <col min="12452" max="12452" width="17.7109375" style="31" customWidth="1"/>
    <col min="12453" max="12462" width="6.42578125" style="31" customWidth="1"/>
    <col min="12463" max="12463" width="14" style="31" customWidth="1"/>
    <col min="12464" max="12464" width="8.7109375" style="31" customWidth="1"/>
    <col min="12465" max="12465" width="11.42578125" style="31"/>
    <col min="12466" max="12466" width="1.42578125" style="31" customWidth="1"/>
    <col min="12467" max="12705" width="11.42578125" style="31"/>
    <col min="12706" max="12706" width="5.85546875" style="31" customWidth="1"/>
    <col min="12707" max="12707" width="5.140625" style="31" customWidth="1"/>
    <col min="12708" max="12708" width="17.7109375" style="31" customWidth="1"/>
    <col min="12709" max="12718" width="6.42578125" style="31" customWidth="1"/>
    <col min="12719" max="12719" width="14" style="31" customWidth="1"/>
    <col min="12720" max="12720" width="8.7109375" style="31" customWidth="1"/>
    <col min="12721" max="12721" width="11.42578125" style="31"/>
    <col min="12722" max="12722" width="1.42578125" style="31" customWidth="1"/>
    <col min="12723" max="12961" width="11.42578125" style="31"/>
    <col min="12962" max="12962" width="5.85546875" style="31" customWidth="1"/>
    <col min="12963" max="12963" width="5.140625" style="31" customWidth="1"/>
    <col min="12964" max="12964" width="17.7109375" style="31" customWidth="1"/>
    <col min="12965" max="12974" width="6.42578125" style="31" customWidth="1"/>
    <col min="12975" max="12975" width="14" style="31" customWidth="1"/>
    <col min="12976" max="12976" width="8.7109375" style="31" customWidth="1"/>
    <col min="12977" max="12977" width="11.42578125" style="31"/>
    <col min="12978" max="12978" width="1.42578125" style="31" customWidth="1"/>
    <col min="12979" max="13217" width="11.42578125" style="31"/>
    <col min="13218" max="13218" width="5.85546875" style="31" customWidth="1"/>
    <col min="13219" max="13219" width="5.140625" style="31" customWidth="1"/>
    <col min="13220" max="13220" width="17.7109375" style="31" customWidth="1"/>
    <col min="13221" max="13230" width="6.42578125" style="31" customWidth="1"/>
    <col min="13231" max="13231" width="14" style="31" customWidth="1"/>
    <col min="13232" max="13232" width="8.7109375" style="31" customWidth="1"/>
    <col min="13233" max="13233" width="11.42578125" style="31"/>
    <col min="13234" max="13234" width="1.42578125" style="31" customWidth="1"/>
    <col min="13235" max="13473" width="11.42578125" style="31"/>
    <col min="13474" max="13474" width="5.85546875" style="31" customWidth="1"/>
    <col min="13475" max="13475" width="5.140625" style="31" customWidth="1"/>
    <col min="13476" max="13476" width="17.7109375" style="31" customWidth="1"/>
    <col min="13477" max="13486" width="6.42578125" style="31" customWidth="1"/>
    <col min="13487" max="13487" width="14" style="31" customWidth="1"/>
    <col min="13488" max="13488" width="8.7109375" style="31" customWidth="1"/>
    <col min="13489" max="13489" width="11.42578125" style="31"/>
    <col min="13490" max="13490" width="1.42578125" style="31" customWidth="1"/>
    <col min="13491" max="13729" width="11.42578125" style="31"/>
    <col min="13730" max="13730" width="5.85546875" style="31" customWidth="1"/>
    <col min="13731" max="13731" width="5.140625" style="31" customWidth="1"/>
    <col min="13732" max="13732" width="17.7109375" style="31" customWidth="1"/>
    <col min="13733" max="13742" width="6.42578125" style="31" customWidth="1"/>
    <col min="13743" max="13743" width="14" style="31" customWidth="1"/>
    <col min="13744" max="13744" width="8.7109375" style="31" customWidth="1"/>
    <col min="13745" max="13745" width="11.42578125" style="31"/>
    <col min="13746" max="13746" width="1.42578125" style="31" customWidth="1"/>
    <col min="13747" max="13985" width="11.42578125" style="31"/>
    <col min="13986" max="13986" width="5.85546875" style="31" customWidth="1"/>
    <col min="13987" max="13987" width="5.140625" style="31" customWidth="1"/>
    <col min="13988" max="13988" width="17.7109375" style="31" customWidth="1"/>
    <col min="13989" max="13998" width="6.42578125" style="31" customWidth="1"/>
    <col min="13999" max="13999" width="14" style="31" customWidth="1"/>
    <col min="14000" max="14000" width="8.7109375" style="31" customWidth="1"/>
    <col min="14001" max="14001" width="11.42578125" style="31"/>
    <col min="14002" max="14002" width="1.42578125" style="31" customWidth="1"/>
    <col min="14003" max="14241" width="11.42578125" style="31"/>
    <col min="14242" max="14242" width="5.85546875" style="31" customWidth="1"/>
    <col min="14243" max="14243" width="5.140625" style="31" customWidth="1"/>
    <col min="14244" max="14244" width="17.7109375" style="31" customWidth="1"/>
    <col min="14245" max="14254" width="6.42578125" style="31" customWidth="1"/>
    <col min="14255" max="14255" width="14" style="31" customWidth="1"/>
    <col min="14256" max="14256" width="8.7109375" style="31" customWidth="1"/>
    <col min="14257" max="14257" width="11.42578125" style="31"/>
    <col min="14258" max="14258" width="1.42578125" style="31" customWidth="1"/>
    <col min="14259" max="14497" width="11.42578125" style="31"/>
    <col min="14498" max="14498" width="5.85546875" style="31" customWidth="1"/>
    <col min="14499" max="14499" width="5.140625" style="31" customWidth="1"/>
    <col min="14500" max="14500" width="17.7109375" style="31" customWidth="1"/>
    <col min="14501" max="14510" width="6.42578125" style="31" customWidth="1"/>
    <col min="14511" max="14511" width="14" style="31" customWidth="1"/>
    <col min="14512" max="14512" width="8.7109375" style="31" customWidth="1"/>
    <col min="14513" max="14513" width="11.42578125" style="31"/>
    <col min="14514" max="14514" width="1.42578125" style="31" customWidth="1"/>
    <col min="14515" max="14753" width="11.42578125" style="31"/>
    <col min="14754" max="14754" width="5.85546875" style="31" customWidth="1"/>
    <col min="14755" max="14755" width="5.140625" style="31" customWidth="1"/>
    <col min="14756" max="14756" width="17.7109375" style="31" customWidth="1"/>
    <col min="14757" max="14766" width="6.42578125" style="31" customWidth="1"/>
    <col min="14767" max="14767" width="14" style="31" customWidth="1"/>
    <col min="14768" max="14768" width="8.7109375" style="31" customWidth="1"/>
    <col min="14769" max="14769" width="11.42578125" style="31"/>
    <col min="14770" max="14770" width="1.42578125" style="31" customWidth="1"/>
    <col min="14771" max="15009" width="11.42578125" style="31"/>
    <col min="15010" max="15010" width="5.85546875" style="31" customWidth="1"/>
    <col min="15011" max="15011" width="5.140625" style="31" customWidth="1"/>
    <col min="15012" max="15012" width="17.7109375" style="31" customWidth="1"/>
    <col min="15013" max="15022" width="6.42578125" style="31" customWidth="1"/>
    <col min="15023" max="15023" width="14" style="31" customWidth="1"/>
    <col min="15024" max="15024" width="8.7109375" style="31" customWidth="1"/>
    <col min="15025" max="15025" width="11.42578125" style="31"/>
    <col min="15026" max="15026" width="1.42578125" style="31" customWidth="1"/>
    <col min="15027" max="15265" width="11.42578125" style="31"/>
    <col min="15266" max="15266" width="5.85546875" style="31" customWidth="1"/>
    <col min="15267" max="15267" width="5.140625" style="31" customWidth="1"/>
    <col min="15268" max="15268" width="17.7109375" style="31" customWidth="1"/>
    <col min="15269" max="15278" width="6.42578125" style="31" customWidth="1"/>
    <col min="15279" max="15279" width="14" style="31" customWidth="1"/>
    <col min="15280" max="15280" width="8.7109375" style="31" customWidth="1"/>
    <col min="15281" max="15281" width="11.42578125" style="31"/>
    <col min="15282" max="15282" width="1.42578125" style="31" customWidth="1"/>
    <col min="15283" max="15521" width="11.42578125" style="31"/>
    <col min="15522" max="15522" width="5.85546875" style="31" customWidth="1"/>
    <col min="15523" max="15523" width="5.140625" style="31" customWidth="1"/>
    <col min="15524" max="15524" width="17.7109375" style="31" customWidth="1"/>
    <col min="15525" max="15534" width="6.42578125" style="31" customWidth="1"/>
    <col min="15535" max="15535" width="14" style="31" customWidth="1"/>
    <col min="15536" max="15536" width="8.7109375" style="31" customWidth="1"/>
    <col min="15537" max="15537" width="11.42578125" style="31"/>
    <col min="15538" max="15538" width="1.42578125" style="31" customWidth="1"/>
    <col min="15539" max="15777" width="11.42578125" style="31"/>
    <col min="15778" max="15778" width="5.85546875" style="31" customWidth="1"/>
    <col min="15779" max="15779" width="5.140625" style="31" customWidth="1"/>
    <col min="15780" max="15780" width="17.7109375" style="31" customWidth="1"/>
    <col min="15781" max="15790" width="6.42578125" style="31" customWidth="1"/>
    <col min="15791" max="15791" width="14" style="31" customWidth="1"/>
    <col min="15792" max="15792" width="8.7109375" style="31" customWidth="1"/>
    <col min="15793" max="15793" width="11.42578125" style="31"/>
    <col min="15794" max="15794" width="1.42578125" style="31" customWidth="1"/>
    <col min="15795" max="16033" width="11.42578125" style="31"/>
    <col min="16034" max="16034" width="5.85546875" style="31" customWidth="1"/>
    <col min="16035" max="16035" width="5.140625" style="31" customWidth="1"/>
    <col min="16036" max="16036" width="17.7109375" style="31" customWidth="1"/>
    <col min="16037" max="16046" width="6.42578125" style="31" customWidth="1"/>
    <col min="16047" max="16047" width="14" style="31" customWidth="1"/>
    <col min="16048" max="16048" width="8.7109375" style="31" customWidth="1"/>
    <col min="16049" max="16049" width="11.42578125" style="31"/>
    <col min="16050" max="16050" width="1.42578125" style="31" customWidth="1"/>
    <col min="16051" max="16384" width="11.42578125" style="31"/>
  </cols>
  <sheetData>
    <row r="1" spans="1:19" ht="13.5" x14ac:dyDescent="0.25">
      <c r="A1" s="36"/>
      <c r="B1" s="67"/>
      <c r="C1" s="67"/>
      <c r="D1" s="67"/>
    </row>
    <row r="2" spans="1:19" ht="15" customHeight="1" x14ac:dyDescent="0.25">
      <c r="A2" s="172" t="s">
        <v>90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customHeight="1" x14ac:dyDescent="0.25">
      <c r="A3" s="173" t="s">
        <v>116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1.25" customHeight="1" x14ac:dyDescent="0.25">
      <c r="A4" s="174" t="s">
        <v>39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29.25" customHeight="1" x14ac:dyDescent="0.25">
      <c r="A5" s="175" t="s">
        <v>172</v>
      </c>
      <c r="B5" s="181">
        <v>2008</v>
      </c>
      <c r="C5" s="183">
        <v>2009</v>
      </c>
      <c r="D5" s="183">
        <v>2010</v>
      </c>
      <c r="E5" s="183">
        <v>2011</v>
      </c>
      <c r="F5" s="183">
        <v>2012</v>
      </c>
      <c r="G5" s="183">
        <v>2013</v>
      </c>
      <c r="H5" s="183">
        <v>2014</v>
      </c>
      <c r="I5" s="183">
        <v>2015</v>
      </c>
      <c r="J5" s="183">
        <v>2016</v>
      </c>
      <c r="K5" s="44"/>
      <c r="L5" s="199">
        <v>2017</v>
      </c>
      <c r="M5" s="200"/>
      <c r="N5" s="122"/>
      <c r="O5" s="177" t="s">
        <v>114</v>
      </c>
      <c r="P5" s="201"/>
      <c r="Q5" s="123"/>
      <c r="R5" s="179" t="s">
        <v>111</v>
      </c>
      <c r="S5" s="179" t="s">
        <v>112</v>
      </c>
    </row>
    <row r="6" spans="1:19" ht="39" customHeight="1" x14ac:dyDescent="0.25">
      <c r="A6" s="176"/>
      <c r="B6" s="182"/>
      <c r="C6" s="184"/>
      <c r="D6" s="184"/>
      <c r="E6" s="184"/>
      <c r="F6" s="184"/>
      <c r="G6" s="184"/>
      <c r="H6" s="184"/>
      <c r="I6" s="184"/>
      <c r="J6" s="184"/>
      <c r="K6" s="37"/>
      <c r="L6" s="76" t="s">
        <v>142</v>
      </c>
      <c r="M6" s="76" t="s">
        <v>143</v>
      </c>
      <c r="N6" s="77"/>
      <c r="O6" s="77" t="s">
        <v>101</v>
      </c>
      <c r="P6" s="77" t="s">
        <v>102</v>
      </c>
      <c r="Q6" s="77"/>
      <c r="R6" s="180"/>
      <c r="S6" s="180"/>
    </row>
    <row r="7" spans="1:19" ht="8.25" customHeight="1" x14ac:dyDescent="0.25">
      <c r="A7" s="1"/>
      <c r="B7" s="68"/>
      <c r="C7" s="68"/>
      <c r="L7" s="62"/>
      <c r="M7" s="62"/>
      <c r="N7" s="62"/>
      <c r="O7" s="78"/>
      <c r="P7" s="78"/>
      <c r="Q7" s="78"/>
      <c r="R7" s="85"/>
      <c r="S7" s="86"/>
    </row>
    <row r="8" spans="1:19" ht="14.1" customHeight="1" x14ac:dyDescent="0.25">
      <c r="A8" s="3" t="s">
        <v>0</v>
      </c>
      <c r="B8" s="4">
        <v>1980.1644901471857</v>
      </c>
      <c r="C8" s="4">
        <v>2172.6572958208494</v>
      </c>
      <c r="D8" s="4">
        <v>2239.9277589605936</v>
      </c>
      <c r="E8" s="4">
        <v>2359.1571933171931</v>
      </c>
      <c r="F8" s="4">
        <v>2515.947217823561</v>
      </c>
      <c r="G8" s="4">
        <v>2572.3891733089836</v>
      </c>
      <c r="H8" s="4">
        <v>2637.4641570847266</v>
      </c>
      <c r="I8" s="4">
        <v>2600.8350539248045</v>
      </c>
      <c r="J8" s="4">
        <v>2774.8036971922456</v>
      </c>
      <c r="K8" s="4"/>
      <c r="L8" s="4">
        <v>2785.3164349590929</v>
      </c>
      <c r="M8" s="79">
        <v>1.7557411644280707</v>
      </c>
      <c r="N8" s="79"/>
      <c r="O8" s="4">
        <v>2689.4386794481534</v>
      </c>
      <c r="P8" s="4">
        <v>2881.1941904700002</v>
      </c>
      <c r="Q8" s="62"/>
      <c r="R8" s="87">
        <f>+(((L8/B8)^(1/9))-1)*100</f>
        <v>3.8636778533619465</v>
      </c>
      <c r="S8" s="87">
        <f>+L8/J8*100-100</f>
        <v>0.37886419776233993</v>
      </c>
    </row>
    <row r="9" spans="1:19" ht="14.1" customHeight="1" x14ac:dyDescent="0.25">
      <c r="A9" s="3"/>
      <c r="B9" s="5"/>
      <c r="C9" s="5"/>
      <c r="D9" s="5"/>
      <c r="E9" s="5"/>
      <c r="F9" s="5"/>
      <c r="G9" s="5"/>
      <c r="H9" s="5"/>
      <c r="I9" s="119"/>
      <c r="J9" s="5"/>
      <c r="K9" s="5"/>
      <c r="L9" s="5"/>
      <c r="M9" s="5"/>
      <c r="N9" s="5"/>
      <c r="O9" s="80"/>
      <c r="P9" s="80"/>
      <c r="Q9" s="62"/>
      <c r="R9" s="88"/>
      <c r="S9" s="88"/>
    </row>
    <row r="10" spans="1:19" ht="14.1" customHeight="1" x14ac:dyDescent="0.25">
      <c r="A10" s="3" t="s">
        <v>35</v>
      </c>
      <c r="B10" s="5"/>
      <c r="C10" s="5"/>
      <c r="D10" s="5"/>
      <c r="E10" s="5"/>
      <c r="F10" s="5"/>
      <c r="G10" s="5"/>
      <c r="H10" s="5"/>
      <c r="I10" s="119"/>
      <c r="J10" s="5"/>
      <c r="K10" s="5"/>
      <c r="L10" s="5"/>
      <c r="M10" s="5"/>
      <c r="N10" s="5"/>
      <c r="O10" s="80"/>
      <c r="P10" s="80"/>
      <c r="Q10" s="62"/>
      <c r="R10" s="88"/>
      <c r="S10" s="88"/>
    </row>
    <row r="11" spans="1:19" ht="14.1" customHeight="1" x14ac:dyDescent="0.25">
      <c r="A11" s="6" t="s">
        <v>36</v>
      </c>
      <c r="B11" s="5">
        <v>1866.9900230778937</v>
      </c>
      <c r="C11" s="5">
        <v>2053.6704584271524</v>
      </c>
      <c r="D11" s="5">
        <v>2118.4354800011452</v>
      </c>
      <c r="E11" s="5">
        <v>2239.4481633697296</v>
      </c>
      <c r="F11" s="5">
        <v>2395.7315170379093</v>
      </c>
      <c r="G11" s="5">
        <v>2436.9865131839574</v>
      </c>
      <c r="H11" s="5">
        <v>2498.0479145930503</v>
      </c>
      <c r="I11" s="120">
        <v>2479.8075638360415</v>
      </c>
      <c r="J11" s="5">
        <v>2653.4314730421925</v>
      </c>
      <c r="K11" s="5"/>
      <c r="L11" s="5">
        <v>2667.7700867918056</v>
      </c>
      <c r="M11" s="81">
        <v>1.821747090402662</v>
      </c>
      <c r="N11" s="81"/>
      <c r="O11" s="5">
        <v>2572.4862342090937</v>
      </c>
      <c r="P11" s="5">
        <v>2763.0539393745171</v>
      </c>
      <c r="Q11" s="62"/>
      <c r="R11" s="88">
        <f>+(((L11/B11)^(1/9))-1)*100</f>
        <v>4.0454118151392437</v>
      </c>
      <c r="S11" s="88">
        <f>+L11/J11*100-100</f>
        <v>0.54038002847588018</v>
      </c>
    </row>
    <row r="12" spans="1:19" ht="14.1" customHeight="1" x14ac:dyDescent="0.25">
      <c r="A12" s="6" t="s">
        <v>1</v>
      </c>
      <c r="B12" s="5">
        <v>113.17446706929418</v>
      </c>
      <c r="C12" s="5">
        <v>118.9868373936952</v>
      </c>
      <c r="D12" s="5">
        <v>121.49227895945073</v>
      </c>
      <c r="E12" s="5">
        <v>119.709029947459</v>
      </c>
      <c r="F12" s="5">
        <v>120.21570078565766</v>
      </c>
      <c r="G12" s="5">
        <v>135.40266012502124</v>
      </c>
      <c r="H12" s="5">
        <v>139.41624249168893</v>
      </c>
      <c r="I12" s="120">
        <v>121.02749008876347</v>
      </c>
      <c r="J12" s="5">
        <v>121.37222415005165</v>
      </c>
      <c r="K12" s="5"/>
      <c r="L12" s="5">
        <v>117.54634816727625</v>
      </c>
      <c r="M12" s="81">
        <v>4.6234493485741908</v>
      </c>
      <c r="N12" s="81"/>
      <c r="O12" s="5">
        <v>106.89123489671729</v>
      </c>
      <c r="P12" s="5">
        <v>128.20146143783498</v>
      </c>
      <c r="Q12" s="62"/>
      <c r="R12" s="88">
        <f>+(((L12/B12)^(1/9))-1)*100</f>
        <v>0.4220227282907052</v>
      </c>
      <c r="S12" s="88">
        <f>+L12/J12*100-100</f>
        <v>-3.1521841257893612</v>
      </c>
    </row>
    <row r="13" spans="1:19" ht="14.1" customHeight="1" x14ac:dyDescent="0.25">
      <c r="A13" s="6"/>
      <c r="B13" s="5"/>
      <c r="C13" s="5"/>
      <c r="D13" s="5"/>
      <c r="E13" s="5"/>
      <c r="F13" s="5"/>
      <c r="G13" s="5"/>
      <c r="H13" s="5"/>
      <c r="I13" s="120"/>
      <c r="J13" s="5"/>
      <c r="K13" s="5"/>
      <c r="L13" s="5"/>
      <c r="M13" s="5"/>
      <c r="N13" s="5"/>
      <c r="O13" s="5"/>
      <c r="P13" s="5"/>
      <c r="Q13" s="62"/>
      <c r="R13" s="88"/>
      <c r="S13" s="88"/>
    </row>
    <row r="14" spans="1:19" ht="14.1" customHeight="1" x14ac:dyDescent="0.25">
      <c r="A14" s="3" t="s">
        <v>40</v>
      </c>
      <c r="B14" s="5"/>
      <c r="C14" s="5"/>
      <c r="D14" s="5"/>
      <c r="E14" s="5"/>
      <c r="F14" s="5"/>
      <c r="G14" s="5"/>
      <c r="H14" s="5"/>
      <c r="I14" s="119"/>
      <c r="J14" s="5"/>
      <c r="K14" s="5"/>
      <c r="L14" s="5"/>
      <c r="M14" s="5"/>
      <c r="N14" s="5"/>
      <c r="O14" s="5"/>
      <c r="P14" s="5"/>
      <c r="Q14" s="62"/>
      <c r="R14" s="88"/>
      <c r="S14" s="88"/>
    </row>
    <row r="15" spans="1:19" ht="14.1" customHeight="1" x14ac:dyDescent="0.25">
      <c r="A15" s="6" t="s">
        <v>41</v>
      </c>
      <c r="B15" s="5">
        <v>1396.4334018327456</v>
      </c>
      <c r="C15" s="5">
        <v>1552.6717054080164</v>
      </c>
      <c r="D15" s="5">
        <v>1591.9334523218308</v>
      </c>
      <c r="E15" s="5">
        <v>1671.5441185946545</v>
      </c>
      <c r="F15" s="5">
        <v>1807.4246210370268</v>
      </c>
      <c r="G15" s="5">
        <v>1823.2723172691517</v>
      </c>
      <c r="H15" s="5">
        <v>1894.9204934353413</v>
      </c>
      <c r="I15" s="120">
        <v>1878.6460625826846</v>
      </c>
      <c r="J15" s="5">
        <v>2037.9326607099445</v>
      </c>
      <c r="K15" s="5"/>
      <c r="L15" s="5">
        <v>2046.0450186688681</v>
      </c>
      <c r="M15" s="81">
        <v>2.4033099200450292</v>
      </c>
      <c r="N15" s="81"/>
      <c r="O15" s="5">
        <v>1949.6381916042026</v>
      </c>
      <c r="P15" s="5">
        <v>2142.4518457335371</v>
      </c>
      <c r="Q15" s="62"/>
      <c r="R15" s="88">
        <f>+(((L15/B15)^(1/9))-1)*100</f>
        <v>4.3356612871612521</v>
      </c>
      <c r="S15" s="88">
        <f>+L15/J15*100-100</f>
        <v>0.39806800859150826</v>
      </c>
    </row>
    <row r="16" spans="1:19" ht="14.1" customHeight="1" x14ac:dyDescent="0.25">
      <c r="A16" s="6" t="s">
        <v>42</v>
      </c>
      <c r="B16" s="5">
        <v>426.91969804786561</v>
      </c>
      <c r="C16" s="5">
        <v>457.7889980790568</v>
      </c>
      <c r="D16" s="5">
        <v>480.58087418676899</v>
      </c>
      <c r="E16" s="5">
        <v>510.31585395954335</v>
      </c>
      <c r="F16" s="5">
        <v>510.00485744360276</v>
      </c>
      <c r="G16" s="5">
        <v>545.77434451793033</v>
      </c>
      <c r="H16" s="5">
        <v>532.88425382523394</v>
      </c>
      <c r="I16" s="120">
        <v>503.35688147006681</v>
      </c>
      <c r="J16" s="5">
        <v>529.73813875773919</v>
      </c>
      <c r="K16" s="5"/>
      <c r="L16" s="5">
        <v>534.53933638746048</v>
      </c>
      <c r="M16" s="81">
        <v>4.2354628099300529</v>
      </c>
      <c r="N16" s="81"/>
      <c r="O16" s="5">
        <v>490.15156217427926</v>
      </c>
      <c r="P16" s="5">
        <v>578.9271106006405</v>
      </c>
      <c r="Q16" s="62"/>
      <c r="R16" s="88">
        <f>+(((L16/B16)^(1/9))-1)*100</f>
        <v>2.5293405460760976</v>
      </c>
      <c r="S16" s="88">
        <f>+L16/J16*100-100</f>
        <v>0.90633414482491048</v>
      </c>
    </row>
    <row r="17" spans="1:19" ht="14.1" customHeight="1" x14ac:dyDescent="0.25">
      <c r="A17" s="6" t="s">
        <v>43</v>
      </c>
      <c r="B17" s="5">
        <v>156.81139026658323</v>
      </c>
      <c r="C17" s="5">
        <v>162.19659233378331</v>
      </c>
      <c r="D17" s="5">
        <v>167.41343245199238</v>
      </c>
      <c r="E17" s="5">
        <v>177.29722076298589</v>
      </c>
      <c r="F17" s="5">
        <v>198.51773934293942</v>
      </c>
      <c r="G17" s="5">
        <v>203.34251152191254</v>
      </c>
      <c r="H17" s="5">
        <v>209.65940982417229</v>
      </c>
      <c r="I17" s="120">
        <v>218.83210987207215</v>
      </c>
      <c r="J17" s="5">
        <v>207.13289772455724</v>
      </c>
      <c r="K17" s="5"/>
      <c r="L17" s="5">
        <v>204.73207990274247</v>
      </c>
      <c r="M17" s="81">
        <v>5.4886983600845536</v>
      </c>
      <c r="N17" s="81"/>
      <c r="O17" s="5">
        <v>182.70088320166263</v>
      </c>
      <c r="P17" s="5">
        <v>226.76327660382114</v>
      </c>
      <c r="Q17" s="62"/>
      <c r="R17" s="88">
        <f>+(((L17/B17)^(1/9))-1)*100</f>
        <v>3.0072014349644238</v>
      </c>
      <c r="S17" s="88">
        <f>+L17/J17*100-100</f>
        <v>-1.1590712282736177</v>
      </c>
    </row>
    <row r="18" spans="1:19" ht="14.1" customHeight="1" x14ac:dyDescent="0.25">
      <c r="A18" s="6"/>
      <c r="B18" s="5"/>
      <c r="C18" s="5"/>
      <c r="D18" s="5"/>
      <c r="E18" s="5"/>
      <c r="F18" s="5"/>
      <c r="G18" s="5"/>
      <c r="H18" s="5"/>
      <c r="I18" s="120"/>
      <c r="J18" s="5"/>
      <c r="K18" s="5"/>
      <c r="L18" s="5"/>
      <c r="M18" s="5"/>
      <c r="N18" s="5"/>
      <c r="O18" s="5"/>
      <c r="P18" s="5"/>
      <c r="Q18" s="62"/>
      <c r="R18" s="88"/>
      <c r="S18" s="88"/>
    </row>
    <row r="19" spans="1:19" ht="14.1" customHeight="1" x14ac:dyDescent="0.25">
      <c r="A19" s="3" t="s">
        <v>108</v>
      </c>
      <c r="B19" s="5"/>
      <c r="C19" s="5"/>
      <c r="D19" s="5"/>
      <c r="E19" s="5"/>
      <c r="F19" s="5"/>
      <c r="G19" s="5"/>
      <c r="H19" s="5"/>
      <c r="I19" s="119"/>
      <c r="J19" s="5"/>
      <c r="K19" s="5"/>
      <c r="L19" s="5"/>
      <c r="M19" s="5"/>
      <c r="N19" s="5"/>
      <c r="O19" s="5"/>
      <c r="P19" s="5"/>
      <c r="Q19" s="62"/>
      <c r="R19" s="88"/>
      <c r="S19" s="88"/>
    </row>
    <row r="20" spans="1:19" ht="14.1" customHeight="1" x14ac:dyDescent="0.25">
      <c r="A20" s="6" t="s">
        <v>2</v>
      </c>
      <c r="B20" s="5">
        <v>12.734510004338661</v>
      </c>
      <c r="C20" s="5">
        <v>14.227751401875565</v>
      </c>
      <c r="D20" s="5">
        <v>15.349551492290386</v>
      </c>
      <c r="E20" s="5">
        <v>14.610935795660577</v>
      </c>
      <c r="F20" s="5">
        <v>16.183862775392985</v>
      </c>
      <c r="G20" s="5">
        <v>17.065940567236801</v>
      </c>
      <c r="H20" s="5">
        <v>18.366114578451185</v>
      </c>
      <c r="I20" s="120">
        <v>19.389566676387144</v>
      </c>
      <c r="J20" s="5">
        <v>19.432133548628361</v>
      </c>
      <c r="K20" s="5"/>
      <c r="L20" s="5">
        <v>22.516339860169005</v>
      </c>
      <c r="M20" s="81">
        <v>12.832921162646535</v>
      </c>
      <c r="N20" s="81"/>
      <c r="O20" s="5">
        <v>16.85125855968705</v>
      </c>
      <c r="P20" s="5">
        <v>28.181421160650963</v>
      </c>
      <c r="Q20" s="62"/>
      <c r="R20" s="88">
        <f t="shared" ref="R20:R45" si="0">+(((L20/B20)^(1/9))-1)*100</f>
        <v>6.5373103813528344</v>
      </c>
      <c r="S20" s="88">
        <f t="shared" ref="S20:S45" si="1">+L20/J20*100-100</f>
        <v>15.871681325277564</v>
      </c>
    </row>
    <row r="21" spans="1:19" ht="14.1" customHeight="1" x14ac:dyDescent="0.25">
      <c r="A21" s="6" t="s">
        <v>44</v>
      </c>
      <c r="B21" s="5">
        <v>56.890442877441863</v>
      </c>
      <c r="C21" s="5">
        <v>56.66872159956656</v>
      </c>
      <c r="D21" s="5">
        <v>66.808672943914246</v>
      </c>
      <c r="E21" s="5">
        <v>69.070396800996406</v>
      </c>
      <c r="F21" s="5">
        <v>72.131938190075118</v>
      </c>
      <c r="G21" s="5">
        <v>79.396213768837811</v>
      </c>
      <c r="H21" s="5">
        <v>82.005794032095807</v>
      </c>
      <c r="I21" s="120">
        <v>72.482813940580741</v>
      </c>
      <c r="J21" s="5">
        <v>74.653332910414477</v>
      </c>
      <c r="K21" s="5"/>
      <c r="L21" s="5">
        <v>80.479655533922667</v>
      </c>
      <c r="M21" s="81">
        <v>11.057659480715996</v>
      </c>
      <c r="N21" s="81"/>
      <c r="O21" s="5">
        <v>63.03219815851817</v>
      </c>
      <c r="P21" s="5">
        <v>97.92711290932715</v>
      </c>
      <c r="Q21" s="62"/>
      <c r="R21" s="88">
        <f t="shared" si="0"/>
        <v>3.9294269564081219</v>
      </c>
      <c r="S21" s="88">
        <f t="shared" si="1"/>
        <v>7.804504362182854</v>
      </c>
    </row>
    <row r="22" spans="1:19" ht="14.1" customHeight="1" x14ac:dyDescent="0.25">
      <c r="A22" s="6" t="s">
        <v>45</v>
      </c>
      <c r="B22" s="5">
        <v>14.120093642129664</v>
      </c>
      <c r="C22" s="5">
        <v>14.155160778079253</v>
      </c>
      <c r="D22" s="5">
        <v>15.713592081501259</v>
      </c>
      <c r="E22" s="5">
        <v>17.159189874139752</v>
      </c>
      <c r="F22" s="5">
        <v>9.5660502493192023</v>
      </c>
      <c r="G22" s="5">
        <v>17.339400839111811</v>
      </c>
      <c r="H22" s="5">
        <v>18.965753836677028</v>
      </c>
      <c r="I22" s="120">
        <v>18.017142489796505</v>
      </c>
      <c r="J22" s="5">
        <v>15.63562887954498</v>
      </c>
      <c r="K22" s="5"/>
      <c r="L22" s="5">
        <v>19.856425382134216</v>
      </c>
      <c r="M22" s="81">
        <v>20.198000776018358</v>
      </c>
      <c r="N22" s="81"/>
      <c r="O22" s="5">
        <v>11.993352918115026</v>
      </c>
      <c r="P22" s="5">
        <v>27.719497846153438</v>
      </c>
      <c r="Q22" s="62"/>
      <c r="R22" s="88">
        <f t="shared" si="0"/>
        <v>3.8607606712667719</v>
      </c>
      <c r="S22" s="88">
        <f t="shared" si="1"/>
        <v>26.994734494568462</v>
      </c>
    </row>
    <row r="23" spans="1:19" ht="14.1" customHeight="1" x14ac:dyDescent="0.25">
      <c r="A23" s="6" t="s">
        <v>3</v>
      </c>
      <c r="B23" s="5">
        <v>104.2857295536124</v>
      </c>
      <c r="C23" s="5">
        <v>112.84212698739428</v>
      </c>
      <c r="D23" s="5">
        <v>125.42036910274251</v>
      </c>
      <c r="E23" s="5">
        <v>123.61922947396593</v>
      </c>
      <c r="F23" s="5">
        <v>130.90706932053112</v>
      </c>
      <c r="G23" s="5">
        <v>146.14811310019738</v>
      </c>
      <c r="H23" s="5">
        <v>135.38851855697212</v>
      </c>
      <c r="I23" s="120">
        <v>133.90744276901131</v>
      </c>
      <c r="J23" s="5">
        <v>128.77845680193246</v>
      </c>
      <c r="K23" s="5"/>
      <c r="L23" s="5">
        <v>141.1930897535355</v>
      </c>
      <c r="M23" s="81">
        <v>9.0944085423629186</v>
      </c>
      <c r="N23" s="81"/>
      <c r="O23" s="5">
        <v>116.01801740573079</v>
      </c>
      <c r="P23" s="5">
        <v>166.36816210134072</v>
      </c>
      <c r="Q23" s="62"/>
      <c r="R23" s="88">
        <f t="shared" si="0"/>
        <v>3.4239096271490244</v>
      </c>
      <c r="S23" s="88">
        <f t="shared" si="1"/>
        <v>9.640302625071314</v>
      </c>
    </row>
    <row r="24" spans="1:19" ht="14.1" customHeight="1" x14ac:dyDescent="0.25">
      <c r="A24" s="6" t="s">
        <v>4</v>
      </c>
      <c r="B24" s="5">
        <v>16.389044526967918</v>
      </c>
      <c r="C24" s="5">
        <v>17.931915452181055</v>
      </c>
      <c r="D24" s="5">
        <v>21.435683349894855</v>
      </c>
      <c r="E24" s="5">
        <v>21.535884731455337</v>
      </c>
      <c r="F24" s="5">
        <v>23.331349162958343</v>
      </c>
      <c r="G24" s="5">
        <v>23.053937042487497</v>
      </c>
      <c r="H24" s="5">
        <v>23.139444481064338</v>
      </c>
      <c r="I24" s="120">
        <v>21.797588774946195</v>
      </c>
      <c r="J24" s="5">
        <v>25.810292181962847</v>
      </c>
      <c r="K24" s="5"/>
      <c r="L24" s="5">
        <v>23.958737506919345</v>
      </c>
      <c r="M24" s="81">
        <v>16.892044181690089</v>
      </c>
      <c r="N24" s="81"/>
      <c r="O24" s="5">
        <v>16.024065787201746</v>
      </c>
      <c r="P24" s="5">
        <v>31.893409226636933</v>
      </c>
      <c r="Q24" s="62"/>
      <c r="R24" s="88">
        <f t="shared" si="0"/>
        <v>4.3093804804538838</v>
      </c>
      <c r="S24" s="88">
        <f t="shared" si="1"/>
        <v>-7.1737067600398348</v>
      </c>
    </row>
    <row r="25" spans="1:19" ht="14.1" customHeight="1" x14ac:dyDescent="0.25">
      <c r="A25" s="6" t="s">
        <v>5</v>
      </c>
      <c r="B25" s="5">
        <v>46.650170510021674</v>
      </c>
      <c r="C25" s="5">
        <v>56.167972102573472</v>
      </c>
      <c r="D25" s="5">
        <v>58.40728848957545</v>
      </c>
      <c r="E25" s="5">
        <v>65.968408009605838</v>
      </c>
      <c r="F25" s="5">
        <v>59.310800026788392</v>
      </c>
      <c r="G25" s="5">
        <v>53.069536127888341</v>
      </c>
      <c r="H25" s="5">
        <v>57.73247193244972</v>
      </c>
      <c r="I25" s="120">
        <v>53.793259895183255</v>
      </c>
      <c r="J25" s="5">
        <v>59.401366074827521</v>
      </c>
      <c r="K25" s="5"/>
      <c r="L25" s="5">
        <v>48.089262850861147</v>
      </c>
      <c r="M25" s="81">
        <v>13.935968535277707</v>
      </c>
      <c r="N25" s="81"/>
      <c r="O25" s="5">
        <v>34.950087687595143</v>
      </c>
      <c r="P25" s="5">
        <v>61.22843801412715</v>
      </c>
      <c r="Q25" s="62"/>
      <c r="R25" s="88">
        <f t="shared" si="0"/>
        <v>0.33815205132343706</v>
      </c>
      <c r="S25" s="88">
        <f t="shared" si="1"/>
        <v>-19.043506860964428</v>
      </c>
    </row>
    <row r="26" spans="1:19" ht="14.1" customHeight="1" x14ac:dyDescent="0.25">
      <c r="A26" s="6" t="s">
        <v>20</v>
      </c>
      <c r="B26" s="5">
        <v>105.68800652480061</v>
      </c>
      <c r="C26" s="5">
        <v>125.64709396654298</v>
      </c>
      <c r="D26" s="5">
        <v>128.67647676132276</v>
      </c>
      <c r="E26" s="5">
        <v>122.09730370182936</v>
      </c>
      <c r="F26" s="5">
        <v>132.99393646778992</v>
      </c>
      <c r="G26" s="5">
        <v>139.32949054439032</v>
      </c>
      <c r="H26" s="5">
        <v>147.74961135003531</v>
      </c>
      <c r="I26" s="120">
        <v>153.64475096858786</v>
      </c>
      <c r="J26" s="5">
        <v>149.86139638498312</v>
      </c>
      <c r="K26" s="5"/>
      <c r="L26" s="5">
        <v>147.3029785653855</v>
      </c>
      <c r="M26" s="81">
        <v>8.6173159275583036</v>
      </c>
      <c r="N26" s="81"/>
      <c r="O26" s="5">
        <v>122.41633261487452</v>
      </c>
      <c r="P26" s="5">
        <v>172.18962451589644</v>
      </c>
      <c r="Q26" s="62"/>
      <c r="R26" s="88">
        <f t="shared" si="0"/>
        <v>3.7577742433581696</v>
      </c>
      <c r="S26" s="88">
        <f t="shared" si="1"/>
        <v>-1.707189363847391</v>
      </c>
    </row>
    <row r="27" spans="1:19" ht="14.1" customHeight="1" x14ac:dyDescent="0.25">
      <c r="A27" s="6" t="s">
        <v>6</v>
      </c>
      <c r="B27" s="5">
        <v>61.19324772378986</v>
      </c>
      <c r="C27" s="5">
        <v>72.125865932283972</v>
      </c>
      <c r="D27" s="5">
        <v>60.807242282478931</v>
      </c>
      <c r="E27" s="5">
        <v>70.223221192577654</v>
      </c>
      <c r="F27" s="5">
        <v>80.336707786894806</v>
      </c>
      <c r="G27" s="5">
        <v>89.913890283056887</v>
      </c>
      <c r="H27" s="5">
        <v>80.06993134678666</v>
      </c>
      <c r="I27" s="120">
        <v>71.934667499456694</v>
      </c>
      <c r="J27" s="5">
        <v>73.609500369025909</v>
      </c>
      <c r="K27" s="5"/>
      <c r="L27" s="5">
        <v>76.038782432089789</v>
      </c>
      <c r="M27" s="81">
        <v>13.362449332426232</v>
      </c>
      <c r="N27" s="81"/>
      <c r="O27" s="5">
        <v>56.118107393986172</v>
      </c>
      <c r="P27" s="5">
        <v>95.959457470193385</v>
      </c>
      <c r="Q27" s="62"/>
      <c r="R27" s="88">
        <f t="shared" si="0"/>
        <v>2.4427656336791115</v>
      </c>
      <c r="S27" s="88">
        <f t="shared" si="1"/>
        <v>3.3002289797990443</v>
      </c>
    </row>
    <row r="28" spans="1:19" ht="14.1" customHeight="1" x14ac:dyDescent="0.25">
      <c r="A28" s="6" t="s">
        <v>7</v>
      </c>
      <c r="B28" s="5">
        <v>10.170593306385772</v>
      </c>
      <c r="C28" s="5">
        <v>12.077951889709961</v>
      </c>
      <c r="D28" s="5">
        <v>14.777517921480893</v>
      </c>
      <c r="E28" s="5">
        <v>12.071090934889581</v>
      </c>
      <c r="F28" s="5">
        <v>14.045585700096179</v>
      </c>
      <c r="G28" s="5">
        <v>16.721793093232957</v>
      </c>
      <c r="H28" s="5">
        <v>13.676386577349977</v>
      </c>
      <c r="I28" s="120">
        <v>16.466329754060244</v>
      </c>
      <c r="J28" s="5">
        <v>15.206047988559309</v>
      </c>
      <c r="K28" s="5"/>
      <c r="L28" s="5">
        <v>14.344533500645246</v>
      </c>
      <c r="M28" s="81">
        <v>18.752201802780096</v>
      </c>
      <c r="N28" s="81"/>
      <c r="O28" s="5">
        <v>9.0707594067633135</v>
      </c>
      <c r="P28" s="5">
        <v>19.618307594527185</v>
      </c>
      <c r="Q28" s="62"/>
      <c r="R28" s="88">
        <f t="shared" si="0"/>
        <v>3.8946893751638845</v>
      </c>
      <c r="S28" s="88">
        <f t="shared" si="1"/>
        <v>-5.6656041633055878</v>
      </c>
    </row>
    <row r="29" spans="1:19" ht="14.1" customHeight="1" x14ac:dyDescent="0.25">
      <c r="A29" s="6" t="s">
        <v>47</v>
      </c>
      <c r="B29" s="5">
        <v>22.824958859736899</v>
      </c>
      <c r="C29" s="5">
        <v>25.299170424652466</v>
      </c>
      <c r="D29" s="5">
        <v>26.866312507210495</v>
      </c>
      <c r="E29" s="5">
        <v>30.65324990150777</v>
      </c>
      <c r="F29" s="5">
        <v>33.130270271235332</v>
      </c>
      <c r="G29" s="5">
        <v>38.20951014694942</v>
      </c>
      <c r="H29" s="5">
        <v>38.96481333268531</v>
      </c>
      <c r="I29" s="120">
        <v>35.430401571871109</v>
      </c>
      <c r="J29" s="5">
        <v>35.257873834365121</v>
      </c>
      <c r="K29" s="5"/>
      <c r="L29" s="5">
        <v>38.750006088384929</v>
      </c>
      <c r="M29" s="81">
        <v>12.917805429863868</v>
      </c>
      <c r="N29" s="81"/>
      <c r="O29" s="5">
        <v>28.936067425828764</v>
      </c>
      <c r="P29" s="5">
        <v>48.563944750941104</v>
      </c>
      <c r="Q29" s="62"/>
      <c r="R29" s="88">
        <f t="shared" si="0"/>
        <v>6.0572096849885515</v>
      </c>
      <c r="S29" s="88">
        <f t="shared" si="1"/>
        <v>9.9045457772785568</v>
      </c>
    </row>
    <row r="30" spans="1:19" ht="14.1" customHeight="1" x14ac:dyDescent="0.25">
      <c r="A30" s="6" t="s">
        <v>8</v>
      </c>
      <c r="B30" s="5">
        <v>68.559230039144538</v>
      </c>
      <c r="C30" s="5">
        <v>74.754668645964443</v>
      </c>
      <c r="D30" s="5">
        <v>74.746068029444558</v>
      </c>
      <c r="E30" s="5">
        <v>77.464010566485655</v>
      </c>
      <c r="F30" s="5">
        <v>85.001145076521055</v>
      </c>
      <c r="G30" s="5">
        <v>94.60234375076385</v>
      </c>
      <c r="H30" s="5">
        <v>94.712594735347011</v>
      </c>
      <c r="I30" s="120">
        <v>91.128054393092626</v>
      </c>
      <c r="J30" s="5">
        <v>96.466861096039707</v>
      </c>
      <c r="K30" s="5"/>
      <c r="L30" s="5">
        <v>95.47511766578674</v>
      </c>
      <c r="M30" s="81">
        <v>8.3087299046668672</v>
      </c>
      <c r="N30" s="81"/>
      <c r="O30" s="5">
        <v>79.922350547710096</v>
      </c>
      <c r="P30" s="5">
        <v>111.02788478386343</v>
      </c>
      <c r="Q30" s="62"/>
      <c r="R30" s="88">
        <f t="shared" si="0"/>
        <v>3.7481770555740201</v>
      </c>
      <c r="S30" s="88">
        <f t="shared" si="1"/>
        <v>-1.0280664458083777</v>
      </c>
    </row>
    <row r="31" spans="1:19" ht="14.1" customHeight="1" x14ac:dyDescent="0.25">
      <c r="A31" s="6" t="s">
        <v>48</v>
      </c>
      <c r="B31" s="5">
        <v>74.760521282110616</v>
      </c>
      <c r="C31" s="5">
        <v>68.644447409438484</v>
      </c>
      <c r="D31" s="5">
        <v>60.675089667653637</v>
      </c>
      <c r="E31" s="5">
        <v>76.847596169343419</v>
      </c>
      <c r="F31" s="5">
        <v>75.512556257642473</v>
      </c>
      <c r="G31" s="5">
        <v>79.531323149113007</v>
      </c>
      <c r="H31" s="5">
        <v>79.600802146896712</v>
      </c>
      <c r="I31" s="120">
        <v>75.56776752804835</v>
      </c>
      <c r="J31" s="5">
        <v>74.254975135425454</v>
      </c>
      <c r="K31" s="5"/>
      <c r="L31" s="5">
        <v>79.324289546607375</v>
      </c>
      <c r="M31" s="81">
        <v>11.914897268905214</v>
      </c>
      <c r="N31" s="81"/>
      <c r="O31" s="5">
        <v>60.794123172579226</v>
      </c>
      <c r="P31" s="5">
        <v>97.854455920635374</v>
      </c>
      <c r="Q31" s="62"/>
      <c r="R31" s="88">
        <f t="shared" si="0"/>
        <v>0.66055461182696895</v>
      </c>
      <c r="S31" s="88">
        <f t="shared" si="1"/>
        <v>6.8269020384648371</v>
      </c>
    </row>
    <row r="32" spans="1:19" ht="14.1" customHeight="1" x14ac:dyDescent="0.25">
      <c r="A32" s="6" t="s">
        <v>9</v>
      </c>
      <c r="B32" s="5">
        <v>98.015778708567623</v>
      </c>
      <c r="C32" s="5">
        <v>105.86746914998838</v>
      </c>
      <c r="D32" s="5">
        <v>120.53115138758839</v>
      </c>
      <c r="E32" s="5">
        <v>123.87479873542094</v>
      </c>
      <c r="F32" s="5">
        <v>139.45193003972668</v>
      </c>
      <c r="G32" s="5">
        <v>142.18196862767687</v>
      </c>
      <c r="H32" s="5">
        <v>146.02721502300031</v>
      </c>
      <c r="I32" s="120">
        <v>128.74845178155059</v>
      </c>
      <c r="J32" s="5">
        <v>169.46742647520739</v>
      </c>
      <c r="K32" s="5"/>
      <c r="L32" s="5">
        <v>176.44031953065047</v>
      </c>
      <c r="M32" s="81">
        <v>9.2711228068487817</v>
      </c>
      <c r="N32" s="81"/>
      <c r="O32" s="5">
        <v>144.36928312131909</v>
      </c>
      <c r="P32" s="5">
        <v>208.51135593998234</v>
      </c>
      <c r="Q32" s="62"/>
      <c r="R32" s="88">
        <f t="shared" si="0"/>
        <v>6.7497511327853976</v>
      </c>
      <c r="S32" s="88">
        <f t="shared" si="1"/>
        <v>4.1145919310122849</v>
      </c>
    </row>
    <row r="33" spans="1:19" ht="14.1" customHeight="1" x14ac:dyDescent="0.25">
      <c r="A33" s="6" t="s">
        <v>10</v>
      </c>
      <c r="B33" s="5">
        <v>63.031008152068068</v>
      </c>
      <c r="C33" s="5">
        <v>57.832817778322713</v>
      </c>
      <c r="D33" s="5">
        <v>63.63869578646031</v>
      </c>
      <c r="E33" s="5">
        <v>63.655591243828084</v>
      </c>
      <c r="F33" s="5">
        <v>78.196192891963364</v>
      </c>
      <c r="G33" s="5">
        <v>81.769392603871211</v>
      </c>
      <c r="H33" s="5">
        <v>76.985939206320523</v>
      </c>
      <c r="I33" s="120">
        <v>87.482872505235136</v>
      </c>
      <c r="J33" s="5">
        <v>99.482083871911485</v>
      </c>
      <c r="K33" s="5"/>
      <c r="L33" s="5">
        <v>97.726355080112199</v>
      </c>
      <c r="M33" s="81">
        <v>9.0081314977181712</v>
      </c>
      <c r="N33" s="81"/>
      <c r="O33" s="5">
        <v>80.466814008154302</v>
      </c>
      <c r="P33" s="5">
        <v>114.98589615207005</v>
      </c>
      <c r="Q33" s="62"/>
      <c r="R33" s="88">
        <f t="shared" si="0"/>
        <v>4.9933852331254025</v>
      </c>
      <c r="S33" s="88">
        <f t="shared" si="1"/>
        <v>-1.7648693347234996</v>
      </c>
    </row>
    <row r="34" spans="1:19" ht="14.1" customHeight="1" x14ac:dyDescent="0.25">
      <c r="A34" s="6" t="s">
        <v>99</v>
      </c>
      <c r="B34" s="5">
        <v>829.78586644611755</v>
      </c>
      <c r="C34" s="5">
        <v>937.46635506625842</v>
      </c>
      <c r="D34" s="5">
        <v>963.1186954444313</v>
      </c>
      <c r="E34" s="5">
        <v>1022.0212483718299</v>
      </c>
      <c r="F34" s="5">
        <v>1081.9337897722219</v>
      </c>
      <c r="G34" s="5">
        <v>1063.4562887607203</v>
      </c>
      <c r="H34" s="5">
        <v>1151.7690848125221</v>
      </c>
      <c r="I34" s="120">
        <v>1128.3119364849724</v>
      </c>
      <c r="J34" s="5">
        <v>1253.425860674389</v>
      </c>
      <c r="K34" s="5"/>
      <c r="L34" s="5">
        <v>1225.9966881231226</v>
      </c>
      <c r="M34" s="81">
        <v>4.0069470536975134</v>
      </c>
      <c r="N34" s="81"/>
      <c r="O34" s="5">
        <v>1129.683507255219</v>
      </c>
      <c r="P34" s="5">
        <v>1322.3098689910271</v>
      </c>
      <c r="Q34" s="62"/>
      <c r="R34" s="88">
        <f t="shared" si="0"/>
        <v>4.4325585584880978</v>
      </c>
      <c r="S34" s="88">
        <f t="shared" si="1"/>
        <v>-2.1883362560038933</v>
      </c>
    </row>
    <row r="35" spans="1:19" ht="14.1" customHeight="1" x14ac:dyDescent="0.25">
      <c r="A35" s="6" t="s">
        <v>100</v>
      </c>
      <c r="B35" s="5">
        <v>64.962569231322135</v>
      </c>
      <c r="C35" s="5">
        <v>60.716018024021508</v>
      </c>
      <c r="D35" s="5">
        <v>60.162380537603951</v>
      </c>
      <c r="E35" s="5">
        <v>80.542739584317957</v>
      </c>
      <c r="F35" s="5">
        <v>82.502369276071917</v>
      </c>
      <c r="G35" s="5">
        <v>80.356410920972152</v>
      </c>
      <c r="H35" s="5">
        <v>67.083883770240888</v>
      </c>
      <c r="I35" s="120">
        <v>76.240990701329878</v>
      </c>
      <c r="J35" s="5">
        <v>72.782442553824197</v>
      </c>
      <c r="K35" s="5"/>
      <c r="L35" s="5">
        <v>69.689761738873869</v>
      </c>
      <c r="M35" s="81">
        <v>9.0943886706208996</v>
      </c>
      <c r="N35" s="81"/>
      <c r="O35" s="5">
        <v>57.263934361702141</v>
      </c>
      <c r="P35" s="5">
        <v>82.115589116045612</v>
      </c>
      <c r="Q35" s="62"/>
      <c r="R35" s="88">
        <f t="shared" si="0"/>
        <v>0.78352215623880284</v>
      </c>
      <c r="S35" s="88">
        <f t="shared" si="1"/>
        <v>-4.2492127310281234</v>
      </c>
    </row>
    <row r="36" spans="1:19" ht="14.1" customHeight="1" x14ac:dyDescent="0.25">
      <c r="A36" s="6" t="s">
        <v>11</v>
      </c>
      <c r="B36" s="5">
        <v>50.085463799162461</v>
      </c>
      <c r="C36" s="5">
        <v>43.171168245932115</v>
      </c>
      <c r="D36" s="5">
        <v>48.612893148835383</v>
      </c>
      <c r="E36" s="5">
        <v>46.797165677383383</v>
      </c>
      <c r="F36" s="5">
        <v>53.601342409464579</v>
      </c>
      <c r="G36" s="5">
        <v>54.931388190614619</v>
      </c>
      <c r="H36" s="5">
        <v>57.865342163131636</v>
      </c>
      <c r="I36" s="120">
        <v>60.394965368618621</v>
      </c>
      <c r="J36" s="5">
        <v>54.459429870491313</v>
      </c>
      <c r="K36" s="5"/>
      <c r="L36" s="5">
        <v>62.68867988093271</v>
      </c>
      <c r="M36" s="81">
        <v>11.352394340502665</v>
      </c>
      <c r="N36" s="81"/>
      <c r="O36" s="5">
        <v>48.73594255439275</v>
      </c>
      <c r="P36" s="5">
        <v>76.641417207472784</v>
      </c>
      <c r="Q36" s="62"/>
      <c r="R36" s="88">
        <f t="shared" si="0"/>
        <v>2.5252471687422728</v>
      </c>
      <c r="S36" s="88">
        <f t="shared" si="1"/>
        <v>15.110789866899424</v>
      </c>
    </row>
    <row r="37" spans="1:19" ht="14.1" customHeight="1" x14ac:dyDescent="0.25">
      <c r="A37" s="6" t="s">
        <v>12</v>
      </c>
      <c r="B37" s="5">
        <v>9.2675512093219723</v>
      </c>
      <c r="C37" s="5">
        <v>11.774361943758496</v>
      </c>
      <c r="D37" s="5">
        <v>9.7331882785843042</v>
      </c>
      <c r="E37" s="5">
        <v>9.586384113286389</v>
      </c>
      <c r="F37" s="5">
        <v>12.60156304855116</v>
      </c>
      <c r="G37" s="5">
        <v>12.235692170063782</v>
      </c>
      <c r="H37" s="5">
        <v>12.16489142232575</v>
      </c>
      <c r="I37" s="120">
        <v>12.880091198524141</v>
      </c>
      <c r="J37" s="5">
        <v>11.617754900096147</v>
      </c>
      <c r="K37" s="5"/>
      <c r="L37" s="5">
        <v>12.978779657176052</v>
      </c>
      <c r="M37" s="81">
        <v>15.249881751677306</v>
      </c>
      <c r="N37" s="81"/>
      <c r="O37" s="5">
        <v>9.0983201050077689</v>
      </c>
      <c r="P37" s="5">
        <v>16.859239209344342</v>
      </c>
      <c r="Q37" s="62"/>
      <c r="R37" s="88">
        <f t="shared" si="0"/>
        <v>3.8130847602051654</v>
      </c>
      <c r="S37" s="88">
        <f t="shared" si="1"/>
        <v>11.715041062440051</v>
      </c>
    </row>
    <row r="38" spans="1:19" ht="14.1" customHeight="1" x14ac:dyDescent="0.25">
      <c r="A38" s="6" t="s">
        <v>13</v>
      </c>
      <c r="B38" s="5">
        <v>21.215217579252695</v>
      </c>
      <c r="C38" s="5">
        <v>22.729119032798135</v>
      </c>
      <c r="D38" s="5">
        <v>26.071897550680806</v>
      </c>
      <c r="E38" s="5">
        <v>22.081108337595644</v>
      </c>
      <c r="F38" s="5">
        <v>25.546347979996408</v>
      </c>
      <c r="G38" s="5">
        <v>24.713970608100361</v>
      </c>
      <c r="H38" s="5">
        <v>23.674007571531778</v>
      </c>
      <c r="I38" s="120">
        <v>25.094135669027789</v>
      </c>
      <c r="J38" s="5">
        <v>24.956555436938018</v>
      </c>
      <c r="K38" s="5"/>
      <c r="L38" s="5">
        <v>21.65742215123635</v>
      </c>
      <c r="M38" s="81">
        <v>9.6257980590988002</v>
      </c>
      <c r="N38" s="81"/>
      <c r="O38" s="5">
        <v>17.570217972701801</v>
      </c>
      <c r="P38" s="5">
        <v>25.744626329770917</v>
      </c>
      <c r="Q38" s="62"/>
      <c r="R38" s="88">
        <f t="shared" si="0"/>
        <v>0.22947940984432424</v>
      </c>
      <c r="S38" s="88">
        <f t="shared" si="1"/>
        <v>-13.219505768887657</v>
      </c>
    </row>
    <row r="39" spans="1:19" ht="14.1" customHeight="1" x14ac:dyDescent="0.25">
      <c r="A39" s="6" t="s">
        <v>14</v>
      </c>
      <c r="B39" s="5">
        <v>20.462115530416416</v>
      </c>
      <c r="C39" s="5">
        <v>22.237954144152216</v>
      </c>
      <c r="D39" s="5">
        <v>23.955615876082451</v>
      </c>
      <c r="E39" s="5">
        <v>20.943598987725526</v>
      </c>
      <c r="F39" s="5">
        <v>21.272514280291979</v>
      </c>
      <c r="G39" s="5">
        <v>21.461620881354513</v>
      </c>
      <c r="H39" s="5">
        <v>23.279666568776197</v>
      </c>
      <c r="I39" s="120">
        <v>19.784630059818312</v>
      </c>
      <c r="J39" s="5">
        <v>21.556070520824182</v>
      </c>
      <c r="K39" s="5"/>
      <c r="L39" s="5">
        <v>23.552196972801536</v>
      </c>
      <c r="M39" s="81">
        <v>15.351427164351824</v>
      </c>
      <c r="N39" s="81"/>
      <c r="O39" s="5">
        <v>16.463555576964108</v>
      </c>
      <c r="P39" s="5">
        <v>30.640838368638956</v>
      </c>
      <c r="Q39" s="62"/>
      <c r="R39" s="88">
        <f t="shared" si="0"/>
        <v>1.5749847560615926</v>
      </c>
      <c r="S39" s="88">
        <f t="shared" si="1"/>
        <v>9.2601592208051215</v>
      </c>
    </row>
    <row r="40" spans="1:19" ht="14.1" customHeight="1" x14ac:dyDescent="0.25">
      <c r="A40" s="6" t="s">
        <v>15</v>
      </c>
      <c r="B40" s="5">
        <v>80.71193152390542</v>
      </c>
      <c r="C40" s="5">
        <v>96.149669150613477</v>
      </c>
      <c r="D40" s="5">
        <v>82.231570721670607</v>
      </c>
      <c r="E40" s="5">
        <v>93.896016769529325</v>
      </c>
      <c r="F40" s="5">
        <v>107.14422160441461</v>
      </c>
      <c r="G40" s="5">
        <v>108.70247780172285</v>
      </c>
      <c r="H40" s="5">
        <v>101.60341501069506</v>
      </c>
      <c r="I40" s="120">
        <v>105.05097434039948</v>
      </c>
      <c r="J40" s="5">
        <v>105.70674257960349</v>
      </c>
      <c r="K40" s="5"/>
      <c r="L40" s="5">
        <v>126.9931461267909</v>
      </c>
      <c r="M40" s="81">
        <v>8.720425383202711</v>
      </c>
      <c r="N40" s="81"/>
      <c r="O40" s="5">
        <v>105.28109873399484</v>
      </c>
      <c r="P40" s="5">
        <v>148.705193519587</v>
      </c>
      <c r="Q40" s="62"/>
      <c r="R40" s="88">
        <f t="shared" si="0"/>
        <v>5.1650405322448245</v>
      </c>
      <c r="S40" s="88">
        <f t="shared" si="1"/>
        <v>20.137224010244651</v>
      </c>
    </row>
    <row r="41" spans="1:19" ht="14.1" customHeight="1" x14ac:dyDescent="0.25">
      <c r="A41" s="6" t="s">
        <v>16</v>
      </c>
      <c r="B41" s="5">
        <v>47.57286591560262</v>
      </c>
      <c r="C41" s="5">
        <v>54.159712321388035</v>
      </c>
      <c r="D41" s="5">
        <v>55.358484408533158</v>
      </c>
      <c r="E41" s="5">
        <v>55.508209138246286</v>
      </c>
      <c r="F41" s="5">
        <v>48.468836380039619</v>
      </c>
      <c r="G41" s="5">
        <v>59.663028149413876</v>
      </c>
      <c r="H41" s="5">
        <v>59.464395626861467</v>
      </c>
      <c r="I41" s="120">
        <v>58.718329928446714</v>
      </c>
      <c r="J41" s="5">
        <v>65.939555156178741</v>
      </c>
      <c r="K41" s="5"/>
      <c r="L41" s="5">
        <v>58.128322392875369</v>
      </c>
      <c r="M41" s="81">
        <v>16.627635600366986</v>
      </c>
      <c r="N41" s="81"/>
      <c r="O41" s="5">
        <v>39.178675888554018</v>
      </c>
      <c r="P41" s="5">
        <v>77.077968897196726</v>
      </c>
      <c r="Q41" s="62"/>
      <c r="R41" s="88">
        <f t="shared" si="0"/>
        <v>2.2515336069572678</v>
      </c>
      <c r="S41" s="88">
        <f t="shared" si="1"/>
        <v>-11.846050136071369</v>
      </c>
    </row>
    <row r="42" spans="1:19" ht="14.1" customHeight="1" x14ac:dyDescent="0.25">
      <c r="A42" s="6" t="s">
        <v>49</v>
      </c>
      <c r="B42" s="5">
        <v>35.903684205289551</v>
      </c>
      <c r="C42" s="5">
        <v>37.236551678266956</v>
      </c>
      <c r="D42" s="5">
        <v>41.63468936516022</v>
      </c>
      <c r="E42" s="5">
        <v>39.875490247349155</v>
      </c>
      <c r="F42" s="5">
        <v>50.248034666366756</v>
      </c>
      <c r="G42" s="5">
        <v>45.44845518261814</v>
      </c>
      <c r="H42" s="5">
        <v>39.852627359813553</v>
      </c>
      <c r="I42" s="120">
        <v>48.116738543645901</v>
      </c>
      <c r="J42" s="5">
        <v>45.174765811051493</v>
      </c>
      <c r="K42" s="5"/>
      <c r="L42" s="5">
        <v>40.39480776049475</v>
      </c>
      <c r="M42" s="81">
        <v>11.743555964639382</v>
      </c>
      <c r="N42" s="81"/>
      <c r="O42" s="5">
        <v>31.094271446086591</v>
      </c>
      <c r="P42" s="5">
        <v>49.695344074902991</v>
      </c>
      <c r="Q42" s="62"/>
      <c r="R42" s="88">
        <f t="shared" si="0"/>
        <v>1.3181828903657378</v>
      </c>
      <c r="S42" s="88">
        <f t="shared" si="1"/>
        <v>-10.581035595291084</v>
      </c>
    </row>
    <row r="43" spans="1:19" ht="14.1" customHeight="1" x14ac:dyDescent="0.25">
      <c r="A43" s="6" t="s">
        <v>17</v>
      </c>
      <c r="B43" s="5">
        <v>31.204857448070484</v>
      </c>
      <c r="C43" s="5">
        <v>31.205648666884471</v>
      </c>
      <c r="D43" s="5">
        <v>37.288999985914948</v>
      </c>
      <c r="E43" s="5">
        <v>30.95066455270392</v>
      </c>
      <c r="F43" s="5">
        <v>32.853562837563963</v>
      </c>
      <c r="G43" s="5">
        <v>33.301713458046045</v>
      </c>
      <c r="H43" s="5">
        <v>32.551300302820991</v>
      </c>
      <c r="I43" s="120">
        <v>31.682443356352749</v>
      </c>
      <c r="J43" s="5">
        <v>29.014392394868395</v>
      </c>
      <c r="K43" s="5"/>
      <c r="L43" s="5">
        <v>27.97919218654296</v>
      </c>
      <c r="M43" s="81">
        <v>10.955559990368826</v>
      </c>
      <c r="N43" s="81"/>
      <c r="O43" s="5">
        <v>21.969495158505662</v>
      </c>
      <c r="P43" s="5">
        <v>33.988889214580205</v>
      </c>
      <c r="Q43" s="62"/>
      <c r="R43" s="88">
        <f t="shared" si="0"/>
        <v>-1.2050435158621919</v>
      </c>
      <c r="S43" s="88">
        <f t="shared" si="1"/>
        <v>-3.567885186899602</v>
      </c>
    </row>
    <row r="44" spans="1:19" ht="14.1" customHeight="1" x14ac:dyDescent="0.25">
      <c r="A44" s="6" t="s">
        <v>18</v>
      </c>
      <c r="B44" s="5">
        <v>12.231609424144198</v>
      </c>
      <c r="C44" s="5">
        <v>16.534902519848785</v>
      </c>
      <c r="D44" s="5">
        <v>14.339667769682126</v>
      </c>
      <c r="E44" s="5">
        <v>17.226566760810083</v>
      </c>
      <c r="F44" s="5">
        <v>17.931798032114241</v>
      </c>
      <c r="G44" s="5">
        <v>18.435439207263588</v>
      </c>
      <c r="H44" s="5">
        <v>18.70469390666306</v>
      </c>
      <c r="I44" s="120">
        <v>17.950994757860219</v>
      </c>
      <c r="J44" s="5">
        <v>15.125412595203015</v>
      </c>
      <c r="K44" s="5"/>
      <c r="L44" s="5">
        <v>18.229549515715888</v>
      </c>
      <c r="M44" s="81">
        <v>12.256693343190243</v>
      </c>
      <c r="N44" s="81"/>
      <c r="O44" s="5">
        <v>13.84896481170375</v>
      </c>
      <c r="P44" s="5">
        <v>22.61013421972801</v>
      </c>
      <c r="Q44" s="62"/>
      <c r="R44" s="88">
        <f t="shared" si="0"/>
        <v>4.533310282558034</v>
      </c>
      <c r="S44" s="88">
        <f t="shared" si="1"/>
        <v>20.522659471103239</v>
      </c>
    </row>
    <row r="45" spans="1:19" ht="14.1" customHeight="1" x14ac:dyDescent="0.25">
      <c r="A45" s="6" t="s">
        <v>19</v>
      </c>
      <c r="B45" s="5">
        <v>21.447422123474073</v>
      </c>
      <c r="C45" s="5">
        <v>25.032701508363804</v>
      </c>
      <c r="D45" s="5">
        <v>23.565964069856705</v>
      </c>
      <c r="E45" s="5">
        <v>30.877093644698562</v>
      </c>
      <c r="F45" s="5">
        <v>31.743443319531444</v>
      </c>
      <c r="G45" s="5">
        <v>31.349834333294236</v>
      </c>
      <c r="H45" s="5">
        <v>36.065457433225497</v>
      </c>
      <c r="I45" s="120">
        <v>36.817712968000507</v>
      </c>
      <c r="J45" s="5">
        <v>37.727339145940903</v>
      </c>
      <c r="K45" s="5"/>
      <c r="L45" s="5">
        <v>35.531995155294027</v>
      </c>
      <c r="M45" s="81">
        <v>11.588606606567243</v>
      </c>
      <c r="N45" s="81"/>
      <c r="O45" s="5">
        <v>27.459019554413235</v>
      </c>
      <c r="P45" s="5">
        <v>43.604970756174872</v>
      </c>
      <c r="Q45" s="62"/>
      <c r="R45" s="88">
        <f t="shared" si="0"/>
        <v>5.7695117076347113</v>
      </c>
      <c r="S45" s="88">
        <f t="shared" si="1"/>
        <v>-5.8189738273208462</v>
      </c>
    </row>
    <row r="46" spans="1:19" ht="3" customHeight="1" x14ac:dyDescent="0.25">
      <c r="A46" s="7"/>
      <c r="B46" s="8"/>
      <c r="C46" s="8"/>
      <c r="D46" s="8"/>
      <c r="E46" s="8"/>
      <c r="F46" s="8"/>
      <c r="G46" s="8"/>
      <c r="H46" s="8"/>
      <c r="I46" s="121"/>
      <c r="J46" s="121"/>
      <c r="K46" s="32"/>
      <c r="L46" s="124"/>
      <c r="M46" s="124"/>
      <c r="N46" s="124"/>
      <c r="O46" s="124"/>
      <c r="P46" s="124"/>
      <c r="Q46" s="121"/>
      <c r="R46" s="121"/>
      <c r="S46" s="121"/>
    </row>
    <row r="47" spans="1:19" ht="14.1" customHeight="1" x14ac:dyDescent="0.25">
      <c r="A47" s="29" t="s">
        <v>103</v>
      </c>
      <c r="B47" s="70"/>
      <c r="C47" s="70"/>
      <c r="D47" s="70"/>
      <c r="E47" s="70"/>
      <c r="F47" s="71"/>
      <c r="G47" s="71"/>
      <c r="H47" s="71"/>
      <c r="I47" s="71"/>
      <c r="J47" s="71"/>
    </row>
    <row r="48" spans="1:19" s="35" customFormat="1" x14ac:dyDescent="0.25">
      <c r="A48" s="30" t="s">
        <v>104</v>
      </c>
      <c r="B48" s="72"/>
      <c r="C48" s="72"/>
      <c r="D48" s="72"/>
      <c r="E48" s="72"/>
      <c r="F48" s="71"/>
      <c r="G48" s="71"/>
      <c r="H48" s="71"/>
      <c r="I48" s="71"/>
      <c r="J48" s="71"/>
      <c r="K48" s="31"/>
      <c r="L48" s="31"/>
      <c r="M48" s="31"/>
      <c r="N48" s="31"/>
      <c r="O48" s="31"/>
      <c r="P48" s="31"/>
      <c r="Q48" s="31"/>
      <c r="R48" s="31"/>
    </row>
    <row r="49" spans="1:18" s="35" customFormat="1" ht="12.75" customHeight="1" x14ac:dyDescent="0.25">
      <c r="A49" s="187" t="s">
        <v>50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</row>
    <row r="50" spans="1:18" s="35" customFormat="1" x14ac:dyDescent="0.25">
      <c r="A50" s="10"/>
      <c r="B50" s="73"/>
      <c r="C50" s="73"/>
      <c r="D50" s="73"/>
      <c r="E50" s="73"/>
      <c r="F50" s="73"/>
      <c r="G50" s="73"/>
      <c r="H50" s="73"/>
      <c r="I50" s="73"/>
      <c r="J50" s="73"/>
    </row>
    <row r="51" spans="1:18" s="35" customFormat="1" x14ac:dyDescent="0.25">
      <c r="A51" s="9"/>
      <c r="B51" s="73"/>
      <c r="C51" s="73"/>
      <c r="D51" s="73"/>
      <c r="E51" s="73"/>
      <c r="F51" s="73"/>
      <c r="G51" s="73"/>
      <c r="H51" s="73"/>
      <c r="I51" s="73"/>
      <c r="J51" s="73"/>
    </row>
    <row r="52" spans="1:18" s="35" customFormat="1" ht="13.5" customHeight="1" x14ac:dyDescent="0.25">
      <c r="A52" s="9"/>
      <c r="B52" s="73"/>
      <c r="C52" s="73"/>
      <c r="D52" s="73"/>
      <c r="E52" s="73"/>
      <c r="F52" s="73"/>
      <c r="G52" s="73"/>
      <c r="H52" s="73"/>
      <c r="I52" s="73"/>
      <c r="J52" s="73"/>
    </row>
    <row r="53" spans="1:18" s="35" customFormat="1" x14ac:dyDescent="0.25">
      <c r="A53" s="9"/>
      <c r="B53" s="73"/>
      <c r="C53" s="73"/>
      <c r="D53" s="73"/>
      <c r="E53" s="73"/>
      <c r="F53" s="73"/>
      <c r="G53" s="73"/>
      <c r="H53" s="73"/>
      <c r="I53" s="73"/>
      <c r="J53" s="73"/>
    </row>
    <row r="54" spans="1:18" s="35" customFormat="1" x14ac:dyDescent="0.25">
      <c r="A54" s="9"/>
      <c r="B54" s="73"/>
      <c r="C54" s="73"/>
      <c r="D54" s="73"/>
      <c r="E54" s="73"/>
      <c r="F54" s="73"/>
      <c r="G54" s="73"/>
      <c r="H54" s="73"/>
      <c r="I54" s="73"/>
      <c r="J54" s="73"/>
    </row>
    <row r="55" spans="1:18" s="35" customFormat="1" ht="13.5" customHeight="1" x14ac:dyDescent="0.25">
      <c r="A55" s="9"/>
      <c r="B55" s="73"/>
      <c r="C55" s="73"/>
      <c r="D55" s="73"/>
      <c r="E55" s="73"/>
      <c r="F55" s="73"/>
      <c r="G55" s="73"/>
      <c r="H55" s="73"/>
      <c r="I55" s="73"/>
      <c r="J55" s="73"/>
    </row>
    <row r="56" spans="1:18" s="35" customFormat="1" x14ac:dyDescent="0.25">
      <c r="A56" s="9"/>
      <c r="B56" s="73"/>
      <c r="C56" s="73"/>
      <c r="D56" s="73"/>
      <c r="E56" s="73"/>
      <c r="F56" s="73"/>
      <c r="G56" s="73"/>
      <c r="H56" s="73"/>
      <c r="I56" s="73"/>
      <c r="J56" s="73"/>
    </row>
    <row r="57" spans="1:18" s="35" customFormat="1" x14ac:dyDescent="0.25">
      <c r="A57" s="9"/>
      <c r="B57" s="73"/>
      <c r="C57" s="73"/>
      <c r="D57" s="73"/>
      <c r="E57" s="73"/>
      <c r="F57" s="73"/>
      <c r="G57" s="73"/>
      <c r="H57" s="73"/>
      <c r="I57" s="73"/>
      <c r="J57" s="73"/>
    </row>
    <row r="58" spans="1:18" s="35" customFormat="1" x14ac:dyDescent="0.25">
      <c r="A58" s="9"/>
      <c r="B58" s="73"/>
      <c r="C58" s="73"/>
      <c r="D58" s="73"/>
      <c r="E58" s="73"/>
      <c r="F58" s="73"/>
      <c r="G58" s="73"/>
      <c r="H58" s="73"/>
      <c r="I58" s="73"/>
      <c r="J58" s="73"/>
    </row>
    <row r="59" spans="1:18" s="35" customFormat="1" x14ac:dyDescent="0.25">
      <c r="A59" s="9"/>
      <c r="B59" s="73"/>
      <c r="C59" s="73"/>
      <c r="D59" s="74"/>
      <c r="E59" s="73"/>
      <c r="F59" s="73"/>
      <c r="G59" s="73"/>
      <c r="H59" s="73"/>
      <c r="I59" s="73"/>
      <c r="J59" s="73"/>
    </row>
    <row r="60" spans="1:18" s="35" customFormat="1" x14ac:dyDescent="0.25">
      <c r="A60" s="9"/>
      <c r="B60" s="73"/>
      <c r="C60" s="73"/>
      <c r="D60" s="74"/>
      <c r="E60" s="73"/>
      <c r="F60" s="73"/>
      <c r="G60" s="73"/>
      <c r="H60" s="73"/>
      <c r="I60" s="73"/>
      <c r="J60" s="73"/>
    </row>
    <row r="61" spans="1:18" s="35" customFormat="1" x14ac:dyDescent="0.25">
      <c r="A61" s="9"/>
      <c r="B61" s="73"/>
      <c r="C61" s="73"/>
      <c r="D61" s="74"/>
      <c r="E61" s="73"/>
      <c r="F61" s="73"/>
      <c r="G61" s="73"/>
      <c r="H61" s="73"/>
      <c r="I61" s="73"/>
      <c r="J61" s="73"/>
    </row>
    <row r="62" spans="1:18" s="35" customFormat="1" x14ac:dyDescent="0.25">
      <c r="A62" s="9"/>
      <c r="B62" s="73"/>
      <c r="C62" s="73"/>
      <c r="D62" s="74"/>
      <c r="E62" s="73"/>
      <c r="F62" s="73"/>
      <c r="G62" s="73"/>
      <c r="H62" s="73"/>
      <c r="I62" s="73"/>
      <c r="J62" s="73"/>
    </row>
    <row r="63" spans="1:18" s="35" customFormat="1" x14ac:dyDescent="0.25">
      <c r="A63" s="9"/>
      <c r="B63" s="73"/>
      <c r="C63" s="73"/>
      <c r="D63" s="74"/>
      <c r="E63" s="73"/>
      <c r="F63" s="73"/>
      <c r="G63" s="73"/>
      <c r="H63" s="73"/>
      <c r="I63" s="73"/>
      <c r="J63" s="73"/>
    </row>
    <row r="64" spans="1:18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</sheetData>
  <mergeCells count="18">
    <mergeCell ref="A49:R49"/>
    <mergeCell ref="H5:H6"/>
    <mergeCell ref="I5:I6"/>
    <mergeCell ref="J5:J6"/>
    <mergeCell ref="O5:P5"/>
    <mergeCell ref="R5:R6"/>
    <mergeCell ref="A2:S2"/>
    <mergeCell ref="A3:S3"/>
    <mergeCell ref="A4:S4"/>
    <mergeCell ref="A5:A6"/>
    <mergeCell ref="B5:B6"/>
    <mergeCell ref="C5:C6"/>
    <mergeCell ref="D5:D6"/>
    <mergeCell ref="E5:E6"/>
    <mergeCell ref="F5:F6"/>
    <mergeCell ref="G5:G6"/>
    <mergeCell ref="S5:S6"/>
    <mergeCell ref="L5:M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cuad 7.1</vt:lpstr>
      <vt:lpstr>cuad 7.2</vt:lpstr>
      <vt:lpstr>cuad 7.3</vt:lpstr>
      <vt:lpstr>cuad 7.4</vt:lpstr>
      <vt:lpstr>cuad 7.5.</vt:lpstr>
      <vt:lpstr>continua 7.5</vt:lpstr>
      <vt:lpstr>cuad 7.6..</vt:lpstr>
      <vt:lpstr>continua 7.6</vt:lpstr>
      <vt:lpstr>cuad 7.7..</vt:lpstr>
      <vt:lpstr>cuad 7.8</vt:lpstr>
      <vt:lpstr>cuad 7.9...</vt:lpstr>
      <vt:lpstr>cuad 7.10.</vt:lpstr>
      <vt:lpstr>cuad 7.11......</vt:lpstr>
      <vt:lpstr>cuad 7.12.....</vt:lpstr>
      <vt:lpstr>cuad 7.13....</vt:lpstr>
      <vt:lpstr>cuad 7.14.</vt:lpstr>
      <vt:lpstr>Cuad 7.15......</vt:lpstr>
      <vt:lpstr>Cuad 7.16....</vt:lpstr>
      <vt:lpstr>cuad 7.17........</vt:lpstr>
      <vt:lpstr>cuad 7.18.</vt:lpstr>
      <vt:lpstr>Cuad 7.19..</vt:lpstr>
      <vt:lpstr>Cuad 7.20....</vt:lpstr>
      <vt:lpstr>cuad 7.21......</vt:lpstr>
      <vt:lpstr>cuad 7.22</vt:lpstr>
      <vt:lpstr>Cuad 7.23.</vt:lpstr>
      <vt:lpstr>Cuad 7.24.</vt:lpstr>
      <vt:lpstr>cuad 7.25..</vt:lpstr>
      <vt:lpstr>cuad 7.26.</vt:lpstr>
      <vt:lpstr>Cuad 7.27.</vt:lpstr>
      <vt:lpstr>cuad 7.28.</vt:lpstr>
      <vt:lpstr>cuad 7.29..</vt:lpstr>
      <vt:lpstr>cuad 7.30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Guido Trujillo Valdiviezo</cp:lastModifiedBy>
  <cp:lastPrinted>2018-03-14T17:51:33Z</cp:lastPrinted>
  <dcterms:created xsi:type="dcterms:W3CDTF">2014-09-29T22:45:26Z</dcterms:created>
  <dcterms:modified xsi:type="dcterms:W3CDTF">2018-09-24T16:43:18Z</dcterms:modified>
</cp:coreProperties>
</file>