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1565"/>
  </bookViews>
  <sheets>
    <sheet name="23.36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Regression_Int" localSheetId="0" hidden="1">1</definedName>
    <definedName name="_Sort" localSheetId="0" hidden="1">#REF!</definedName>
    <definedName name="_Sort" hidden="1">#REF!</definedName>
    <definedName name="A_impresión_IM" localSheetId="0">'23.36'!$A$1:$H$34</definedName>
    <definedName name="A_impresión_IM">#REF!</definedName>
    <definedName name="_xlnm.Print_Area" localSheetId="0">'23.36'!$A$1:$H$34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45621"/>
</workbook>
</file>

<file path=xl/calcChain.xml><?xml version="1.0" encoding="utf-8"?>
<calcChain xmlns="http://schemas.openxmlformats.org/spreadsheetml/2006/main">
  <c r="G9" i="1" l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9" i="1" l="1"/>
</calcChain>
</file>

<file path=xl/sharedStrings.xml><?xml version="1.0" encoding="utf-8"?>
<sst xmlns="http://schemas.openxmlformats.org/spreadsheetml/2006/main" count="45" uniqueCount="40">
  <si>
    <t xml:space="preserve">             (Millones de US dólares)</t>
  </si>
  <si>
    <t>Total por País</t>
  </si>
  <si>
    <t>País</t>
  </si>
  <si>
    <t>Número de</t>
  </si>
  <si>
    <t>Valorización</t>
  </si>
  <si>
    <t>Participación</t>
  </si>
  <si>
    <t>Titulares</t>
  </si>
  <si>
    <t>Cuentas</t>
  </si>
  <si>
    <t>Total</t>
  </si>
  <si>
    <t>Renta</t>
  </si>
  <si>
    <t>Instrumento</t>
  </si>
  <si>
    <t>%</t>
  </si>
  <si>
    <t>Variable</t>
  </si>
  <si>
    <t>de Deuda</t>
  </si>
  <si>
    <t>Estados Unidos de América</t>
  </si>
  <si>
    <t>Panamá</t>
  </si>
  <si>
    <t>Bahamas</t>
  </si>
  <si>
    <t>Bermudas</t>
  </si>
  <si>
    <t>España</t>
  </si>
  <si>
    <t>Bélgica</t>
  </si>
  <si>
    <t>Holanda</t>
  </si>
  <si>
    <t>Luxemburgo</t>
  </si>
  <si>
    <t>Islas Caimán</t>
  </si>
  <si>
    <t>Singapur</t>
  </si>
  <si>
    <t>Islas Vírgenes Británicas</t>
  </si>
  <si>
    <t>Irlanda</t>
  </si>
  <si>
    <t>Colombia</t>
  </si>
  <si>
    <t>Inglaterra</t>
  </si>
  <si>
    <t>Chile</t>
  </si>
  <si>
    <t>Alemania</t>
  </si>
  <si>
    <t>Arabia</t>
  </si>
  <si>
    <t>Islas Vírgenes</t>
  </si>
  <si>
    <t>Dinamarca</t>
  </si>
  <si>
    <t>Emiratos Árabes</t>
  </si>
  <si>
    <t>Noruega</t>
  </si>
  <si>
    <t>Suiza</t>
  </si>
  <si>
    <t>Otros</t>
  </si>
  <si>
    <t>Fuente:  Registro Central de Valores y Liquidaciones.</t>
  </si>
  <si>
    <t>25.36  VALORIZACIÓN DE TENENCIAS DE INVERSIONISTAS NO RESIDENTES, 2016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</si>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</sst>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0.0_)"/>
    <numFmt numFmtId="165" formatCode="_ * #,##0_ ;_ * \-#,##0_ ;_ * &quot;-&quot;??_ ;_ @_ "/>
    <numFmt numFmtId="166" formatCode="0.00_)"/>
    <numFmt numFmtId="167" formatCode="0_)"/>
    <numFmt numFmtId="168" formatCode="##\ ##0.00"/>
    <numFmt numFmtId="169" formatCode="#\ ##0"/>
    <numFmt numFmtId="170" formatCode="#."/>
    <numFmt numFmtId="171" formatCode="_-[$€]* #,##0.00_-;\-[$€]* #,##0.00_-;_-[$€]* &quot;-&quot;??_-;_-@_-"/>
    <numFmt numFmtId="172" formatCode="_-* #,##0\ _P_t_s_-;\-* #,##0\ _P_t_s_-;_-* &quot;-&quot;\ _P_t_s_-;_-@_-"/>
    <numFmt numFmtId="173" formatCode="_-* #,##0.00\ _P_t_s_-;\-* #,##0.00\ _P_t_s_-;_-* &quot;-&quot;??\ _P_t_s_-;_-@_-"/>
    <numFmt numFmtId="174" formatCode="_ #,##0.0__\ ;_ \-#,##0.0__\ ;_ \ &quot;-.-&quot;__\ ;_ @__"/>
    <numFmt numFmtId="175" formatCode="_ #,##0.0__\ ;_ \-#,##0.0__\ ;_ \ &quot;-.-&quot;__\ ;_ @\ __"/>
    <numFmt numFmtId="176" formatCode="_ * #,##0_ ;_ * \-#,##0_ ;_ * &quot;-&quot;_ ;_ @_ \l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9"/>
      <color indexed="8"/>
      <name val="Arial Narrow"/>
      <family val="2"/>
    </font>
    <font>
      <sz val="7"/>
      <color indexed="8"/>
      <name val="Arial Narrow"/>
      <family val="2"/>
    </font>
    <font>
      <sz val="8"/>
      <color indexed="8"/>
      <name val="Arial Narrow"/>
      <family val="2"/>
    </font>
    <font>
      <b/>
      <sz val="7"/>
      <color indexed="8"/>
      <name val="Arial Narrow"/>
      <family val="2"/>
    </font>
    <font>
      <sz val="7"/>
      <color rgb="FF000000"/>
      <name val="Arial Narrow"/>
      <family val="2"/>
    </font>
    <font>
      <b/>
      <sz val="6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5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7" applyNumberFormat="0" applyAlignment="0" applyProtection="0"/>
    <xf numFmtId="0" fontId="15" fillId="17" borderId="8" applyNumberFormat="0" applyAlignment="0" applyProtection="0"/>
    <xf numFmtId="0" fontId="16" fillId="0" borderId="9" applyNumberFormat="0" applyFill="0" applyAlignment="0" applyProtection="0"/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170" fontId="18" fillId="0" borderId="0">
      <protection locked="0"/>
    </xf>
    <xf numFmtId="0" fontId="19" fillId="0" borderId="0"/>
    <xf numFmtId="170" fontId="20" fillId="0" borderId="0">
      <protection locked="0"/>
    </xf>
    <xf numFmtId="170" fontId="20" fillId="0" borderId="0">
      <protection locked="0"/>
    </xf>
    <xf numFmtId="0" fontId="2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22" fillId="7" borderId="7" applyNumberFormat="0" applyAlignment="0" applyProtection="0"/>
    <xf numFmtId="171" fontId="23" fillId="0" borderId="0" applyFont="0" applyFill="0" applyBorder="0" applyAlignment="0" applyProtection="0"/>
    <xf numFmtId="15" fontId="19" fillId="0" borderId="10" applyFill="0" applyBorder="0" applyProtection="0">
      <alignment horizontal="center" wrapText="1" shrinkToFit="1"/>
    </xf>
    <xf numFmtId="170" fontId="18" fillId="0" borderId="0">
      <protection locked="0"/>
    </xf>
    <xf numFmtId="170" fontId="18" fillId="0" borderId="0">
      <protection locked="0"/>
    </xf>
    <xf numFmtId="1" fontId="19" fillId="0" borderId="0" applyFont="0" applyFill="0" applyBorder="0" applyAlignment="0" applyProtection="0">
      <protection locked="0"/>
    </xf>
    <xf numFmtId="0" fontId="17" fillId="0" borderId="0">
      <protection locked="0"/>
    </xf>
    <xf numFmtId="0" fontId="17" fillId="0" borderId="0">
      <protection locked="0"/>
    </xf>
    <xf numFmtId="0" fontId="24" fillId="3" borderId="0" applyNumberFormat="0" applyBorder="0" applyAlignment="0" applyProtection="0"/>
    <xf numFmtId="172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17" fillId="0" borderId="0" applyFont="0" applyFill="0" applyBorder="0" applyAlignment="0" applyProtection="0"/>
    <xf numFmtId="175" fontId="17" fillId="0" borderId="0" applyFill="0" applyBorder="0" applyAlignment="0" applyProtection="0"/>
    <xf numFmtId="170" fontId="18" fillId="0" borderId="0">
      <protection locked="0"/>
    </xf>
    <xf numFmtId="0" fontId="25" fillId="22" borderId="0" applyNumberFormat="0" applyBorder="0" applyAlignment="0" applyProtection="0"/>
    <xf numFmtId="0" fontId="23" fillId="0" borderId="0"/>
    <xf numFmtId="0" fontId="26" fillId="23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24" borderId="11" applyNumberFormat="0" applyFont="0" applyAlignment="0" applyProtection="0"/>
    <xf numFmtId="176" fontId="27" fillId="0" borderId="0" applyFont="0" applyFill="0" applyBorder="0" applyAlignment="0" applyProtection="0"/>
    <xf numFmtId="0" fontId="17" fillId="0" borderId="0">
      <protection locked="0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8" fillId="16" borderId="12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21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6" applyNumberFormat="0" applyFill="0" applyAlignment="0" applyProtection="0"/>
  </cellStyleXfs>
  <cellXfs count="40">
    <xf numFmtId="0" fontId="0" fillId="0" borderId="0" xfId="0"/>
    <xf numFmtId="164" fontId="3" fillId="0" borderId="0" xfId="2" quotePrefix="1" applyFont="1" applyBorder="1" applyAlignment="1" applyProtection="1">
      <alignment horizontal="left" vertical="center"/>
    </xf>
    <xf numFmtId="164" fontId="4" fillId="0" borderId="0" xfId="2" applyFont="1" applyBorder="1" applyAlignment="1">
      <alignment horizontal="centerContinuous" vertical="center"/>
    </xf>
    <xf numFmtId="164" fontId="4" fillId="0" borderId="0" xfId="2" applyFont="1" applyBorder="1" applyAlignment="1">
      <alignment vertical="center"/>
    </xf>
    <xf numFmtId="164" fontId="5" fillId="0" borderId="0" xfId="2" applyFont="1" applyBorder="1" applyAlignment="1" applyProtection="1">
      <alignment horizontal="left" vertical="center"/>
    </xf>
    <xf numFmtId="164" fontId="6" fillId="0" borderId="0" xfId="2" applyFont="1" applyBorder="1" applyAlignment="1" applyProtection="1">
      <alignment horizontal="left" vertical="center"/>
    </xf>
    <xf numFmtId="164" fontId="4" fillId="0" borderId="0" xfId="2" applyFont="1" applyBorder="1" applyAlignment="1" applyProtection="1">
      <alignment horizontal="left" vertical="center"/>
    </xf>
    <xf numFmtId="49" fontId="6" fillId="0" borderId="1" xfId="2" applyNumberFormat="1" applyFont="1" applyBorder="1" applyAlignment="1" applyProtection="1">
      <alignment horizontal="centerContinuous" vertical="center"/>
    </xf>
    <xf numFmtId="49" fontId="6" fillId="0" borderId="2" xfId="2" applyNumberFormat="1" applyFont="1" applyBorder="1" applyAlignment="1" applyProtection="1">
      <alignment horizontal="centerContinuous" vertical="center"/>
    </xf>
    <xf numFmtId="49" fontId="6" fillId="0" borderId="0" xfId="2" applyNumberFormat="1" applyFont="1" applyBorder="1" applyAlignment="1">
      <alignment horizontal="right" vertical="center"/>
    </xf>
    <xf numFmtId="0" fontId="6" fillId="0" borderId="0" xfId="3" applyFont="1" applyBorder="1" applyAlignment="1" applyProtection="1">
      <alignment horizontal="right" vertical="center"/>
    </xf>
    <xf numFmtId="0" fontId="6" fillId="0" borderId="0" xfId="3" applyFont="1" applyBorder="1" applyAlignment="1">
      <alignment horizontal="right" vertical="center"/>
    </xf>
    <xf numFmtId="49" fontId="6" fillId="0" borderId="4" xfId="2" applyNumberFormat="1" applyFont="1" applyBorder="1" applyAlignment="1">
      <alignment vertical="center"/>
    </xf>
    <xf numFmtId="49" fontId="6" fillId="0" borderId="5" xfId="2" applyNumberFormat="1" applyFont="1" applyBorder="1" applyAlignment="1">
      <alignment horizontal="center" vertical="center"/>
    </xf>
    <xf numFmtId="0" fontId="6" fillId="0" borderId="5" xfId="3" applyFont="1" applyBorder="1" applyAlignment="1">
      <alignment horizontal="right" vertical="center"/>
    </xf>
    <xf numFmtId="49" fontId="6" fillId="0" borderId="0" xfId="2" applyNumberFormat="1" applyFont="1" applyBorder="1" applyAlignment="1">
      <alignment horizontal="center" vertical="center"/>
    </xf>
    <xf numFmtId="165" fontId="6" fillId="0" borderId="0" xfId="1" applyNumberFormat="1" applyFont="1" applyBorder="1" applyAlignment="1">
      <alignment horizontal="right" vertical="center"/>
    </xf>
    <xf numFmtId="2" fontId="6" fillId="0" borderId="0" xfId="3" applyNumberFormat="1" applyFont="1" applyBorder="1" applyAlignment="1">
      <alignment horizontal="right" vertical="center"/>
    </xf>
    <xf numFmtId="49" fontId="4" fillId="0" borderId="4" xfId="2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right" vertical="center"/>
    </xf>
    <xf numFmtId="2" fontId="4" fillId="0" borderId="0" xfId="3" applyNumberFormat="1" applyFont="1" applyBorder="1" applyAlignment="1">
      <alignment horizontal="right" vertical="center"/>
    </xf>
    <xf numFmtId="166" fontId="4" fillId="0" borderId="0" xfId="2" applyNumberFormat="1" applyFont="1" applyBorder="1" applyAlignment="1">
      <alignment vertical="center"/>
    </xf>
    <xf numFmtId="10" fontId="4" fillId="0" borderId="0" xfId="2" applyNumberFormat="1" applyFont="1" applyBorder="1" applyAlignment="1">
      <alignment vertical="center"/>
    </xf>
    <xf numFmtId="0" fontId="7" fillId="0" borderId="0" xfId="3" applyFont="1" applyAlignment="1">
      <alignment vertical="center"/>
    </xf>
    <xf numFmtId="49" fontId="4" fillId="0" borderId="4" xfId="2" applyNumberFormat="1" applyFont="1" applyBorder="1" applyAlignment="1" applyProtection="1">
      <alignment horizontal="left" vertical="center"/>
    </xf>
    <xf numFmtId="165" fontId="4" fillId="0" borderId="0" xfId="1" applyNumberFormat="1" applyFont="1" applyBorder="1" applyAlignment="1" applyProtection="1">
      <alignment horizontal="right" vertical="center"/>
    </xf>
    <xf numFmtId="0" fontId="2" fillId="0" borderId="0" xfId="3"/>
    <xf numFmtId="167" fontId="4" fillId="0" borderId="0" xfId="2" applyNumberFormat="1" applyFont="1" applyBorder="1" applyAlignment="1">
      <alignment vertical="center"/>
    </xf>
    <xf numFmtId="168" fontId="4" fillId="0" borderId="0" xfId="3" applyNumberFormat="1" applyFont="1" applyBorder="1" applyAlignment="1" applyProtection="1">
      <alignment horizontal="right" vertical="center"/>
    </xf>
    <xf numFmtId="49" fontId="4" fillId="0" borderId="6" xfId="2" applyNumberFormat="1" applyFont="1" applyBorder="1" applyAlignment="1" applyProtection="1">
      <alignment horizontal="left" vertical="center"/>
    </xf>
    <xf numFmtId="169" fontId="4" fillId="0" borderId="5" xfId="2" applyNumberFormat="1" applyFont="1" applyBorder="1" applyAlignment="1" applyProtection="1">
      <alignment horizontal="right" vertical="center"/>
    </xf>
    <xf numFmtId="168" fontId="4" fillId="0" borderId="5" xfId="3" applyNumberFormat="1" applyFont="1" applyBorder="1" applyAlignment="1" applyProtection="1">
      <alignment horizontal="right" vertical="center"/>
    </xf>
    <xf numFmtId="0" fontId="8" fillId="0" borderId="0" xfId="3" applyFont="1" applyBorder="1" applyAlignment="1" applyProtection="1">
      <alignment horizontal="left" vertical="center"/>
    </xf>
    <xf numFmtId="0" fontId="9" fillId="0" borderId="0" xfId="3" applyFont="1" applyBorder="1" applyAlignment="1" applyProtection="1">
      <alignment horizontal="left" vertical="center"/>
    </xf>
    <xf numFmtId="164" fontId="10" fillId="0" borderId="0" xfId="2" applyFont="1" applyBorder="1" applyAlignment="1">
      <alignment vertical="center"/>
    </xf>
    <xf numFmtId="49" fontId="4" fillId="0" borderId="0" xfId="2" applyNumberFormat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6" fillId="0" borderId="3" xfId="3" applyFont="1" applyBorder="1" applyAlignment="1">
      <alignment horizontal="center" vertical="center"/>
    </xf>
    <xf numFmtId="49" fontId="6" fillId="0" borderId="4" xfId="2" applyNumberFormat="1" applyFont="1" applyBorder="1" applyAlignment="1">
      <alignment horizontal="center" vertical="center"/>
    </xf>
    <xf numFmtId="0" fontId="6" fillId="0" borderId="3" xfId="3" applyFont="1" applyBorder="1" applyAlignment="1" applyProtection="1">
      <alignment horizontal="center" vertical="center"/>
    </xf>
  </cellXfs>
  <cellStyles count="95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Comma" xfId="26"/>
    <cellStyle name="Comma0" xfId="27"/>
    <cellStyle name="Currency" xfId="28"/>
    <cellStyle name="Currency0" xfId="29"/>
    <cellStyle name="Date" xfId="30"/>
    <cellStyle name="Dia" xfId="31"/>
    <cellStyle name="Diseño" xfId="32"/>
    <cellStyle name="Encabez1" xfId="33"/>
    <cellStyle name="Encabez2" xfId="34"/>
    <cellStyle name="Encabezado 4 2" xfId="35"/>
    <cellStyle name="Énfasis1 2" xfId="36"/>
    <cellStyle name="Énfasis2 2" xfId="37"/>
    <cellStyle name="Énfasis3 2" xfId="38"/>
    <cellStyle name="Énfasis4 2" xfId="39"/>
    <cellStyle name="Énfasis5 2" xfId="40"/>
    <cellStyle name="Énfasis6 2" xfId="41"/>
    <cellStyle name="Entrada 2" xfId="42"/>
    <cellStyle name="Euro" xfId="43"/>
    <cellStyle name="Fechas" xfId="44"/>
    <cellStyle name="Fijo" xfId="45"/>
    <cellStyle name="Financiero" xfId="46"/>
    <cellStyle name="Fixed" xfId="47"/>
    <cellStyle name="Heading 1" xfId="48"/>
    <cellStyle name="Heading 2" xfId="49"/>
    <cellStyle name="Incorrecto 2" xfId="50"/>
    <cellStyle name="Millares" xfId="1" builtinId="3"/>
    <cellStyle name="Millares [0] 2" xfId="51"/>
    <cellStyle name="Millares 2" xfId="52"/>
    <cellStyle name="Millares 3" xfId="53"/>
    <cellStyle name="Millares 4" xfId="54"/>
    <cellStyle name="Millares 5" xfId="55"/>
    <cellStyle name="Millares 6" xfId="56"/>
    <cellStyle name="Millares Sangría" xfId="57"/>
    <cellStyle name="Millares Sangría 1" xfId="58"/>
    <cellStyle name="Monetario" xfId="59"/>
    <cellStyle name="Neutral 2" xfId="60"/>
    <cellStyle name="Normal" xfId="0" builtinId="0"/>
    <cellStyle name="Normal 10" xfId="61"/>
    <cellStyle name="Normal 12" xfId="62"/>
    <cellStyle name="Normal 2" xfId="63"/>
    <cellStyle name="Normal 3" xfId="3"/>
    <cellStyle name="Normal 4" xfId="64"/>
    <cellStyle name="Normal 5" xfId="65"/>
    <cellStyle name="Normal 6" xfId="66"/>
    <cellStyle name="Normal 7" xfId="67"/>
    <cellStyle name="Normal 8" xfId="68"/>
    <cellStyle name="Normal 9" xfId="69"/>
    <cellStyle name="Normal_IEC20015" xfId="2"/>
    <cellStyle name="Notas 2" xfId="70"/>
    <cellStyle name="Original" xfId="71"/>
    <cellStyle name="Percent" xfId="72"/>
    <cellStyle name="Porcentaje 2" xfId="73"/>
    <cellStyle name="Porcentual 10" xfId="74"/>
    <cellStyle name="Porcentual 11" xfId="75"/>
    <cellStyle name="Porcentual 12" xfId="76"/>
    <cellStyle name="Porcentual 13" xfId="77"/>
    <cellStyle name="Porcentual 14" xfId="78"/>
    <cellStyle name="Porcentual 2" xfId="79"/>
    <cellStyle name="Porcentual 3" xfId="80"/>
    <cellStyle name="Porcentual 4" xfId="81"/>
    <cellStyle name="Porcentual 5" xfId="82"/>
    <cellStyle name="Porcentual 6" xfId="83"/>
    <cellStyle name="Porcentual 7" xfId="84"/>
    <cellStyle name="Porcentual 8" xfId="85"/>
    <cellStyle name="Porcentual 9" xfId="86"/>
    <cellStyle name="Salida 2" xfId="87"/>
    <cellStyle name="Texto de advertencia 2" xfId="88"/>
    <cellStyle name="Texto explicativo 2" xfId="89"/>
    <cellStyle name="Título 1 2" xfId="90"/>
    <cellStyle name="Título 2 2" xfId="91"/>
    <cellStyle name="Título 3 2" xfId="92"/>
    <cellStyle name="Título 4" xfId="93"/>
    <cellStyle name="Total 2" xfId="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_CONV\EXCEL\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38"/>
  <dimension ref="A1:T39"/>
  <sheetViews>
    <sheetView showGridLines="0" tabSelected="1" zoomScale="120" zoomScaleNormal="120" workbookViewId="0">
      <selection activeCell="L33" sqref="L33"/>
    </sheetView>
  </sheetViews>
  <sheetFormatPr baseColWidth="10" defaultColWidth="9.28515625" defaultRowHeight="9" x14ac:dyDescent="0.25"/>
  <cols>
    <col min="1" max="1" width="16.28515625" style="35" customWidth="1"/>
    <col min="2" max="2" width="7.140625" style="35" customWidth="1"/>
    <col min="3" max="3" width="7.42578125" style="35" customWidth="1"/>
    <col min="4" max="4" width="1.5703125" style="35" customWidth="1"/>
    <col min="5" max="6" width="6" style="3" customWidth="1"/>
    <col min="7" max="7" width="9.140625" style="3" customWidth="1"/>
    <col min="8" max="8" width="8.42578125" style="3" customWidth="1"/>
    <col min="9" max="16384" width="9.28515625" style="3"/>
  </cols>
  <sheetData>
    <row r="1" spans="1:20" ht="13.5" x14ac:dyDescent="0.25">
      <c r="A1" s="1" t="s">
        <v>38</v>
      </c>
      <c r="B1" s="1"/>
      <c r="C1" s="1"/>
      <c r="D1" s="1"/>
      <c r="E1" s="2"/>
      <c r="F1" s="2"/>
      <c r="G1" s="2"/>
      <c r="H1" s="2"/>
    </row>
    <row r="2" spans="1:20" ht="12.75" customHeight="1" x14ac:dyDescent="0.25">
      <c r="A2" s="4" t="s">
        <v>0</v>
      </c>
      <c r="B2" s="5"/>
      <c r="C2" s="5"/>
      <c r="D2" s="5"/>
      <c r="E2" s="2"/>
      <c r="F2" s="2"/>
      <c r="G2" s="2"/>
      <c r="H2" s="2"/>
    </row>
    <row r="3" spans="1:20" ht="3.75" customHeight="1" x14ac:dyDescent="0.25">
      <c r="A3" s="6"/>
      <c r="B3" s="5"/>
      <c r="C3" s="5"/>
      <c r="D3" s="5"/>
      <c r="E3" s="2"/>
      <c r="F3" s="2"/>
      <c r="G3" s="2"/>
      <c r="H3" s="2"/>
    </row>
    <row r="4" spans="1:20" ht="14.1" customHeight="1" x14ac:dyDescent="0.25">
      <c r="A4" s="7"/>
      <c r="B4" s="8"/>
      <c r="C4" s="8"/>
      <c r="D4" s="8"/>
      <c r="E4" s="37" t="s">
        <v>1</v>
      </c>
      <c r="F4" s="37"/>
      <c r="G4" s="37"/>
      <c r="H4" s="37"/>
    </row>
    <row r="5" spans="1:20" ht="14.1" customHeight="1" x14ac:dyDescent="0.25">
      <c r="A5" s="38" t="s">
        <v>2</v>
      </c>
      <c r="B5" s="9" t="s">
        <v>3</v>
      </c>
      <c r="C5" s="9" t="s">
        <v>3</v>
      </c>
      <c r="D5" s="9"/>
      <c r="E5" s="39" t="s">
        <v>4</v>
      </c>
      <c r="F5" s="39"/>
      <c r="G5" s="39"/>
      <c r="H5" s="10" t="s">
        <v>5</v>
      </c>
    </row>
    <row r="6" spans="1:20" ht="12" customHeight="1" x14ac:dyDescent="0.25">
      <c r="A6" s="38"/>
      <c r="B6" s="9" t="s">
        <v>6</v>
      </c>
      <c r="C6" s="9" t="s">
        <v>7</v>
      </c>
      <c r="D6" s="9"/>
      <c r="E6" s="11" t="s">
        <v>8</v>
      </c>
      <c r="F6" s="11" t="s">
        <v>9</v>
      </c>
      <c r="G6" s="11" t="s">
        <v>10</v>
      </c>
      <c r="H6" s="11" t="s">
        <v>11</v>
      </c>
    </row>
    <row r="7" spans="1:20" ht="12" customHeight="1" x14ac:dyDescent="0.25">
      <c r="A7" s="12"/>
      <c r="B7" s="13"/>
      <c r="C7" s="13"/>
      <c r="D7" s="13"/>
      <c r="E7" s="14"/>
      <c r="F7" s="14" t="s">
        <v>12</v>
      </c>
      <c r="G7" s="14" t="s">
        <v>13</v>
      </c>
      <c r="H7" s="14"/>
    </row>
    <row r="8" spans="1:20" ht="5.0999999999999996" customHeight="1" x14ac:dyDescent="0.25">
      <c r="A8" s="12"/>
      <c r="B8" s="15"/>
      <c r="C8" s="15"/>
      <c r="D8" s="15"/>
      <c r="E8" s="11"/>
      <c r="F8" s="11"/>
      <c r="G8" s="11"/>
      <c r="H8" s="11"/>
    </row>
    <row r="9" spans="1:20" ht="11.1" customHeight="1" x14ac:dyDescent="0.25">
      <c r="A9" s="12" t="s">
        <v>8</v>
      </c>
      <c r="B9" s="16">
        <v>2796</v>
      </c>
      <c r="C9" s="16">
        <v>6595</v>
      </c>
      <c r="D9" s="16"/>
      <c r="E9" s="16">
        <f>SUM(F9:G9)</f>
        <v>27889</v>
      </c>
      <c r="F9" s="16">
        <f>SUM(F10:F32)</f>
        <v>20449</v>
      </c>
      <c r="G9" s="16">
        <f>SUM(G10:G32)</f>
        <v>7440</v>
      </c>
      <c r="H9" s="17">
        <v>100.00000000000001</v>
      </c>
      <c r="J9" s="36"/>
    </row>
    <row r="10" spans="1:20" ht="9.9499999999999993" customHeight="1" x14ac:dyDescent="0.25">
      <c r="A10" s="18" t="s">
        <v>14</v>
      </c>
      <c r="B10" s="19">
        <v>554</v>
      </c>
      <c r="C10" s="19">
        <v>1319</v>
      </c>
      <c r="D10" s="19"/>
      <c r="E10" s="19">
        <f t="shared" ref="E10:E32" si="0">SUM(F10:G10)</f>
        <v>10295</v>
      </c>
      <c r="F10" s="19">
        <v>5184</v>
      </c>
      <c r="G10" s="19">
        <v>5111</v>
      </c>
      <c r="H10" s="20">
        <v>34.87965986645554</v>
      </c>
      <c r="I10" s="21"/>
      <c r="J10" s="36"/>
    </row>
    <row r="11" spans="1:20" ht="9.9499999999999993" customHeight="1" x14ac:dyDescent="0.25">
      <c r="A11" s="18" t="s">
        <v>15</v>
      </c>
      <c r="B11" s="19">
        <v>170</v>
      </c>
      <c r="C11" s="19">
        <v>683</v>
      </c>
      <c r="D11" s="19"/>
      <c r="E11" s="19">
        <f t="shared" si="0"/>
        <v>5422</v>
      </c>
      <c r="F11" s="19">
        <v>5396</v>
      </c>
      <c r="G11" s="19">
        <v>26</v>
      </c>
      <c r="H11" s="20">
        <v>20.500202929770129</v>
      </c>
      <c r="I11" s="21"/>
      <c r="J11" s="36"/>
      <c r="T11" s="22"/>
    </row>
    <row r="12" spans="1:20" ht="9.9499999999999993" customHeight="1" x14ac:dyDescent="0.25">
      <c r="A12" s="18" t="s">
        <v>16</v>
      </c>
      <c r="B12" s="19">
        <v>15</v>
      </c>
      <c r="C12" s="19">
        <v>63</v>
      </c>
      <c r="D12" s="19"/>
      <c r="E12" s="19">
        <f t="shared" si="0"/>
        <v>2326</v>
      </c>
      <c r="F12" s="19">
        <v>2277</v>
      </c>
      <c r="G12" s="19">
        <v>49</v>
      </c>
      <c r="H12" s="20">
        <v>7.6016531573901061</v>
      </c>
      <c r="I12" s="21"/>
      <c r="J12" s="36"/>
      <c r="M12" s="23"/>
      <c r="T12" s="22"/>
    </row>
    <row r="13" spans="1:20" ht="9.9499999999999993" customHeight="1" x14ac:dyDescent="0.25">
      <c r="A13" s="18" t="s">
        <v>17</v>
      </c>
      <c r="B13" s="19">
        <v>53</v>
      </c>
      <c r="C13" s="19">
        <v>116</v>
      </c>
      <c r="D13" s="19"/>
      <c r="E13" s="19">
        <f t="shared" si="0"/>
        <v>2199</v>
      </c>
      <c r="F13" s="19">
        <v>2196</v>
      </c>
      <c r="G13" s="19">
        <v>3</v>
      </c>
      <c r="H13" s="20">
        <v>7.3085042989269242</v>
      </c>
      <c r="I13" s="21"/>
      <c r="J13" s="36"/>
      <c r="M13" s="23"/>
      <c r="T13" s="22"/>
    </row>
    <row r="14" spans="1:20" ht="9.9499999999999993" customHeight="1" x14ac:dyDescent="0.25">
      <c r="A14" s="18" t="s">
        <v>18</v>
      </c>
      <c r="B14" s="19">
        <v>29</v>
      </c>
      <c r="C14" s="19">
        <v>232</v>
      </c>
      <c r="D14" s="19"/>
      <c r="E14" s="19">
        <f t="shared" si="0"/>
        <v>2112</v>
      </c>
      <c r="F14" s="19">
        <v>2093</v>
      </c>
      <c r="G14" s="19">
        <v>19</v>
      </c>
      <c r="H14" s="20">
        <v>5.085121836203581</v>
      </c>
      <c r="I14" s="21"/>
      <c r="J14" s="36"/>
      <c r="M14" s="23"/>
      <c r="T14" s="22"/>
    </row>
    <row r="15" spans="1:20" ht="9.9499999999999993" customHeight="1" x14ac:dyDescent="0.25">
      <c r="A15" s="18" t="s">
        <v>19</v>
      </c>
      <c r="B15" s="19">
        <v>5</v>
      </c>
      <c r="C15" s="19">
        <v>9</v>
      </c>
      <c r="D15" s="19"/>
      <c r="E15" s="19">
        <f t="shared" si="0"/>
        <v>1004</v>
      </c>
      <c r="F15" s="19">
        <v>1004</v>
      </c>
      <c r="G15" s="19" t="s">
        <v>39</v>
      </c>
      <c r="H15" s="20">
        <v>4.4983186902109011</v>
      </c>
      <c r="I15" s="21"/>
      <c r="J15" s="36"/>
      <c r="M15" s="23"/>
      <c r="T15" s="22"/>
    </row>
    <row r="16" spans="1:20" ht="9.9499999999999993" customHeight="1" x14ac:dyDescent="0.25">
      <c r="A16" s="18" t="s">
        <v>20</v>
      </c>
      <c r="B16" s="19">
        <v>6</v>
      </c>
      <c r="C16" s="19">
        <v>16</v>
      </c>
      <c r="D16" s="19"/>
      <c r="E16" s="19">
        <f t="shared" si="0"/>
        <v>549</v>
      </c>
      <c r="F16" s="19">
        <v>126</v>
      </c>
      <c r="G16" s="19">
        <v>423</v>
      </c>
      <c r="H16" s="20">
        <v>3.6845778934424116</v>
      </c>
      <c r="I16" s="21"/>
      <c r="J16" s="36"/>
      <c r="M16" s="23"/>
      <c r="T16" s="22"/>
    </row>
    <row r="17" spans="1:20" ht="9.9499999999999993" customHeight="1" x14ac:dyDescent="0.25">
      <c r="A17" s="18" t="s">
        <v>21</v>
      </c>
      <c r="B17" s="19">
        <v>60</v>
      </c>
      <c r="C17" s="19">
        <v>125</v>
      </c>
      <c r="D17" s="19"/>
      <c r="E17" s="19">
        <f t="shared" si="0"/>
        <v>530</v>
      </c>
      <c r="F17" s="19">
        <v>309</v>
      </c>
      <c r="G17" s="19">
        <v>221</v>
      </c>
      <c r="H17" s="20">
        <v>1.8195446387369936</v>
      </c>
      <c r="I17" s="21"/>
      <c r="J17" s="36"/>
      <c r="M17" s="23"/>
      <c r="T17" s="22"/>
    </row>
    <row r="18" spans="1:20" ht="9.9499999999999993" customHeight="1" x14ac:dyDescent="0.25">
      <c r="A18" s="18" t="s">
        <v>22</v>
      </c>
      <c r="B18" s="19">
        <v>54</v>
      </c>
      <c r="C18" s="19">
        <v>146</v>
      </c>
      <c r="D18" s="19"/>
      <c r="E18" s="19">
        <f t="shared" si="0"/>
        <v>416</v>
      </c>
      <c r="F18" s="19">
        <v>72</v>
      </c>
      <c r="G18" s="19">
        <v>344</v>
      </c>
      <c r="H18" s="20">
        <v>1.7588931507790937</v>
      </c>
      <c r="I18" s="21"/>
      <c r="J18" s="36"/>
      <c r="M18" s="23"/>
      <c r="T18" s="22"/>
    </row>
    <row r="19" spans="1:20" ht="9.9499999999999993" customHeight="1" x14ac:dyDescent="0.15">
      <c r="A19" s="24" t="s">
        <v>23</v>
      </c>
      <c r="B19" s="25">
        <v>85</v>
      </c>
      <c r="C19" s="25">
        <v>257</v>
      </c>
      <c r="D19" s="25"/>
      <c r="E19" s="19">
        <f t="shared" si="0"/>
        <v>342</v>
      </c>
      <c r="F19" s="25">
        <v>126</v>
      </c>
      <c r="G19" s="25">
        <v>216</v>
      </c>
      <c r="H19" s="20">
        <v>1.4202556763474867</v>
      </c>
      <c r="I19" s="21"/>
      <c r="J19" s="36"/>
      <c r="L19" s="26"/>
      <c r="M19" s="26"/>
      <c r="N19" s="26"/>
      <c r="O19" s="26"/>
      <c r="P19" s="26"/>
      <c r="T19" s="22"/>
    </row>
    <row r="20" spans="1:20" ht="9.9499999999999993" customHeight="1" x14ac:dyDescent="0.15">
      <c r="A20" s="24" t="s">
        <v>24</v>
      </c>
      <c r="B20" s="25">
        <v>32</v>
      </c>
      <c r="C20" s="25">
        <v>69</v>
      </c>
      <c r="D20" s="25"/>
      <c r="E20" s="19">
        <f t="shared" si="0"/>
        <v>296</v>
      </c>
      <c r="F20" s="25">
        <v>224</v>
      </c>
      <c r="G20" s="25">
        <v>72</v>
      </c>
      <c r="H20" s="20">
        <v>1.3393870257369536</v>
      </c>
      <c r="I20" s="21"/>
      <c r="J20" s="36"/>
      <c r="L20" s="26"/>
      <c r="M20" s="26"/>
      <c r="N20" s="26"/>
      <c r="O20" s="26"/>
      <c r="P20" s="26"/>
      <c r="T20" s="22"/>
    </row>
    <row r="21" spans="1:20" ht="9.9499999999999993" customHeight="1" x14ac:dyDescent="0.15">
      <c r="A21" s="24" t="s">
        <v>25</v>
      </c>
      <c r="B21" s="25">
        <v>22</v>
      </c>
      <c r="C21" s="25">
        <v>32</v>
      </c>
      <c r="D21" s="25"/>
      <c r="E21" s="19">
        <f t="shared" si="0"/>
        <v>253</v>
      </c>
      <c r="F21" s="25">
        <v>253</v>
      </c>
      <c r="G21" s="25" t="s">
        <v>39</v>
      </c>
      <c r="H21" s="20">
        <v>1.2736812471158956</v>
      </c>
      <c r="I21" s="21"/>
      <c r="J21" s="36"/>
      <c r="L21" s="26"/>
      <c r="M21" s="26"/>
      <c r="N21" s="26"/>
      <c r="O21" s="26"/>
      <c r="P21" s="26"/>
      <c r="T21" s="22"/>
    </row>
    <row r="22" spans="1:20" ht="9.9499999999999993" customHeight="1" x14ac:dyDescent="0.15">
      <c r="A22" s="24" t="s">
        <v>26</v>
      </c>
      <c r="B22" s="25">
        <v>43</v>
      </c>
      <c r="C22" s="25">
        <v>166</v>
      </c>
      <c r="D22" s="25"/>
      <c r="E22" s="19">
        <f t="shared" si="0"/>
        <v>243</v>
      </c>
      <c r="F22" s="25">
        <v>236</v>
      </c>
      <c r="G22" s="25">
        <v>7</v>
      </c>
      <c r="H22" s="20">
        <v>1.2281926311474707</v>
      </c>
      <c r="I22" s="21"/>
      <c r="J22" s="36"/>
      <c r="L22" s="26"/>
      <c r="M22" s="26"/>
      <c r="N22" s="26"/>
      <c r="O22" s="26"/>
      <c r="P22" s="26"/>
      <c r="T22" s="22"/>
    </row>
    <row r="23" spans="1:20" ht="9.9499999999999993" customHeight="1" x14ac:dyDescent="0.15">
      <c r="A23" s="24" t="s">
        <v>27</v>
      </c>
      <c r="B23" s="25">
        <v>25</v>
      </c>
      <c r="C23" s="25">
        <v>82</v>
      </c>
      <c r="D23" s="25"/>
      <c r="E23" s="19">
        <f t="shared" si="0"/>
        <v>218</v>
      </c>
      <c r="F23" s="25">
        <v>42</v>
      </c>
      <c r="G23" s="25">
        <v>176</v>
      </c>
      <c r="H23" s="20">
        <v>1.0715096205895629</v>
      </c>
      <c r="I23" s="21"/>
      <c r="J23" s="36"/>
      <c r="L23" s="26"/>
      <c r="M23" s="26"/>
      <c r="N23" s="26"/>
      <c r="O23" s="26"/>
      <c r="P23" s="26"/>
      <c r="T23" s="22"/>
    </row>
    <row r="24" spans="1:20" ht="9.9499999999999993" customHeight="1" x14ac:dyDescent="0.15">
      <c r="A24" s="24" t="s">
        <v>28</v>
      </c>
      <c r="B24" s="25">
        <v>308</v>
      </c>
      <c r="C24" s="25">
        <v>547</v>
      </c>
      <c r="D24" s="25"/>
      <c r="E24" s="19">
        <f t="shared" si="0"/>
        <v>198</v>
      </c>
      <c r="F24" s="25">
        <v>178</v>
      </c>
      <c r="G24" s="25">
        <v>20</v>
      </c>
      <c r="H24" s="20">
        <v>0.78846934345269715</v>
      </c>
      <c r="I24" s="21"/>
      <c r="J24" s="36"/>
      <c r="L24" s="26"/>
      <c r="M24" s="26"/>
      <c r="N24" s="26"/>
      <c r="O24" s="26"/>
      <c r="P24" s="26"/>
      <c r="T24" s="22"/>
    </row>
    <row r="25" spans="1:20" ht="9.9499999999999993" customHeight="1" x14ac:dyDescent="0.15">
      <c r="A25" s="24" t="s">
        <v>29</v>
      </c>
      <c r="B25" s="25">
        <v>25</v>
      </c>
      <c r="C25" s="25">
        <v>81</v>
      </c>
      <c r="D25" s="25"/>
      <c r="E25" s="19">
        <f t="shared" si="0"/>
        <v>126</v>
      </c>
      <c r="F25" s="25">
        <v>8</v>
      </c>
      <c r="G25" s="25">
        <v>118</v>
      </c>
      <c r="H25" s="20">
        <v>0.71770927416848074</v>
      </c>
      <c r="I25" s="21"/>
      <c r="J25" s="36"/>
      <c r="L25" s="26"/>
      <c r="M25" s="26"/>
      <c r="N25" s="26"/>
      <c r="O25" s="26"/>
      <c r="P25" s="26"/>
      <c r="T25" s="22"/>
    </row>
    <row r="26" spans="1:20" ht="9.9499999999999993" customHeight="1" x14ac:dyDescent="0.15">
      <c r="A26" s="24" t="s">
        <v>30</v>
      </c>
      <c r="B26" s="25">
        <v>47</v>
      </c>
      <c r="C26" s="25">
        <v>116</v>
      </c>
      <c r="D26" s="25"/>
      <c r="E26" s="19">
        <f t="shared" si="0"/>
        <v>118</v>
      </c>
      <c r="F26" s="25">
        <v>14</v>
      </c>
      <c r="G26" s="25">
        <v>104</v>
      </c>
      <c r="H26" s="20">
        <v>0.50578286666225258</v>
      </c>
      <c r="I26" s="21"/>
      <c r="J26" s="36"/>
      <c r="L26" s="26"/>
      <c r="M26" s="26"/>
      <c r="N26" s="26"/>
      <c r="O26" s="26"/>
      <c r="P26" s="26"/>
      <c r="T26" s="22"/>
    </row>
    <row r="27" spans="1:20" ht="9.9499999999999993" customHeight="1" x14ac:dyDescent="0.15">
      <c r="A27" s="24" t="s">
        <v>31</v>
      </c>
      <c r="B27" s="25">
        <v>21</v>
      </c>
      <c r="C27" s="25">
        <v>50</v>
      </c>
      <c r="D27" s="25"/>
      <c r="E27" s="19">
        <f t="shared" si="0"/>
        <v>117</v>
      </c>
      <c r="F27" s="25">
        <v>117</v>
      </c>
      <c r="G27" s="25" t="s">
        <v>39</v>
      </c>
      <c r="H27" s="20">
        <v>0.4902661943263566</v>
      </c>
      <c r="I27" s="21"/>
      <c r="J27" s="36"/>
      <c r="L27" s="26"/>
      <c r="M27" s="26"/>
      <c r="N27" s="26"/>
      <c r="O27" s="26"/>
      <c r="P27" s="26"/>
      <c r="T27" s="22"/>
    </row>
    <row r="28" spans="1:20" ht="9.9499999999999993" customHeight="1" x14ac:dyDescent="0.15">
      <c r="A28" s="24" t="s">
        <v>32</v>
      </c>
      <c r="B28" s="25">
        <v>9</v>
      </c>
      <c r="C28" s="25">
        <v>22</v>
      </c>
      <c r="D28" s="25"/>
      <c r="E28" s="19">
        <f t="shared" si="0"/>
        <v>115</v>
      </c>
      <c r="F28" s="25">
        <v>113</v>
      </c>
      <c r="G28" s="25">
        <v>2</v>
      </c>
      <c r="H28" s="20">
        <v>0.47004903167372336</v>
      </c>
      <c r="I28" s="21"/>
      <c r="J28" s="36"/>
      <c r="L28" s="26"/>
      <c r="M28" s="26"/>
      <c r="N28" s="26"/>
      <c r="O28" s="26"/>
      <c r="P28" s="26"/>
      <c r="T28" s="22"/>
    </row>
    <row r="29" spans="1:20" ht="9.9499999999999993" customHeight="1" x14ac:dyDescent="0.15">
      <c r="A29" s="24" t="s">
        <v>33</v>
      </c>
      <c r="B29" s="25">
        <v>3</v>
      </c>
      <c r="C29" s="25">
        <v>27</v>
      </c>
      <c r="D29" s="25"/>
      <c r="E29" s="19">
        <f t="shared" si="0"/>
        <v>109</v>
      </c>
      <c r="F29" s="25">
        <v>109</v>
      </c>
      <c r="G29" s="25" t="s">
        <v>39</v>
      </c>
      <c r="H29" s="20">
        <v>0.44983186902109007</v>
      </c>
      <c r="I29" s="21"/>
      <c r="J29" s="36"/>
      <c r="L29" s="26"/>
      <c r="M29" s="26"/>
      <c r="N29" s="26"/>
      <c r="O29" s="26"/>
      <c r="P29" s="26"/>
      <c r="T29" s="22"/>
    </row>
    <row r="30" spans="1:20" ht="9.9499999999999993" customHeight="1" x14ac:dyDescent="0.15">
      <c r="A30" s="24" t="s">
        <v>34</v>
      </c>
      <c r="B30" s="25">
        <v>2</v>
      </c>
      <c r="C30" s="25">
        <v>16</v>
      </c>
      <c r="D30" s="25"/>
      <c r="E30" s="19">
        <f t="shared" si="0"/>
        <v>102</v>
      </c>
      <c r="F30" s="25"/>
      <c r="G30" s="25">
        <v>102</v>
      </c>
      <c r="H30" s="20">
        <v>0.32347460244213216</v>
      </c>
      <c r="I30" s="21"/>
      <c r="J30" s="36"/>
      <c r="L30" s="26"/>
      <c r="M30" s="26"/>
      <c r="N30" s="26"/>
      <c r="O30" s="26"/>
      <c r="P30" s="26"/>
      <c r="T30" s="22"/>
    </row>
    <row r="31" spans="1:20" ht="9.9499999999999993" customHeight="1" x14ac:dyDescent="0.15">
      <c r="A31" s="24" t="s">
        <v>35</v>
      </c>
      <c r="B31" s="25">
        <v>31</v>
      </c>
      <c r="C31" s="25">
        <v>96</v>
      </c>
      <c r="D31" s="25"/>
      <c r="E31" s="19">
        <f t="shared" si="0"/>
        <v>88</v>
      </c>
      <c r="F31" s="25">
        <v>38</v>
      </c>
      <c r="G31" s="25">
        <v>50</v>
      </c>
      <c r="H31" s="20">
        <v>0.32347460244213216</v>
      </c>
      <c r="I31" s="21"/>
      <c r="J31" s="36"/>
      <c r="L31" s="26"/>
      <c r="M31" s="26"/>
      <c r="N31" s="26"/>
      <c r="O31" s="26"/>
      <c r="P31" s="26"/>
      <c r="T31" s="22"/>
    </row>
    <row r="32" spans="1:20" ht="9.9499999999999993" customHeight="1" x14ac:dyDescent="0.15">
      <c r="A32" s="24" t="s">
        <v>36</v>
      </c>
      <c r="B32" s="25">
        <v>1261</v>
      </c>
      <c r="C32" s="25">
        <v>2336</v>
      </c>
      <c r="D32" s="25"/>
      <c r="E32" s="19">
        <f t="shared" si="0"/>
        <v>711</v>
      </c>
      <c r="F32" s="25">
        <v>334</v>
      </c>
      <c r="G32" s="25">
        <v>377</v>
      </c>
      <c r="H32" s="28">
        <v>2.4614395529580997</v>
      </c>
      <c r="I32" s="21"/>
      <c r="J32" s="36"/>
      <c r="L32" s="26"/>
      <c r="M32" s="26"/>
      <c r="N32" s="26"/>
      <c r="O32" s="26"/>
      <c r="P32" s="26"/>
      <c r="T32" s="22"/>
    </row>
    <row r="33" spans="1:20" ht="5.0999999999999996" customHeight="1" x14ac:dyDescent="0.15">
      <c r="A33" s="29"/>
      <c r="B33" s="30"/>
      <c r="C33" s="30"/>
      <c r="D33" s="30"/>
      <c r="E33" s="31"/>
      <c r="F33" s="31"/>
      <c r="G33" s="31"/>
      <c r="H33" s="31"/>
      <c r="I33" s="21"/>
      <c r="J33" s="27"/>
      <c r="L33" s="26"/>
      <c r="M33" s="26"/>
      <c r="N33" s="26"/>
      <c r="O33" s="26"/>
      <c r="P33" s="26"/>
      <c r="T33" s="22"/>
    </row>
    <row r="34" spans="1:20" x14ac:dyDescent="0.15">
      <c r="A34" s="32" t="s">
        <v>37</v>
      </c>
      <c r="B34" s="33"/>
      <c r="C34" s="33"/>
      <c r="D34" s="33"/>
      <c r="I34" s="34"/>
      <c r="L34" s="26"/>
      <c r="M34" s="26"/>
      <c r="N34" s="26"/>
      <c r="O34" s="26"/>
      <c r="P34" s="26"/>
    </row>
    <row r="35" spans="1:20" x14ac:dyDescent="0.15">
      <c r="A35" s="33"/>
      <c r="B35" s="33"/>
      <c r="C35" s="33"/>
      <c r="D35" s="33"/>
      <c r="I35" s="34"/>
      <c r="L35" s="26"/>
      <c r="M35" s="26"/>
      <c r="N35" s="26"/>
      <c r="O35" s="26"/>
      <c r="P35" s="26"/>
    </row>
    <row r="36" spans="1:20" x14ac:dyDescent="0.15">
      <c r="L36" s="26"/>
      <c r="M36" s="26"/>
      <c r="N36" s="26"/>
      <c r="O36" s="26"/>
      <c r="P36" s="26"/>
    </row>
    <row r="37" spans="1:20" x14ac:dyDescent="0.15">
      <c r="L37" s="26"/>
      <c r="M37" s="26"/>
      <c r="N37" s="26"/>
      <c r="O37" s="26"/>
      <c r="P37" s="26"/>
    </row>
    <row r="38" spans="1:20" x14ac:dyDescent="0.15">
      <c r="L38" s="26"/>
      <c r="M38" s="26"/>
      <c r="N38" s="26"/>
      <c r="O38" s="26"/>
      <c r="P38" s="26"/>
    </row>
    <row r="39" spans="1:20" x14ac:dyDescent="0.15">
      <c r="L39" s="26"/>
      <c r="M39" s="26"/>
      <c r="N39" s="26"/>
      <c r="O39" s="26"/>
      <c r="P39" s="26"/>
    </row>
  </sheetData>
  <mergeCells count="3">
    <mergeCell ref="E4:H4"/>
    <mergeCell ref="A5:A6"/>
    <mergeCell ref="E5:G5"/>
  </mergeCells>
  <printOptions horizontalCentered="1"/>
  <pageMargins left="1.5748031496062993" right="1.5748031496062993" top="1.5748031496062993" bottom="1.5748031496062993" header="0.51181102362204722" footer="0.51181102362204722"/>
  <pageSetup paperSize="9" orientation="portrait" r:id="rId1"/>
  <headerFooter alignWithMargins="0"/>
  <ignoredErrors>
    <ignoredError sqref="E9:E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23.36</vt:lpstr>
      <vt:lpstr>'23.36'!A_impresión_IM</vt:lpstr>
      <vt:lpstr>'23.36'!Área_de_impresión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Hernan Quiroz</cp:lastModifiedBy>
  <dcterms:created xsi:type="dcterms:W3CDTF">2016-05-20T23:40:51Z</dcterms:created>
  <dcterms:modified xsi:type="dcterms:W3CDTF">2017-06-21T16:37:39Z</dcterms:modified>
</cp:coreProperties>
</file>