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715" windowHeight="9525"/>
  </bookViews>
  <sheets>
    <sheet name="23.17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'23.17'!$A$1:$M$47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45621"/>
</workbook>
</file>

<file path=xl/calcChain.xml><?xml version="1.0" encoding="utf-8"?>
<calcChain xmlns="http://schemas.openxmlformats.org/spreadsheetml/2006/main">
  <c r="Q244" i="1" l="1"/>
  <c r="Q245" i="1"/>
  <c r="Q246" i="1"/>
  <c r="Q247" i="1"/>
  <c r="Q248" i="1"/>
  <c r="Q249" i="1"/>
  <c r="Q250" i="1"/>
  <c r="Q251" i="1"/>
  <c r="Q252" i="1"/>
  <c r="Q243" i="1" l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</calcChain>
</file>

<file path=xl/sharedStrings.xml><?xml version="1.0" encoding="utf-8"?>
<sst xmlns="http://schemas.openxmlformats.org/spreadsheetml/2006/main" count="250" uniqueCount="47">
  <si>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</si>
  <si>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</si>
  <si>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</si>
  <si>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</si>
  <si>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</si>
  <si>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</si>
  <si>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</si>
  <si>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</si>
  <si>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</si>
  <si>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</si>
  <si>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</si>
  <si>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</si>
  <si>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</si>
  <si>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r>
      <rPr>
        <b/>
        <sz val="6"/>
        <rFont val="Arial Narrow"/>
        <family val="2"/>
      </rPr>
      <t>Nota:</t>
    </r>
    <r>
      <rPr>
        <sz val="6"/>
        <rFont val="Arial Narrow"/>
        <family val="2"/>
      </rPr>
      <t xml:space="preserve"> Información obtenida del Balance de Comprobación. A partir de enero de 2013, los saldos de créditos vigentes, reestructurados, refinanciados, vencidos y en cobranza judicial, se encuentran neteados de los ingresos no devengados por arrendamiento financiero y lease-back (Resolución SBS N° 7036-2012).</t>
    </r>
  </si>
  <si>
    <t>Es importante mencionar que estos cambios reducen el saldo de créditos directos y afectan tanto el numerador como el denominador del indicador de morosidad.</t>
  </si>
  <si>
    <t>Fuente:  Superintendencia de Banca, Seguros y AFP.</t>
  </si>
  <si>
    <t>E 1998</t>
  </si>
  <si>
    <t>F</t>
  </si>
  <si>
    <t>M</t>
  </si>
  <si>
    <t>A</t>
  </si>
  <si>
    <t>J</t>
  </si>
  <si>
    <t>S</t>
  </si>
  <si>
    <t>O</t>
  </si>
  <si>
    <t>N</t>
  </si>
  <si>
    <t>D</t>
  </si>
  <si>
    <t>E 1999</t>
  </si>
  <si>
    <t>E 2000</t>
  </si>
  <si>
    <t>E 2001</t>
  </si>
  <si>
    <t>E 2002</t>
  </si>
  <si>
    <t>E 2003</t>
  </si>
  <si>
    <t>E
 2004</t>
  </si>
  <si>
    <t>E
 2005</t>
  </si>
  <si>
    <t>E
 2006</t>
  </si>
  <si>
    <t>E
 2007</t>
  </si>
  <si>
    <t>E
 2008</t>
  </si>
  <si>
    <t>|</t>
  </si>
  <si>
    <t>E
 2011</t>
  </si>
  <si>
    <t>E 
 2016</t>
  </si>
  <si>
    <t>E
 2015</t>
  </si>
  <si>
    <t>E
 2014</t>
  </si>
  <si>
    <t>E 
 2013</t>
  </si>
  <si>
    <t>E
 2012</t>
  </si>
  <si>
    <t>E
 2009</t>
  </si>
  <si>
    <t>E
 2010</t>
  </si>
  <si>
    <t>E 
 2017</t>
  </si>
  <si>
    <t>25.17  MOROSIDAD DE LOS CRÉDITOS DIRECTOS DE LA BANCA MÚLTIPLE, 2011-2017</t>
  </si>
  <si>
    <t xml:space="preserve">             (Porcentaje)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</si>
</sst>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#."/>
    <numFmt numFmtId="165" formatCode="_-[$€]* #,##0.00_-;\-[$€]* #,##0.00_-;_-[$€]* &quot;-&quot;??_-;_-@_-"/>
    <numFmt numFmtId="166" formatCode="_-* #,##0\ _P_t_s_-;\-* #,##0\ _P_t_s_-;_-* &quot;-&quot;\ _P_t_s_-;_-@_-"/>
    <numFmt numFmtId="167" formatCode="_-* #,##0.00\ _P_t_s_-;\-* #,##0.00\ _P_t_s_-;_-* &quot;-&quot;??\ _P_t_s_-;_-@_-"/>
    <numFmt numFmtId="168" formatCode="_ #,##0.0__\ ;_ \-#,##0.0__\ ;_ \ &quot;-.-&quot;__\ ;_ @__"/>
    <numFmt numFmtId="169" formatCode="_ #,##0.0__\ ;_ \-#,##0.0__\ ;_ \ &quot;-.-&quot;__\ ;_ @\ __"/>
    <numFmt numFmtId="170" formatCode="_ * #,##0_ ;_ * \-#,##0_ ;_ * &quot;-&quot;_ ;_ @_ \l"/>
  </numFmts>
  <fonts count="35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7"/>
      <color theme="0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sz val="6"/>
      <color theme="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3">
    <xf numFmtId="0" fontId="0" fillId="0" borderId="0"/>
    <xf numFmtId="0" fontId="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8" applyNumberFormat="0" applyAlignment="0" applyProtection="0"/>
    <xf numFmtId="0" fontId="15" fillId="17" borderId="9" applyNumberFormat="0" applyAlignment="0" applyProtection="0"/>
    <xf numFmtId="0" fontId="16" fillId="0" borderId="10" applyNumberFormat="0" applyFill="0" applyAlignment="0" applyProtection="0"/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164" fontId="18" fillId="0" borderId="0">
      <protection locked="0"/>
    </xf>
    <xf numFmtId="0" fontId="19" fillId="0" borderId="0"/>
    <xf numFmtId="164" fontId="20" fillId="0" borderId="0">
      <protection locked="0"/>
    </xf>
    <xf numFmtId="164" fontId="20" fillId="0" borderId="0">
      <protection locked="0"/>
    </xf>
    <xf numFmtId="0" fontId="2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22" fillId="7" borderId="8" applyNumberFormat="0" applyAlignment="0" applyProtection="0"/>
    <xf numFmtId="165" fontId="23" fillId="0" borderId="0" applyFont="0" applyFill="0" applyBorder="0" applyAlignment="0" applyProtection="0"/>
    <xf numFmtId="15" fontId="19" fillId="0" borderId="11" applyFill="0" applyBorder="0" applyProtection="0">
      <alignment horizontal="center" wrapText="1" shrinkToFit="1"/>
    </xf>
    <xf numFmtId="164" fontId="18" fillId="0" borderId="0">
      <protection locked="0"/>
    </xf>
    <xf numFmtId="164" fontId="18" fillId="0" borderId="0">
      <protection locked="0"/>
    </xf>
    <xf numFmtId="1" fontId="19" fillId="0" borderId="0" applyFont="0" applyFill="0" applyBorder="0" applyAlignment="0" applyProtection="0">
      <protection locked="0"/>
    </xf>
    <xf numFmtId="0" fontId="17" fillId="0" borderId="0">
      <protection locked="0"/>
    </xf>
    <xf numFmtId="0" fontId="17" fillId="0" borderId="0">
      <protection locked="0"/>
    </xf>
    <xf numFmtId="0" fontId="24" fillId="3" borderId="0" applyNumberFormat="0" applyBorder="0" applyAlignment="0" applyProtection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17" fillId="0" borderId="0" applyFill="0" applyBorder="0" applyAlignment="0" applyProtection="0"/>
    <xf numFmtId="164" fontId="18" fillId="0" borderId="0">
      <protection locked="0"/>
    </xf>
    <xf numFmtId="0" fontId="25" fillId="22" borderId="0" applyNumberFormat="0" applyBorder="0" applyAlignment="0" applyProtection="0"/>
    <xf numFmtId="0" fontId="23" fillId="0" borderId="0"/>
    <xf numFmtId="0" fontId="26" fillId="2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12" applyNumberFormat="0" applyFont="0" applyAlignment="0" applyProtection="0"/>
    <xf numFmtId="170" fontId="27" fillId="0" borderId="0" applyFont="0" applyFill="0" applyBorder="0" applyAlignment="0" applyProtection="0"/>
    <xf numFmtId="0" fontId="17" fillId="0" borderId="0">
      <protection locked="0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8" fillId="16" borderId="13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21" fillId="0" borderId="16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7" applyNumberFormat="0" applyFill="0" applyAlignment="0" applyProtection="0"/>
  </cellStyleXfs>
  <cellXfs count="26">
    <xf numFmtId="0" fontId="0" fillId="0" borderId="0" xfId="0"/>
    <xf numFmtId="0" fontId="2" fillId="0" borderId="0" xfId="1" applyFont="1" applyBorder="1" applyAlignment="1" applyProtection="1">
      <alignment horizontal="left" vertical="center"/>
    </xf>
    <xf numFmtId="0" fontId="3" fillId="0" borderId="0" xfId="1" applyFont="1" applyBorder="1" applyAlignment="1">
      <alignment vertical="center"/>
    </xf>
    <xf numFmtId="0" fontId="1" fillId="0" borderId="0" xfId="1"/>
    <xf numFmtId="0" fontId="4" fillId="0" borderId="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3" fillId="0" borderId="0" xfId="1" applyFont="1" applyBorder="1" applyAlignment="1">
      <alignment horizontal="centerContinuous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2" xfId="1" applyFont="1" applyBorder="1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0" xfId="1" applyFont="1" applyBorder="1" applyAlignment="1">
      <alignment horizontal="centerContinuous" vertical="center"/>
    </xf>
    <xf numFmtId="1" fontId="3" fillId="0" borderId="4" xfId="1" applyNumberFormat="1" applyFont="1" applyBorder="1" applyAlignment="1" applyProtection="1">
      <alignment vertical="center"/>
    </xf>
    <xf numFmtId="2" fontId="3" fillId="0" borderId="0" xfId="1" applyNumberFormat="1" applyFont="1" applyBorder="1" applyAlignment="1" applyProtection="1">
      <alignment horizontal="right" vertical="center"/>
    </xf>
    <xf numFmtId="2" fontId="3" fillId="0" borderId="0" xfId="1" applyNumberFormat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1" fontId="3" fillId="0" borderId="5" xfId="1" applyNumberFormat="1" applyFont="1" applyBorder="1" applyAlignment="1" applyProtection="1">
      <alignment vertical="center"/>
    </xf>
    <xf numFmtId="0" fontId="3" fillId="0" borderId="6" xfId="1" applyFont="1" applyBorder="1" applyAlignment="1">
      <alignment horizontal="centerContinuous" vertical="center"/>
    </xf>
    <xf numFmtId="0" fontId="9" fillId="0" borderId="0" xfId="1" applyFont="1" applyBorder="1" applyAlignment="1" applyProtection="1">
      <alignment horizontal="left" vertical="center"/>
    </xf>
    <xf numFmtId="0" fontId="8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2" fontId="7" fillId="0" borderId="0" xfId="1" applyNumberFormat="1" applyFont="1" applyBorder="1" applyAlignment="1" applyProtection="1">
      <alignment horizontal="right" vertical="center"/>
    </xf>
    <xf numFmtId="0" fontId="1" fillId="0" borderId="0" xfId="1" applyFont="1"/>
    <xf numFmtId="0" fontId="3" fillId="0" borderId="0" xfId="1" applyFont="1" applyBorder="1" applyAlignment="1">
      <alignment vertical="center" wrapText="1"/>
    </xf>
    <xf numFmtId="1" fontId="8" fillId="0" borderId="7" xfId="1" applyNumberFormat="1" applyFont="1" applyBorder="1" applyAlignment="1" applyProtection="1">
      <alignment horizontal="justify" vertical="top" wrapText="1"/>
    </xf>
    <xf numFmtId="1" fontId="8" fillId="0" borderId="0" xfId="1" applyNumberFormat="1" applyFont="1" applyBorder="1" applyAlignment="1" applyProtection="1">
      <alignment horizontal="justify" vertical="top"/>
    </xf>
  </cellXfs>
  <cellStyles count="93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Comma" xfId="24"/>
    <cellStyle name="Comma0" xfId="25"/>
    <cellStyle name="Currency" xfId="26"/>
    <cellStyle name="Currency0" xfId="27"/>
    <cellStyle name="Date" xfId="28"/>
    <cellStyle name="Dia" xfId="29"/>
    <cellStyle name="Diseño" xfId="30"/>
    <cellStyle name="Encabez1" xfId="31"/>
    <cellStyle name="Encabez2" xfId="32"/>
    <cellStyle name="Encabezado 4 2" xfId="33"/>
    <cellStyle name="Énfasis1 2" xfId="34"/>
    <cellStyle name="Énfasis2 2" xfId="35"/>
    <cellStyle name="Énfasis3 2" xfId="36"/>
    <cellStyle name="Énfasis4 2" xfId="37"/>
    <cellStyle name="Énfasis5 2" xfId="38"/>
    <cellStyle name="Énfasis6 2" xfId="39"/>
    <cellStyle name="Entrada 2" xfId="40"/>
    <cellStyle name="Euro" xfId="41"/>
    <cellStyle name="Fechas" xfId="42"/>
    <cellStyle name="Fijo" xfId="43"/>
    <cellStyle name="Financiero" xfId="44"/>
    <cellStyle name="Fixed" xfId="45"/>
    <cellStyle name="Heading 1" xfId="46"/>
    <cellStyle name="Heading 2" xfId="47"/>
    <cellStyle name="Incorrecto 2" xfId="48"/>
    <cellStyle name="Millares [0] 2" xfId="49"/>
    <cellStyle name="Millares 2" xfId="50"/>
    <cellStyle name="Millares 3" xfId="51"/>
    <cellStyle name="Millares 4" xfId="52"/>
    <cellStyle name="Millares 5" xfId="53"/>
    <cellStyle name="Millares 6" xfId="54"/>
    <cellStyle name="Millares Sangría" xfId="55"/>
    <cellStyle name="Millares Sangría 1" xfId="56"/>
    <cellStyle name="Monetario" xfId="57"/>
    <cellStyle name="Neutral 2" xfId="58"/>
    <cellStyle name="Normal" xfId="0" builtinId="0"/>
    <cellStyle name="Normal 10" xfId="59"/>
    <cellStyle name="Normal 12" xfId="60"/>
    <cellStyle name="Normal 2" xfId="61"/>
    <cellStyle name="Normal 3" xfId="1"/>
    <cellStyle name="Normal 4" xfId="62"/>
    <cellStyle name="Normal 5" xfId="63"/>
    <cellStyle name="Normal 6" xfId="64"/>
    <cellStyle name="Normal 7" xfId="65"/>
    <cellStyle name="Normal 8" xfId="66"/>
    <cellStyle name="Normal 9" xfId="67"/>
    <cellStyle name="Notas 2" xfId="68"/>
    <cellStyle name="Original" xfId="69"/>
    <cellStyle name="Percent" xfId="70"/>
    <cellStyle name="Porcentaje 2" xfId="71"/>
    <cellStyle name="Porcentual 10" xfId="72"/>
    <cellStyle name="Porcentual 11" xfId="73"/>
    <cellStyle name="Porcentual 12" xfId="74"/>
    <cellStyle name="Porcentual 13" xfId="75"/>
    <cellStyle name="Porcentual 14" xfId="76"/>
    <cellStyle name="Porcentual 2" xfId="77"/>
    <cellStyle name="Porcentual 3" xfId="78"/>
    <cellStyle name="Porcentual 4" xfId="79"/>
    <cellStyle name="Porcentual 5" xfId="80"/>
    <cellStyle name="Porcentual 6" xfId="81"/>
    <cellStyle name="Porcentual 7" xfId="82"/>
    <cellStyle name="Porcentual 8" xfId="83"/>
    <cellStyle name="Porcentual 9" xfId="84"/>
    <cellStyle name="Salida 2" xfId="85"/>
    <cellStyle name="Texto de advertencia 2" xfId="86"/>
    <cellStyle name="Texto explicativo 2" xfId="87"/>
    <cellStyle name="Título 1 2" xfId="88"/>
    <cellStyle name="Título 2 2" xfId="89"/>
    <cellStyle name="Título 3 2" xfId="90"/>
    <cellStyle name="Título 4" xfId="91"/>
    <cellStyle name="Total 2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710100408997252E-2"/>
          <c:y val="8.1215711845138608E-2"/>
          <c:w val="0.89891392711891416"/>
          <c:h val="0.7845710191845410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'23.17'!$P$181:$P$256</c:f>
              <c:strCache>
                <c:ptCount val="76"/>
                <c:pt idx="0">
                  <c:v>E
 2011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
 2012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E 
 2013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E
 2014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E
 2015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E 
 2016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E 
 2017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</c:strCache>
            </c:strRef>
          </c:cat>
          <c:val>
            <c:numRef>
              <c:f>'23.17'!$Q$181:$Q$256</c:f>
              <c:numCache>
                <c:formatCode>0.00</c:formatCode>
                <c:ptCount val="76"/>
                <c:pt idx="0">
                  <c:v>1.5471275869998222</c:v>
                </c:pt>
                <c:pt idx="1">
                  <c:v>1.5253063172154062</c:v>
                </c:pt>
                <c:pt idx="2">
                  <c:v>1.5084742298200737</c:v>
                </c:pt>
                <c:pt idx="3">
                  <c:v>1.511422296612404</c:v>
                </c:pt>
                <c:pt idx="4">
                  <c:v>1.5144323763077165</c:v>
                </c:pt>
                <c:pt idx="5">
                  <c:v>1.5087140867516047</c:v>
                </c:pt>
                <c:pt idx="6">
                  <c:v>1.5379449861429539</c:v>
                </c:pt>
                <c:pt idx="7">
                  <c:v>1.5663668816504557</c:v>
                </c:pt>
                <c:pt idx="8">
                  <c:v>1.5367484757724454</c:v>
                </c:pt>
                <c:pt idx="9">
                  <c:v>1.5654888504290647</c:v>
                </c:pt>
                <c:pt idx="10">
                  <c:v>1.5235337575576962</c:v>
                </c:pt>
                <c:pt idx="11">
                  <c:v>1.4733258595819543</c:v>
                </c:pt>
                <c:pt idx="12">
                  <c:v>1.5356353819683213</c:v>
                </c:pt>
                <c:pt idx="13">
                  <c:v>1.5958742854497763</c:v>
                </c:pt>
                <c:pt idx="14">
                  <c:v>1.6239349871764792</c:v>
                </c:pt>
                <c:pt idx="15">
                  <c:v>1.7085946712522206</c:v>
                </c:pt>
                <c:pt idx="16">
                  <c:v>1.7219752026210586</c:v>
                </c:pt>
                <c:pt idx="17">
                  <c:v>1.7250438559417398</c:v>
                </c:pt>
                <c:pt idx="18">
                  <c:v>1.7197339865758405</c:v>
                </c:pt>
                <c:pt idx="19">
                  <c:v>1.7540830054049827</c:v>
                </c:pt>
                <c:pt idx="20">
                  <c:v>1.7221234943781538</c:v>
                </c:pt>
                <c:pt idx="21">
                  <c:v>1.7940000488248276</c:v>
                </c:pt>
                <c:pt idx="22">
                  <c:v>1.7893040066903114</c:v>
                </c:pt>
                <c:pt idx="23">
                  <c:v>1.7531780003099309</c:v>
                </c:pt>
                <c:pt idx="24">
                  <c:v>1.88</c:v>
                </c:pt>
                <c:pt idx="25">
                  <c:v>1.91</c:v>
                </c:pt>
                <c:pt idx="26">
                  <c:v>2</c:v>
                </c:pt>
                <c:pt idx="27">
                  <c:v>2.06</c:v>
                </c:pt>
                <c:pt idx="28">
                  <c:v>2.1</c:v>
                </c:pt>
                <c:pt idx="29" formatCode="General">
                  <c:v>2.06</c:v>
                </c:pt>
                <c:pt idx="30" formatCode="General">
                  <c:v>2.11</c:v>
                </c:pt>
                <c:pt idx="31" formatCode="General">
                  <c:v>2.11</c:v>
                </c:pt>
                <c:pt idx="32" formatCode="General">
                  <c:v>2.12</c:v>
                </c:pt>
                <c:pt idx="33" formatCode="General">
                  <c:v>2.17</c:v>
                </c:pt>
                <c:pt idx="34" formatCode="General">
                  <c:v>2.1800000000000002</c:v>
                </c:pt>
                <c:pt idx="35" formatCode="General">
                  <c:v>2.14</c:v>
                </c:pt>
                <c:pt idx="36">
                  <c:v>2.2832622073970024</c:v>
                </c:pt>
                <c:pt idx="37">
                  <c:v>2.3037501105997378</c:v>
                </c:pt>
                <c:pt idx="38">
                  <c:v>2.3350736647676964</c:v>
                </c:pt>
                <c:pt idx="39">
                  <c:v>2.367528970230258</c:v>
                </c:pt>
                <c:pt idx="40">
                  <c:v>2.44778979288267</c:v>
                </c:pt>
                <c:pt idx="41">
                  <c:v>2.3576189299164949</c:v>
                </c:pt>
                <c:pt idx="42">
                  <c:v>2.442917107986899</c:v>
                </c:pt>
                <c:pt idx="43">
                  <c:v>2.4572492863195925</c:v>
                </c:pt>
                <c:pt idx="44">
                  <c:v>2.4142946449079283</c:v>
                </c:pt>
                <c:pt idx="45">
                  <c:v>2.4695382808682611</c:v>
                </c:pt>
                <c:pt idx="46">
                  <c:v>2.4630244090572773</c:v>
                </c:pt>
                <c:pt idx="47">
                  <c:v>2.4671668516452718</c:v>
                </c:pt>
                <c:pt idx="48">
                  <c:v>2.5774229346594084</c:v>
                </c:pt>
                <c:pt idx="49">
                  <c:v>2.5802033314226351</c:v>
                </c:pt>
                <c:pt idx="50">
                  <c:v>2.5441519082970707</c:v>
                </c:pt>
                <c:pt idx="51">
                  <c:v>2.5962648975632674</c:v>
                </c:pt>
                <c:pt idx="52">
                  <c:v>2.6660573722818599</c:v>
                </c:pt>
                <c:pt idx="53">
                  <c:v>2.6859564741729089</c:v>
                </c:pt>
                <c:pt idx="54">
                  <c:v>2.7265788350423974</c:v>
                </c:pt>
                <c:pt idx="55">
                  <c:v>2.6950008402227703</c:v>
                </c:pt>
                <c:pt idx="56">
                  <c:v>2.5805492425578067</c:v>
                </c:pt>
                <c:pt idx="57">
                  <c:v>2.6516081550043116</c:v>
                </c:pt>
                <c:pt idx="58">
                  <c:v>2.6177172236871371</c:v>
                </c:pt>
                <c:pt idx="59">
                  <c:v>2.5391172803527078</c:v>
                </c:pt>
                <c:pt idx="60">
                  <c:v>2.6428610580664409</c:v>
                </c:pt>
                <c:pt idx="61">
                  <c:v>2.7099177272290014</c:v>
                </c:pt>
                <c:pt idx="62">
                  <c:v>2.7016769852443501</c:v>
                </c:pt>
                <c:pt idx="63">
                  <c:v>2.7655496026765434</c:v>
                </c:pt>
                <c:pt idx="64">
                  <c:v>2.8623345387624131</c:v>
                </c:pt>
                <c:pt idx="65">
                  <c:v>2.8655385673347871</c:v>
                </c:pt>
                <c:pt idx="66">
                  <c:v>2.8451945120659028</c:v>
                </c:pt>
                <c:pt idx="67">
                  <c:v>2.9130353815845247</c:v>
                </c:pt>
                <c:pt idx="68">
                  <c:v>2.8563075819465622</c:v>
                </c:pt>
                <c:pt idx="69">
                  <c:v>2.9478503693146032</c:v>
                </c:pt>
                <c:pt idx="70">
                  <c:v>2.9633970334733517</c:v>
                </c:pt>
                <c:pt idx="71">
                  <c:v>2.7963454068248303</c:v>
                </c:pt>
                <c:pt idx="72">
                  <c:v>2.9564238832635108</c:v>
                </c:pt>
                <c:pt idx="73">
                  <c:v>2.9833907253387602</c:v>
                </c:pt>
                <c:pt idx="74">
                  <c:v>3.0054520489554704</c:v>
                </c:pt>
                <c:pt idx="75">
                  <c:v>3.058856679254526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62400"/>
        <c:axId val="94159232"/>
      </c:lineChart>
      <c:catAx>
        <c:axId val="10546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9415923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94159232"/>
        <c:scaling>
          <c:orientation val="minMax"/>
          <c:max val="3.1"/>
          <c:min val="1.3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05462400"/>
        <c:crosses val="autoZero"/>
        <c:crossBetween val="between"/>
        <c:majorUnit val="0.3000000000000000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solidFill>
        <a:schemeClr val="tx1"/>
      </a:solidFill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27</xdr:row>
      <xdr:rowOff>33336</xdr:rowOff>
    </xdr:from>
    <xdr:to>
      <xdr:col>12</xdr:col>
      <xdr:colOff>460374</xdr:colOff>
      <xdr:row>45</xdr:row>
      <xdr:rowOff>38294</xdr:rowOff>
    </xdr:to>
    <xdr:graphicFrame macro="">
      <xdr:nvGraphicFramePr>
        <xdr:cNvPr id="2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388936</xdr:colOff>
      <xdr:row>24</xdr:row>
      <xdr:rowOff>45641</xdr:rowOff>
    </xdr:from>
    <xdr:to>
      <xdr:col>12</xdr:col>
      <xdr:colOff>190499</xdr:colOff>
      <xdr:row>26</xdr:row>
      <xdr:rowOff>15875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88936" y="3911204"/>
          <a:ext cx="3436938" cy="19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27432" rIns="0" bIns="0" anchor="t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 Narrow"/>
            </a:rPr>
            <a:t>MOROSIDAD DE LOS CRÉDITOS DIRECTOS DE LA BANCA MÚLTIPLE, 2011-2017</a:t>
          </a:r>
        </a:p>
        <a:p>
          <a:pPr algn="l" rtl="0">
            <a:defRPr sz="1000"/>
          </a:pPr>
          <a:endParaRPr lang="es-PE" sz="800" b="1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  <xdr:twoCellAnchor>
    <xdr:from>
      <xdr:col>6</xdr:col>
      <xdr:colOff>444500</xdr:colOff>
      <xdr:row>25</xdr:row>
      <xdr:rowOff>77391</xdr:rowOff>
    </xdr:from>
    <xdr:to>
      <xdr:col>10</xdr:col>
      <xdr:colOff>422744</xdr:colOff>
      <xdr:row>26</xdr:row>
      <xdr:rowOff>102457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127125" y="4054079"/>
          <a:ext cx="1946744" cy="136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 Narrow"/>
            </a:rPr>
            <a:t>(Porcentaje)</a:t>
          </a:r>
        </a:p>
      </xdr:txBody>
    </xdr:sp>
    <xdr:clientData/>
  </xdr:twoCellAnchor>
  <xdr:twoCellAnchor>
    <xdr:from>
      <xdr:col>0</xdr:col>
      <xdr:colOff>0</xdr:colOff>
      <xdr:row>45</xdr:row>
      <xdr:rowOff>5955</xdr:rowOff>
    </xdr:from>
    <xdr:to>
      <xdr:col>9</xdr:col>
      <xdr:colOff>34486</xdr:colOff>
      <xdr:row>46</xdr:row>
      <xdr:rowOff>37362</xdr:rowOff>
    </xdr:to>
    <xdr:sp macro="" textlink="">
      <xdr:nvSpPr>
        <xdr:cNvPr id="5" name="4 CuadroTexto"/>
        <xdr:cNvSpPr txBox="1"/>
      </xdr:nvSpPr>
      <xdr:spPr>
        <a:xfrm>
          <a:off x="0" y="6130530"/>
          <a:ext cx="2701486" cy="1457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Superintendencia de Banca, Seguros y AFP.</a:t>
          </a:r>
          <a:endParaRPr lang="es-PE" sz="600">
            <a:effectLst/>
            <a:latin typeface="Arial Narrow" pitchFamily="34" charset="0"/>
          </a:endParaRPr>
        </a:p>
        <a:p>
          <a:pPr algn="l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Q267"/>
  <sheetViews>
    <sheetView showGridLines="0" tabSelected="1" view="pageBreakPreview" zoomScale="160" zoomScaleNormal="120" zoomScaleSheetLayoutView="160" workbookViewId="0">
      <selection activeCell="O27" sqref="O27"/>
    </sheetView>
  </sheetViews>
  <sheetFormatPr baseColWidth="10" defaultRowHeight="9" x14ac:dyDescent="0.15"/>
  <cols>
    <col min="1" max="1" width="10.28515625" style="2" customWidth="1"/>
    <col min="2" max="4" width="7.140625" style="2" hidden="1" customWidth="1"/>
    <col min="5" max="5" width="12.140625" style="2" hidden="1" customWidth="1"/>
    <col min="6" max="6" width="7.42578125" style="2" hidden="1" customWidth="1"/>
    <col min="7" max="13" width="7.42578125" style="2" customWidth="1"/>
    <col min="14" max="15" width="11.42578125" style="3"/>
    <col min="16" max="17" width="11.42578125" style="15"/>
    <col min="18" max="16384" width="11.42578125" style="2"/>
  </cols>
  <sheetData>
    <row r="1" spans="1:13" ht="15" customHeight="1" x14ac:dyDescent="0.15">
      <c r="A1" s="1" t="s">
        <v>45</v>
      </c>
    </row>
    <row r="2" spans="1:13" ht="12.75" x14ac:dyDescent="0.15">
      <c r="A2" s="4" t="s">
        <v>46</v>
      </c>
    </row>
    <row r="3" spans="1:13" ht="2.25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</row>
    <row r="4" spans="1:13" ht="15" customHeight="1" x14ac:dyDescent="0.15">
      <c r="A4" s="7" t="s">
        <v>0</v>
      </c>
      <c r="B4" s="8">
        <v>2006</v>
      </c>
      <c r="C4" s="8">
        <v>2007</v>
      </c>
      <c r="D4" s="8">
        <v>2008</v>
      </c>
      <c r="E4" s="9">
        <v>2009</v>
      </c>
      <c r="F4" s="9">
        <v>2010</v>
      </c>
      <c r="G4" s="9">
        <v>2011</v>
      </c>
      <c r="H4" s="9">
        <v>2012</v>
      </c>
      <c r="I4" s="9">
        <v>2013</v>
      </c>
      <c r="J4" s="9">
        <v>2014</v>
      </c>
      <c r="K4" s="9">
        <v>2015</v>
      </c>
      <c r="L4" s="9">
        <v>2016</v>
      </c>
      <c r="M4" s="9">
        <v>2017</v>
      </c>
    </row>
    <row r="5" spans="1:13" ht="9" customHeight="1" x14ac:dyDescent="0.15">
      <c r="A5" s="10"/>
      <c r="B5" s="11"/>
      <c r="C5" s="11"/>
      <c r="D5" s="11"/>
      <c r="E5" s="11"/>
      <c r="F5" s="11"/>
      <c r="G5" s="11"/>
      <c r="H5" s="11"/>
      <c r="I5" s="11"/>
      <c r="J5" s="11"/>
    </row>
    <row r="6" spans="1:13" ht="14.1" customHeight="1" x14ac:dyDescent="0.15">
      <c r="A6" s="12" t="s">
        <v>1</v>
      </c>
      <c r="B6" s="13">
        <v>2.2599999999999998</v>
      </c>
      <c r="C6" s="13">
        <v>1.6665000000000001</v>
      </c>
      <c r="D6" s="13">
        <v>1.3995300007619305</v>
      </c>
      <c r="E6" s="13">
        <v>1.34</v>
      </c>
      <c r="F6" s="13">
        <v>1.6623000000000001</v>
      </c>
      <c r="G6" s="13">
        <v>1.5471275869998222</v>
      </c>
      <c r="H6" s="13">
        <v>1.5356353819683213</v>
      </c>
      <c r="I6" s="13">
        <v>1.88</v>
      </c>
      <c r="J6" s="13">
        <v>2.2832622073970024</v>
      </c>
      <c r="K6" s="13">
        <v>2.5774229346594084</v>
      </c>
      <c r="L6" s="14">
        <v>2.6428610580664409</v>
      </c>
      <c r="M6" s="14">
        <v>2.9564238832635108</v>
      </c>
    </row>
    <row r="7" spans="1:13" ht="14.1" customHeight="1" x14ac:dyDescent="0.15">
      <c r="A7" s="12" t="s">
        <v>2</v>
      </c>
      <c r="B7" s="13">
        <v>2.29</v>
      </c>
      <c r="C7" s="13">
        <v>1.6629</v>
      </c>
      <c r="D7" s="13">
        <v>1.3800117073330056</v>
      </c>
      <c r="E7" s="13">
        <v>1.43</v>
      </c>
      <c r="F7" s="13">
        <v>1.6698999999999999</v>
      </c>
      <c r="G7" s="13">
        <v>1.5253063172154062</v>
      </c>
      <c r="H7" s="13">
        <v>1.5958742854497763</v>
      </c>
      <c r="I7" s="13">
        <v>1.91</v>
      </c>
      <c r="J7" s="13">
        <v>2.3037501105997378</v>
      </c>
      <c r="K7" s="13">
        <v>2.5802033314226351</v>
      </c>
      <c r="L7" s="14">
        <v>2.7099177272290014</v>
      </c>
      <c r="M7" s="14">
        <v>2.9833907253387602</v>
      </c>
    </row>
    <row r="8" spans="1:13" ht="14.1" customHeight="1" x14ac:dyDescent="0.15">
      <c r="A8" s="12" t="s">
        <v>3</v>
      </c>
      <c r="B8" s="13">
        <v>2.1</v>
      </c>
      <c r="C8" s="13">
        <v>1.6348</v>
      </c>
      <c r="D8" s="13">
        <v>1.3574765941037337</v>
      </c>
      <c r="E8" s="13">
        <v>1.41</v>
      </c>
      <c r="F8" s="13">
        <v>1.7319</v>
      </c>
      <c r="G8" s="13">
        <v>1.5084742298200737</v>
      </c>
      <c r="H8" s="13">
        <v>1.6239349871764792</v>
      </c>
      <c r="I8" s="13">
        <v>2</v>
      </c>
      <c r="J8" s="13">
        <v>2.3350736647676964</v>
      </c>
      <c r="K8" s="13">
        <v>2.5441519082970707</v>
      </c>
      <c r="L8" s="14">
        <v>2.7016769852443501</v>
      </c>
      <c r="M8" s="14">
        <v>3.0054520489554704</v>
      </c>
    </row>
    <row r="9" spans="1:13" ht="14.1" customHeight="1" x14ac:dyDescent="0.15">
      <c r="A9" s="12" t="s">
        <v>4</v>
      </c>
      <c r="B9" s="13">
        <v>2.1</v>
      </c>
      <c r="C9" s="13">
        <v>1.7049000000000001</v>
      </c>
      <c r="D9" s="13">
        <v>1.3096085623882112</v>
      </c>
      <c r="E9" s="13">
        <v>1.52</v>
      </c>
      <c r="F9" s="13">
        <v>1.7243999999999999</v>
      </c>
      <c r="G9" s="13">
        <v>1.511422296612404</v>
      </c>
      <c r="H9" s="13">
        <v>1.7085946712522206</v>
      </c>
      <c r="I9" s="13">
        <v>2.06</v>
      </c>
      <c r="J9" s="13">
        <v>2.367528970230258</v>
      </c>
      <c r="K9" s="13">
        <v>2.5962648975632674</v>
      </c>
      <c r="L9" s="14">
        <v>2.7655496026765434</v>
      </c>
      <c r="M9" s="14">
        <v>3.058856679254526</v>
      </c>
    </row>
    <row r="10" spans="1:13" ht="14.1" customHeight="1" x14ac:dyDescent="0.15">
      <c r="A10" s="12" t="s">
        <v>5</v>
      </c>
      <c r="B10" s="13">
        <v>2.0757661738898467</v>
      </c>
      <c r="C10" s="13">
        <v>1.6214</v>
      </c>
      <c r="D10" s="13">
        <v>1.3088312132484592</v>
      </c>
      <c r="E10" s="13">
        <v>1.58</v>
      </c>
      <c r="F10" s="13">
        <v>1.7585999999999999</v>
      </c>
      <c r="G10" s="13">
        <v>1.5144323763077165</v>
      </c>
      <c r="H10" s="13">
        <v>1.7219752026210586</v>
      </c>
      <c r="I10" s="13">
        <v>2.1</v>
      </c>
      <c r="J10" s="13">
        <v>2.44778979288267</v>
      </c>
      <c r="K10" s="13">
        <v>2.6660573722818599</v>
      </c>
      <c r="L10" s="14">
        <v>2.8623345387624131</v>
      </c>
    </row>
    <row r="11" spans="1:13" ht="14.1" customHeight="1" x14ac:dyDescent="0.15">
      <c r="A11" s="12" t="s">
        <v>6</v>
      </c>
      <c r="B11" s="13">
        <v>2.0001958815513454</v>
      </c>
      <c r="C11" s="13">
        <v>1.5611999999999999</v>
      </c>
      <c r="D11" s="13">
        <v>1.2057903951726705</v>
      </c>
      <c r="E11" s="13">
        <v>1.62</v>
      </c>
      <c r="F11" s="13">
        <v>1.6638999999999999</v>
      </c>
      <c r="G11" s="13">
        <v>1.5087140867516047</v>
      </c>
      <c r="H11" s="13">
        <v>1.7250438559417398</v>
      </c>
      <c r="I11" s="13">
        <v>2.06</v>
      </c>
      <c r="J11" s="13">
        <v>2.3576189299164949</v>
      </c>
      <c r="K11" s="13">
        <v>2.6859564741729089</v>
      </c>
      <c r="L11" s="14">
        <v>2.8655385673347871</v>
      </c>
    </row>
    <row r="12" spans="1:13" ht="14.1" customHeight="1" x14ac:dyDescent="0.15">
      <c r="A12" s="12" t="s">
        <v>7</v>
      </c>
      <c r="B12" s="13">
        <v>2.0348863252162031</v>
      </c>
      <c r="C12" s="13">
        <v>1.5598000000000001</v>
      </c>
      <c r="D12" s="13">
        <v>1.2180826733655588</v>
      </c>
      <c r="E12" s="13">
        <v>1.64</v>
      </c>
      <c r="F12" s="13">
        <v>1.8102</v>
      </c>
      <c r="G12" s="13">
        <v>1.5379449861429539</v>
      </c>
      <c r="H12" s="13">
        <v>1.7197339865758405</v>
      </c>
      <c r="I12" s="13">
        <v>2.11</v>
      </c>
      <c r="J12" s="13">
        <v>2.442917107986899</v>
      </c>
      <c r="K12" s="13">
        <v>2.7265788350423974</v>
      </c>
      <c r="L12" s="14">
        <v>2.8451945120659028</v>
      </c>
    </row>
    <row r="13" spans="1:13" ht="14.1" customHeight="1" x14ac:dyDescent="0.15">
      <c r="A13" s="12" t="s">
        <v>8</v>
      </c>
      <c r="B13" s="14">
        <v>1.9326111371190853</v>
      </c>
      <c r="C13" s="13">
        <v>1.5839000000000001</v>
      </c>
      <c r="D13" s="13">
        <v>1.2134630902766463</v>
      </c>
      <c r="E13" s="13">
        <v>1.69</v>
      </c>
      <c r="F13" s="13">
        <v>1.7532000000000001</v>
      </c>
      <c r="G13" s="13">
        <v>1.5663668816504557</v>
      </c>
      <c r="H13" s="13">
        <v>1.7540830054049827</v>
      </c>
      <c r="I13" s="13">
        <v>2.11</v>
      </c>
      <c r="J13" s="13">
        <v>2.4572492863195925</v>
      </c>
      <c r="K13" s="13">
        <v>2.6950008402227703</v>
      </c>
      <c r="L13" s="14">
        <v>2.9130353815845247</v>
      </c>
    </row>
    <row r="14" spans="1:13" ht="14.1" customHeight="1" x14ac:dyDescent="0.15">
      <c r="A14" s="12" t="s">
        <v>9</v>
      </c>
      <c r="B14" s="14">
        <v>1.8642495633771912</v>
      </c>
      <c r="C14" s="13">
        <v>1.5124</v>
      </c>
      <c r="D14" s="13">
        <v>1.191121908751229</v>
      </c>
      <c r="E14" s="13">
        <v>1.58</v>
      </c>
      <c r="F14" s="13">
        <v>1.6435</v>
      </c>
      <c r="G14" s="13">
        <v>1.5367484757724454</v>
      </c>
      <c r="H14" s="13">
        <v>1.7221234943781538</v>
      </c>
      <c r="I14" s="13">
        <v>2.12</v>
      </c>
      <c r="J14" s="13">
        <v>2.4142946449079283</v>
      </c>
      <c r="K14" s="13">
        <v>2.5805492425578067</v>
      </c>
      <c r="L14" s="14">
        <v>2.8563075819465622</v>
      </c>
    </row>
    <row r="15" spans="1:13" ht="14.1" customHeight="1" x14ac:dyDescent="0.15">
      <c r="A15" s="12" t="s">
        <v>10</v>
      </c>
      <c r="B15" s="14">
        <v>1.8748309893365744</v>
      </c>
      <c r="C15" s="13">
        <v>1.4829000000000001</v>
      </c>
      <c r="D15" s="13">
        <v>1.1899315367827599</v>
      </c>
      <c r="E15" s="13">
        <v>1.63</v>
      </c>
      <c r="F15" s="13">
        <v>1.6254999999999999</v>
      </c>
      <c r="G15" s="13">
        <v>1.5654888504290647</v>
      </c>
      <c r="H15" s="13">
        <v>1.7940000488248276</v>
      </c>
      <c r="I15" s="13">
        <v>2.17</v>
      </c>
      <c r="J15" s="13">
        <v>2.4695382808682611</v>
      </c>
      <c r="K15" s="13">
        <v>2.6516081550043116</v>
      </c>
      <c r="L15" s="14">
        <v>2.9478503693146032</v>
      </c>
    </row>
    <row r="16" spans="1:13" ht="14.1" customHeight="1" x14ac:dyDescent="0.15">
      <c r="A16" s="12" t="s">
        <v>11</v>
      </c>
      <c r="B16" s="14">
        <v>1.8130692761385185</v>
      </c>
      <c r="C16" s="13">
        <v>1.3753</v>
      </c>
      <c r="D16" s="13">
        <v>1.2564741637035073</v>
      </c>
      <c r="E16" s="13">
        <v>1.62</v>
      </c>
      <c r="F16" s="13">
        <v>1.5911</v>
      </c>
      <c r="G16" s="13">
        <v>1.5235337575576962</v>
      </c>
      <c r="H16" s="13">
        <v>1.7893040066903114</v>
      </c>
      <c r="I16" s="13">
        <v>2.1800000000000002</v>
      </c>
      <c r="J16" s="13">
        <v>2.4630244090572773</v>
      </c>
      <c r="K16" s="13">
        <v>2.6177172236871371</v>
      </c>
      <c r="L16" s="14">
        <v>2.9633970334733517</v>
      </c>
    </row>
    <row r="17" spans="1:17" ht="14.1" customHeight="1" x14ac:dyDescent="0.15">
      <c r="A17" s="12" t="s">
        <v>12</v>
      </c>
      <c r="B17" s="14">
        <v>1.6254999999999999</v>
      </c>
      <c r="C17" s="13">
        <v>1.2602</v>
      </c>
      <c r="D17" s="13">
        <v>1.2690223086879722</v>
      </c>
      <c r="E17" s="13">
        <v>1.56</v>
      </c>
      <c r="F17" s="13">
        <v>1.4893000000000001</v>
      </c>
      <c r="G17" s="13">
        <v>1.4733258595819543</v>
      </c>
      <c r="H17" s="13">
        <v>1.7531780003099309</v>
      </c>
      <c r="I17" s="13">
        <v>2.14</v>
      </c>
      <c r="J17" s="13">
        <v>2.4671668516452718</v>
      </c>
      <c r="K17" s="13">
        <v>2.5391172803527078</v>
      </c>
      <c r="L17" s="14">
        <v>2.7963454068248303</v>
      </c>
      <c r="Q17" s="15" t="s">
        <v>35</v>
      </c>
    </row>
    <row r="18" spans="1:17" ht="8.25" customHeight="1" x14ac:dyDescent="0.1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7" ht="16.5" customHeight="1" x14ac:dyDescent="0.15">
      <c r="A19" s="24" t="s">
        <v>13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7" ht="17.25" customHeight="1" x14ac:dyDescent="0.15">
      <c r="A20" s="25" t="s">
        <v>14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</row>
    <row r="21" spans="1:17" s="19" customFormat="1" ht="8.25" x14ac:dyDescent="0.25">
      <c r="A21" s="18" t="s">
        <v>15</v>
      </c>
      <c r="P21" s="20"/>
      <c r="Q21" s="20"/>
    </row>
    <row r="25" spans="1:17" x14ac:dyDescent="0.15">
      <c r="P25" s="15" t="s">
        <v>16</v>
      </c>
      <c r="Q25" s="21">
        <v>5.71</v>
      </c>
    </row>
    <row r="26" spans="1:17" x14ac:dyDescent="0.15">
      <c r="P26" s="15" t="s">
        <v>17</v>
      </c>
      <c r="Q26" s="21">
        <v>5.86</v>
      </c>
    </row>
    <row r="27" spans="1:17" x14ac:dyDescent="0.15">
      <c r="P27" s="15" t="s">
        <v>18</v>
      </c>
      <c r="Q27" s="21">
        <v>5.95</v>
      </c>
    </row>
    <row r="28" spans="1:17" x14ac:dyDescent="0.15">
      <c r="P28" s="15" t="s">
        <v>19</v>
      </c>
      <c r="Q28" s="21">
        <v>6.38</v>
      </c>
    </row>
    <row r="29" spans="1:17" x14ac:dyDescent="0.15">
      <c r="P29" s="15" t="s">
        <v>18</v>
      </c>
      <c r="Q29" s="21">
        <v>6.43</v>
      </c>
    </row>
    <row r="30" spans="1:17" x14ac:dyDescent="0.15">
      <c r="P30" s="15" t="s">
        <v>20</v>
      </c>
      <c r="Q30" s="21">
        <v>6.09</v>
      </c>
    </row>
    <row r="31" spans="1:17" x14ac:dyDescent="0.15">
      <c r="P31" s="15" t="s">
        <v>20</v>
      </c>
      <c r="Q31" s="21">
        <v>6.44</v>
      </c>
    </row>
    <row r="32" spans="1:17" x14ac:dyDescent="0.15">
      <c r="P32" s="15" t="s">
        <v>19</v>
      </c>
      <c r="Q32" s="21">
        <v>6.72</v>
      </c>
    </row>
    <row r="33" spans="16:17" x14ac:dyDescent="0.15">
      <c r="P33" s="15" t="s">
        <v>21</v>
      </c>
      <c r="Q33" s="21">
        <v>6.66</v>
      </c>
    </row>
    <row r="34" spans="16:17" x14ac:dyDescent="0.15">
      <c r="P34" s="15" t="s">
        <v>22</v>
      </c>
      <c r="Q34" s="21">
        <v>6.98</v>
      </c>
    </row>
    <row r="35" spans="16:17" x14ac:dyDescent="0.15">
      <c r="P35" s="15" t="s">
        <v>23</v>
      </c>
      <c r="Q35" s="21">
        <v>7.26</v>
      </c>
    </row>
    <row r="36" spans="16:17" x14ac:dyDescent="0.15">
      <c r="P36" s="15" t="s">
        <v>24</v>
      </c>
      <c r="Q36" s="21">
        <v>6.96</v>
      </c>
    </row>
    <row r="37" spans="16:17" x14ac:dyDescent="0.15">
      <c r="P37" s="15" t="s">
        <v>25</v>
      </c>
      <c r="Q37" s="15">
        <v>8.27</v>
      </c>
    </row>
    <row r="38" spans="16:17" x14ac:dyDescent="0.15">
      <c r="P38" s="15" t="s">
        <v>17</v>
      </c>
      <c r="Q38" s="15">
        <v>9.1300000000000008</v>
      </c>
    </row>
    <row r="39" spans="16:17" x14ac:dyDescent="0.15">
      <c r="P39" s="15" t="s">
        <v>18</v>
      </c>
      <c r="Q39" s="15">
        <v>9.32</v>
      </c>
    </row>
    <row r="40" spans="16:17" x14ac:dyDescent="0.15">
      <c r="P40" s="15" t="s">
        <v>19</v>
      </c>
      <c r="Q40" s="15">
        <v>9.84</v>
      </c>
    </row>
    <row r="41" spans="16:17" x14ac:dyDescent="0.15">
      <c r="P41" s="15" t="s">
        <v>18</v>
      </c>
      <c r="Q41" s="15">
        <v>10.28</v>
      </c>
    </row>
    <row r="42" spans="16:17" x14ac:dyDescent="0.15">
      <c r="P42" s="15" t="s">
        <v>20</v>
      </c>
      <c r="Q42" s="15">
        <v>10.31</v>
      </c>
    </row>
    <row r="43" spans="16:17" x14ac:dyDescent="0.15">
      <c r="P43" s="15" t="s">
        <v>20</v>
      </c>
      <c r="Q43" s="15">
        <v>10.09</v>
      </c>
    </row>
    <row r="44" spans="16:17" x14ac:dyDescent="0.15">
      <c r="P44" s="15" t="s">
        <v>19</v>
      </c>
      <c r="Q44" s="15">
        <v>10.78</v>
      </c>
    </row>
    <row r="45" spans="16:17" x14ac:dyDescent="0.15">
      <c r="P45" s="15" t="s">
        <v>21</v>
      </c>
      <c r="Q45" s="15">
        <v>8.67</v>
      </c>
    </row>
    <row r="46" spans="16:17" x14ac:dyDescent="0.15">
      <c r="P46" s="15" t="s">
        <v>22</v>
      </c>
      <c r="Q46" s="15">
        <v>8.93</v>
      </c>
    </row>
    <row r="47" spans="16:17" x14ac:dyDescent="0.15">
      <c r="P47" s="15" t="s">
        <v>23</v>
      </c>
      <c r="Q47" s="15">
        <v>9.16</v>
      </c>
    </row>
    <row r="48" spans="16:17" x14ac:dyDescent="0.15">
      <c r="P48" s="15" t="s">
        <v>24</v>
      </c>
      <c r="Q48" s="15">
        <v>8.33</v>
      </c>
    </row>
    <row r="49" spans="15:17" x14ac:dyDescent="0.15">
      <c r="P49" s="15" t="s">
        <v>26</v>
      </c>
      <c r="Q49" s="15">
        <v>9.36</v>
      </c>
    </row>
    <row r="50" spans="15:17" x14ac:dyDescent="0.15">
      <c r="P50" s="15" t="s">
        <v>17</v>
      </c>
      <c r="Q50" s="15">
        <v>9.9499999999999993</v>
      </c>
    </row>
    <row r="51" spans="15:17" x14ac:dyDescent="0.15">
      <c r="P51" s="15" t="s">
        <v>18</v>
      </c>
      <c r="Q51" s="15">
        <v>9.81</v>
      </c>
    </row>
    <row r="52" spans="15:17" x14ac:dyDescent="0.15">
      <c r="P52" s="15" t="s">
        <v>19</v>
      </c>
      <c r="Q52" s="15">
        <v>10.210000000000001</v>
      </c>
    </row>
    <row r="53" spans="15:17" x14ac:dyDescent="0.15">
      <c r="P53" s="15" t="s">
        <v>18</v>
      </c>
      <c r="Q53" s="15">
        <v>10.28</v>
      </c>
    </row>
    <row r="54" spans="15:17" x14ac:dyDescent="0.15">
      <c r="P54" s="15" t="s">
        <v>20</v>
      </c>
      <c r="Q54" s="15">
        <v>10.050000000000001</v>
      </c>
    </row>
    <row r="55" spans="15:17" x14ac:dyDescent="0.15">
      <c r="O55" s="22"/>
      <c r="P55" s="2" t="s">
        <v>20</v>
      </c>
      <c r="Q55" s="2">
        <v>10.49</v>
      </c>
    </row>
    <row r="56" spans="15:17" x14ac:dyDescent="0.15">
      <c r="O56" s="22"/>
      <c r="P56" s="2" t="s">
        <v>19</v>
      </c>
      <c r="Q56" s="2">
        <v>10.47</v>
      </c>
    </row>
    <row r="57" spans="15:17" x14ac:dyDescent="0.15">
      <c r="O57" s="22"/>
      <c r="P57" s="2" t="s">
        <v>21</v>
      </c>
      <c r="Q57" s="2">
        <v>10.34</v>
      </c>
    </row>
    <row r="58" spans="15:17" x14ac:dyDescent="0.15">
      <c r="O58" s="22"/>
      <c r="P58" s="2" t="s">
        <v>22</v>
      </c>
      <c r="Q58" s="2">
        <v>10.34</v>
      </c>
    </row>
    <row r="59" spans="15:17" x14ac:dyDescent="0.15">
      <c r="O59" s="22"/>
      <c r="P59" s="2" t="s">
        <v>23</v>
      </c>
      <c r="Q59" s="2">
        <v>10.210000000000001</v>
      </c>
    </row>
    <row r="60" spans="15:17" x14ac:dyDescent="0.15">
      <c r="O60" s="22"/>
      <c r="P60" s="2" t="s">
        <v>24</v>
      </c>
      <c r="Q60" s="2">
        <v>9.83</v>
      </c>
    </row>
    <row r="61" spans="15:17" x14ac:dyDescent="0.15">
      <c r="O61" s="22"/>
      <c r="P61" s="2" t="s">
        <v>27</v>
      </c>
      <c r="Q61" s="2">
        <v>10.54</v>
      </c>
    </row>
    <row r="62" spans="15:17" x14ac:dyDescent="0.15">
      <c r="O62" s="22"/>
      <c r="P62" s="2" t="s">
        <v>17</v>
      </c>
      <c r="Q62" s="2">
        <v>10.33</v>
      </c>
    </row>
    <row r="63" spans="15:17" x14ac:dyDescent="0.15">
      <c r="O63" s="22"/>
      <c r="P63" s="2" t="s">
        <v>18</v>
      </c>
      <c r="Q63" s="2">
        <v>10.31</v>
      </c>
    </row>
    <row r="64" spans="15:17" x14ac:dyDescent="0.15">
      <c r="O64" s="22"/>
      <c r="P64" s="2" t="s">
        <v>19</v>
      </c>
      <c r="Q64" s="2">
        <v>10.48</v>
      </c>
    </row>
    <row r="65" spans="15:17" x14ac:dyDescent="0.15">
      <c r="O65" s="22"/>
      <c r="P65" s="2" t="s">
        <v>18</v>
      </c>
      <c r="Q65" s="2">
        <v>10.220000000000001</v>
      </c>
    </row>
    <row r="66" spans="15:17" x14ac:dyDescent="0.15">
      <c r="O66" s="22"/>
      <c r="P66" s="2" t="s">
        <v>20</v>
      </c>
      <c r="Q66" s="2">
        <v>9.8800000000000008</v>
      </c>
    </row>
    <row r="67" spans="15:17" x14ac:dyDescent="0.15">
      <c r="O67" s="22"/>
      <c r="P67" s="2" t="s">
        <v>20</v>
      </c>
      <c r="Q67" s="2">
        <v>9.99</v>
      </c>
    </row>
    <row r="68" spans="15:17" x14ac:dyDescent="0.15">
      <c r="O68" s="22"/>
      <c r="P68" s="2" t="s">
        <v>19</v>
      </c>
      <c r="Q68" s="2">
        <v>10.039999999999999</v>
      </c>
    </row>
    <row r="69" spans="15:17" x14ac:dyDescent="0.15">
      <c r="O69" s="22"/>
      <c r="P69" s="2" t="s">
        <v>21</v>
      </c>
      <c r="Q69" s="2">
        <v>9.9</v>
      </c>
    </row>
    <row r="70" spans="15:17" x14ac:dyDescent="0.15">
      <c r="O70" s="22"/>
      <c r="P70" s="2" t="s">
        <v>22</v>
      </c>
      <c r="Q70" s="2">
        <v>9.6199999999999992</v>
      </c>
    </row>
    <row r="71" spans="15:17" x14ac:dyDescent="0.15">
      <c r="O71" s="22"/>
      <c r="P71" s="2" t="s">
        <v>23</v>
      </c>
      <c r="Q71" s="2">
        <v>9.74</v>
      </c>
    </row>
    <row r="72" spans="15:17" x14ac:dyDescent="0.15">
      <c r="O72" s="22"/>
      <c r="P72" s="2" t="s">
        <v>24</v>
      </c>
      <c r="Q72" s="2">
        <v>9.01</v>
      </c>
    </row>
    <row r="73" spans="15:17" x14ac:dyDescent="0.15">
      <c r="O73" s="22"/>
      <c r="P73" s="2" t="s">
        <v>28</v>
      </c>
      <c r="Q73" s="2">
        <v>9.3800000000000008</v>
      </c>
    </row>
    <row r="74" spans="15:17" x14ac:dyDescent="0.15">
      <c r="O74" s="22"/>
      <c r="P74" s="2" t="s">
        <v>17</v>
      </c>
      <c r="Q74" s="2">
        <v>9.0500000000000007</v>
      </c>
    </row>
    <row r="75" spans="15:17" x14ac:dyDescent="0.15">
      <c r="O75" s="22"/>
      <c r="P75" s="2" t="s">
        <v>18</v>
      </c>
      <c r="Q75" s="2">
        <v>9</v>
      </c>
    </row>
    <row r="76" spans="15:17" x14ac:dyDescent="0.15">
      <c r="O76" s="22"/>
      <c r="P76" s="2" t="s">
        <v>19</v>
      </c>
      <c r="Q76" s="2">
        <v>8.82</v>
      </c>
    </row>
    <row r="77" spans="15:17" x14ac:dyDescent="0.15">
      <c r="O77" s="22"/>
      <c r="P77" s="2" t="s">
        <v>18</v>
      </c>
      <c r="Q77" s="2">
        <v>8.6</v>
      </c>
    </row>
    <row r="78" spans="15:17" x14ac:dyDescent="0.15">
      <c r="O78" s="22"/>
      <c r="P78" s="2" t="s">
        <v>20</v>
      </c>
      <c r="Q78" s="2">
        <v>8.02</v>
      </c>
    </row>
    <row r="79" spans="15:17" x14ac:dyDescent="0.15">
      <c r="O79" s="22"/>
      <c r="P79" s="2" t="s">
        <v>20</v>
      </c>
      <c r="Q79" s="2">
        <v>8.35</v>
      </c>
    </row>
    <row r="80" spans="15:17" x14ac:dyDescent="0.15">
      <c r="O80" s="22"/>
      <c r="P80" s="2" t="s">
        <v>19</v>
      </c>
      <c r="Q80" s="2">
        <v>8.31</v>
      </c>
    </row>
    <row r="81" spans="15:17" x14ac:dyDescent="0.15">
      <c r="O81" s="22"/>
      <c r="P81" s="2" t="s">
        <v>21</v>
      </c>
      <c r="Q81" s="2">
        <v>8.09</v>
      </c>
    </row>
    <row r="82" spans="15:17" x14ac:dyDescent="0.15">
      <c r="O82" s="22"/>
      <c r="P82" s="2" t="s">
        <v>22</v>
      </c>
      <c r="Q82" s="2">
        <v>8.15</v>
      </c>
    </row>
    <row r="83" spans="15:17" x14ac:dyDescent="0.15">
      <c r="O83" s="22"/>
      <c r="P83" s="2" t="s">
        <v>23</v>
      </c>
      <c r="Q83" s="2">
        <v>8.35</v>
      </c>
    </row>
    <row r="84" spans="15:17" x14ac:dyDescent="0.15">
      <c r="O84" s="22"/>
      <c r="P84" s="2" t="s">
        <v>24</v>
      </c>
      <c r="Q84" s="2">
        <v>7.58</v>
      </c>
    </row>
    <row r="85" spans="15:17" x14ac:dyDescent="0.15">
      <c r="O85" s="22"/>
      <c r="P85" s="2" t="s">
        <v>29</v>
      </c>
      <c r="Q85" s="2">
        <v>7.95</v>
      </c>
    </row>
    <row r="86" spans="15:17" x14ac:dyDescent="0.15">
      <c r="O86" s="22"/>
      <c r="P86" s="2" t="s">
        <v>17</v>
      </c>
      <c r="Q86" s="2">
        <v>7.9</v>
      </c>
    </row>
    <row r="87" spans="15:17" x14ac:dyDescent="0.15">
      <c r="O87" s="22"/>
      <c r="P87" s="2" t="s">
        <v>18</v>
      </c>
      <c r="Q87" s="2">
        <v>7.71</v>
      </c>
    </row>
    <row r="88" spans="15:17" x14ac:dyDescent="0.15">
      <c r="O88" s="22"/>
      <c r="P88" s="2" t="s">
        <v>19</v>
      </c>
      <c r="Q88" s="2">
        <v>7.82</v>
      </c>
    </row>
    <row r="89" spans="15:17" x14ac:dyDescent="0.15">
      <c r="O89" s="22"/>
      <c r="P89" s="2" t="s">
        <v>18</v>
      </c>
      <c r="Q89" s="2">
        <v>7.72</v>
      </c>
    </row>
    <row r="90" spans="15:17" x14ac:dyDescent="0.15">
      <c r="O90" s="22"/>
      <c r="P90" s="2" t="s">
        <v>20</v>
      </c>
      <c r="Q90" s="2">
        <v>7.73</v>
      </c>
    </row>
    <row r="91" spans="15:17" x14ac:dyDescent="0.15">
      <c r="O91" s="22"/>
      <c r="P91" s="2" t="s">
        <v>20</v>
      </c>
      <c r="Q91" s="2">
        <v>7.96</v>
      </c>
    </row>
    <row r="92" spans="15:17" x14ac:dyDescent="0.15">
      <c r="O92" s="22"/>
      <c r="P92" s="2" t="s">
        <v>19</v>
      </c>
      <c r="Q92" s="2">
        <v>7.66</v>
      </c>
    </row>
    <row r="93" spans="15:17" x14ac:dyDescent="0.15">
      <c r="O93" s="22"/>
      <c r="P93" s="2" t="s">
        <v>21</v>
      </c>
      <c r="Q93" s="2">
        <v>7.58</v>
      </c>
    </row>
    <row r="94" spans="15:17" x14ac:dyDescent="0.15">
      <c r="O94" s="22"/>
      <c r="P94" s="2" t="s">
        <v>22</v>
      </c>
      <c r="Q94" s="2">
        <v>7.18</v>
      </c>
    </row>
    <row r="95" spans="15:17" x14ac:dyDescent="0.15">
      <c r="O95" s="22"/>
      <c r="P95" s="2" t="s">
        <v>23</v>
      </c>
      <c r="Q95" s="2">
        <v>6.81</v>
      </c>
    </row>
    <row r="96" spans="15:17" x14ac:dyDescent="0.15">
      <c r="O96" s="22"/>
      <c r="P96" s="2" t="s">
        <v>24</v>
      </c>
      <c r="Q96" s="2">
        <v>5.8</v>
      </c>
    </row>
    <row r="97" spans="15:17" ht="18" x14ac:dyDescent="0.15">
      <c r="O97" s="22"/>
      <c r="P97" s="23" t="s">
        <v>30</v>
      </c>
      <c r="Q97" s="2">
        <v>5.98</v>
      </c>
    </row>
    <row r="98" spans="15:17" x14ac:dyDescent="0.15">
      <c r="O98" s="22"/>
      <c r="P98" s="2" t="s">
        <v>17</v>
      </c>
      <c r="Q98" s="2">
        <v>5.79</v>
      </c>
    </row>
    <row r="99" spans="15:17" x14ac:dyDescent="0.15">
      <c r="O99" s="22"/>
      <c r="P99" s="2" t="s">
        <v>18</v>
      </c>
      <c r="Q99" s="2">
        <v>5.75</v>
      </c>
    </row>
    <row r="100" spans="15:17" x14ac:dyDescent="0.15">
      <c r="O100" s="22"/>
      <c r="P100" s="2" t="s">
        <v>19</v>
      </c>
      <c r="Q100" s="2">
        <v>5.69</v>
      </c>
    </row>
    <row r="101" spans="15:17" x14ac:dyDescent="0.15">
      <c r="O101" s="22"/>
      <c r="P101" s="2" t="s">
        <v>18</v>
      </c>
      <c r="Q101" s="2">
        <v>5.5</v>
      </c>
    </row>
    <row r="102" spans="15:17" x14ac:dyDescent="0.15">
      <c r="O102" s="22"/>
      <c r="P102" s="2" t="s">
        <v>20</v>
      </c>
      <c r="Q102" s="2">
        <v>5.0999999999999996</v>
      </c>
    </row>
    <row r="103" spans="15:17" x14ac:dyDescent="0.15">
      <c r="O103" s="22"/>
      <c r="P103" s="2" t="s">
        <v>20</v>
      </c>
      <c r="Q103" s="2">
        <v>5.0599999999999996</v>
      </c>
    </row>
    <row r="104" spans="15:17" x14ac:dyDescent="0.15">
      <c r="O104" s="22"/>
      <c r="P104" s="2" t="s">
        <v>19</v>
      </c>
      <c r="Q104" s="2">
        <v>4.93</v>
      </c>
    </row>
    <row r="105" spans="15:17" x14ac:dyDescent="0.15">
      <c r="O105" s="22"/>
      <c r="P105" s="2" t="s">
        <v>21</v>
      </c>
      <c r="Q105" s="2">
        <v>4.59</v>
      </c>
    </row>
    <row r="106" spans="15:17" x14ac:dyDescent="0.15">
      <c r="O106" s="22"/>
      <c r="P106" s="2" t="s">
        <v>22</v>
      </c>
      <c r="Q106" s="2">
        <v>4.47</v>
      </c>
    </row>
    <row r="107" spans="15:17" x14ac:dyDescent="0.15">
      <c r="O107" s="22"/>
      <c r="P107" s="2" t="s">
        <v>23</v>
      </c>
      <c r="Q107" s="2">
        <v>4.1399999999999997</v>
      </c>
    </row>
    <row r="108" spans="15:17" x14ac:dyDescent="0.15">
      <c r="O108" s="22"/>
      <c r="P108" s="2" t="s">
        <v>24</v>
      </c>
      <c r="Q108" s="2">
        <v>3.71</v>
      </c>
    </row>
    <row r="109" spans="15:17" ht="18" x14ac:dyDescent="0.15">
      <c r="O109" s="22"/>
      <c r="P109" s="23" t="s">
        <v>31</v>
      </c>
      <c r="Q109" s="14">
        <v>3.78</v>
      </c>
    </row>
    <row r="110" spans="15:17" x14ac:dyDescent="0.15">
      <c r="O110" s="22"/>
      <c r="P110" s="2" t="s">
        <v>17</v>
      </c>
      <c r="Q110" s="14">
        <v>3.76</v>
      </c>
    </row>
    <row r="111" spans="15:17" x14ac:dyDescent="0.15">
      <c r="O111" s="22"/>
      <c r="P111" s="2" t="s">
        <v>18</v>
      </c>
      <c r="Q111" s="14">
        <v>3.59</v>
      </c>
    </row>
    <row r="112" spans="15:17" x14ac:dyDescent="0.15">
      <c r="O112" s="22"/>
      <c r="P112" s="2" t="s">
        <v>19</v>
      </c>
      <c r="Q112" s="14">
        <v>3.44</v>
      </c>
    </row>
    <row r="113" spans="15:17" x14ac:dyDescent="0.15">
      <c r="O113" s="22"/>
      <c r="P113" s="2" t="s">
        <v>18</v>
      </c>
      <c r="Q113" s="14">
        <v>3.3</v>
      </c>
    </row>
    <row r="114" spans="15:17" x14ac:dyDescent="0.15">
      <c r="O114" s="22"/>
      <c r="P114" s="2" t="s">
        <v>20</v>
      </c>
      <c r="Q114" s="14">
        <v>3</v>
      </c>
    </row>
    <row r="115" spans="15:17" x14ac:dyDescent="0.15">
      <c r="O115" s="22"/>
      <c r="P115" s="2" t="s">
        <v>20</v>
      </c>
      <c r="Q115" s="14">
        <v>2.93</v>
      </c>
    </row>
    <row r="116" spans="15:17" x14ac:dyDescent="0.15">
      <c r="O116" s="22"/>
      <c r="P116" s="2" t="s">
        <v>19</v>
      </c>
      <c r="Q116" s="14">
        <v>2.9</v>
      </c>
    </row>
    <row r="117" spans="15:17" x14ac:dyDescent="0.15">
      <c r="O117" s="22"/>
      <c r="P117" s="2" t="s">
        <v>21</v>
      </c>
      <c r="Q117" s="14">
        <v>2.68</v>
      </c>
    </row>
    <row r="118" spans="15:17" x14ac:dyDescent="0.15">
      <c r="O118" s="22"/>
      <c r="P118" s="2" t="s">
        <v>22</v>
      </c>
      <c r="Q118" s="14">
        <v>2.59</v>
      </c>
    </row>
    <row r="119" spans="15:17" x14ac:dyDescent="0.15">
      <c r="O119" s="22"/>
      <c r="P119" s="2" t="s">
        <v>23</v>
      </c>
      <c r="Q119" s="14">
        <v>2.5099999999999998</v>
      </c>
    </row>
    <row r="120" spans="15:17" x14ac:dyDescent="0.15">
      <c r="O120" s="22"/>
      <c r="P120" s="2" t="s">
        <v>24</v>
      </c>
      <c r="Q120" s="14">
        <v>2.14</v>
      </c>
    </row>
    <row r="121" spans="15:17" ht="18" x14ac:dyDescent="0.15">
      <c r="O121" s="22"/>
      <c r="P121" s="23" t="s">
        <v>32</v>
      </c>
      <c r="Q121" s="14">
        <v>2.2599999999999998</v>
      </c>
    </row>
    <row r="122" spans="15:17" x14ac:dyDescent="0.15">
      <c r="O122" s="22"/>
      <c r="P122" s="2" t="s">
        <v>17</v>
      </c>
      <c r="Q122" s="14">
        <v>2.29</v>
      </c>
    </row>
    <row r="123" spans="15:17" x14ac:dyDescent="0.15">
      <c r="O123" s="22"/>
      <c r="P123" s="2" t="s">
        <v>18</v>
      </c>
      <c r="Q123" s="14">
        <v>2.1</v>
      </c>
    </row>
    <row r="124" spans="15:17" x14ac:dyDescent="0.15">
      <c r="O124" s="22"/>
      <c r="P124" s="2" t="s">
        <v>19</v>
      </c>
      <c r="Q124" s="14">
        <v>2.1</v>
      </c>
    </row>
    <row r="125" spans="15:17" x14ac:dyDescent="0.15">
      <c r="O125" s="22"/>
      <c r="P125" s="2" t="s">
        <v>18</v>
      </c>
      <c r="Q125" s="14">
        <v>2.0757661738898467</v>
      </c>
    </row>
    <row r="126" spans="15:17" x14ac:dyDescent="0.15">
      <c r="O126" s="22"/>
      <c r="P126" s="2" t="s">
        <v>20</v>
      </c>
      <c r="Q126" s="14">
        <v>2.0001958815513454</v>
      </c>
    </row>
    <row r="127" spans="15:17" x14ac:dyDescent="0.15">
      <c r="O127" s="22"/>
      <c r="P127" s="2" t="s">
        <v>20</v>
      </c>
      <c r="Q127" s="14">
        <v>2.0348863252162031</v>
      </c>
    </row>
    <row r="128" spans="15:17" x14ac:dyDescent="0.15">
      <c r="O128" s="22"/>
      <c r="P128" s="2" t="s">
        <v>19</v>
      </c>
      <c r="Q128" s="14">
        <v>1.9326111371190853</v>
      </c>
    </row>
    <row r="129" spans="11:17" x14ac:dyDescent="0.15">
      <c r="O129" s="22"/>
      <c r="P129" s="2" t="s">
        <v>21</v>
      </c>
      <c r="Q129" s="14">
        <v>1.8642495633771912</v>
      </c>
    </row>
    <row r="130" spans="11:17" x14ac:dyDescent="0.15">
      <c r="O130" s="22"/>
      <c r="P130" s="2" t="s">
        <v>22</v>
      </c>
      <c r="Q130" s="14">
        <v>1.8748309893365744</v>
      </c>
    </row>
    <row r="131" spans="11:17" x14ac:dyDescent="0.15">
      <c r="O131" s="22"/>
      <c r="P131" s="2" t="s">
        <v>23</v>
      </c>
      <c r="Q131" s="14">
        <v>1.8130692761385185</v>
      </c>
    </row>
    <row r="132" spans="11:17" x14ac:dyDescent="0.15">
      <c r="O132" s="22"/>
      <c r="P132" s="2" t="s">
        <v>24</v>
      </c>
      <c r="Q132" s="14">
        <v>1.6254999999999999</v>
      </c>
    </row>
    <row r="133" spans="11:17" ht="18" x14ac:dyDescent="0.15">
      <c r="O133" s="22"/>
      <c r="P133" s="23" t="s">
        <v>33</v>
      </c>
      <c r="Q133" s="14">
        <v>1.6665000000000001</v>
      </c>
    </row>
    <row r="134" spans="11:17" x14ac:dyDescent="0.15">
      <c r="O134" s="22"/>
      <c r="P134" s="2" t="s">
        <v>17</v>
      </c>
      <c r="Q134" s="14">
        <v>1.6629</v>
      </c>
    </row>
    <row r="135" spans="11:17" x14ac:dyDescent="0.15">
      <c r="O135" s="22"/>
      <c r="P135" s="2" t="s">
        <v>18</v>
      </c>
      <c r="Q135" s="14">
        <v>1.6348</v>
      </c>
    </row>
    <row r="136" spans="11:17" x14ac:dyDescent="0.15">
      <c r="O136" s="22"/>
      <c r="P136" s="2" t="s">
        <v>19</v>
      </c>
      <c r="Q136" s="14">
        <v>1.7049000000000001</v>
      </c>
    </row>
    <row r="137" spans="11:17" x14ac:dyDescent="0.15">
      <c r="O137" s="22"/>
      <c r="P137" s="2" t="s">
        <v>18</v>
      </c>
      <c r="Q137" s="14">
        <v>1.6214</v>
      </c>
    </row>
    <row r="138" spans="11:17" x14ac:dyDescent="0.15">
      <c r="K138" s="23"/>
      <c r="O138" s="22"/>
      <c r="P138" s="2" t="s">
        <v>20</v>
      </c>
      <c r="Q138" s="14">
        <v>1.5611999999999999</v>
      </c>
    </row>
    <row r="139" spans="11:17" x14ac:dyDescent="0.15">
      <c r="O139" s="22"/>
      <c r="P139" s="2" t="s">
        <v>20</v>
      </c>
      <c r="Q139" s="14">
        <v>1.5598000000000001</v>
      </c>
    </row>
    <row r="140" spans="11:17" x14ac:dyDescent="0.15">
      <c r="O140" s="22"/>
      <c r="P140" s="2" t="s">
        <v>19</v>
      </c>
      <c r="Q140" s="14">
        <v>1.5839000000000001</v>
      </c>
    </row>
    <row r="141" spans="11:17" x14ac:dyDescent="0.15">
      <c r="O141" s="22"/>
      <c r="P141" s="2" t="s">
        <v>21</v>
      </c>
      <c r="Q141" s="14">
        <v>1.5124</v>
      </c>
    </row>
    <row r="142" spans="11:17" x14ac:dyDescent="0.15">
      <c r="O142" s="22"/>
      <c r="P142" s="2" t="s">
        <v>22</v>
      </c>
      <c r="Q142" s="14">
        <v>1.4829000000000001</v>
      </c>
    </row>
    <row r="143" spans="11:17" x14ac:dyDescent="0.15">
      <c r="O143" s="22"/>
      <c r="P143" s="2" t="s">
        <v>23</v>
      </c>
      <c r="Q143" s="14">
        <v>1.3753</v>
      </c>
    </row>
    <row r="144" spans="11:17" x14ac:dyDescent="0.15">
      <c r="O144" s="22"/>
      <c r="P144" s="2" t="s">
        <v>24</v>
      </c>
      <c r="Q144" s="14">
        <v>1.2602</v>
      </c>
    </row>
    <row r="145" spans="15:17" ht="18" x14ac:dyDescent="0.15">
      <c r="O145" s="22"/>
      <c r="P145" s="23" t="s">
        <v>34</v>
      </c>
      <c r="Q145" s="14">
        <v>1.3995300007619305</v>
      </c>
    </row>
    <row r="146" spans="15:17" x14ac:dyDescent="0.15">
      <c r="O146" s="22"/>
      <c r="P146" s="2" t="s">
        <v>17</v>
      </c>
      <c r="Q146" s="14">
        <v>1.3800117073330056</v>
      </c>
    </row>
    <row r="147" spans="15:17" x14ac:dyDescent="0.15">
      <c r="O147" s="22"/>
      <c r="P147" s="2" t="s">
        <v>18</v>
      </c>
      <c r="Q147" s="14">
        <v>1.3574765941037337</v>
      </c>
    </row>
    <row r="148" spans="15:17" x14ac:dyDescent="0.15">
      <c r="O148" s="22"/>
      <c r="P148" s="23" t="s">
        <v>19</v>
      </c>
      <c r="Q148" s="14">
        <v>1.3096085623882112</v>
      </c>
    </row>
    <row r="149" spans="15:17" x14ac:dyDescent="0.15">
      <c r="O149" s="22"/>
      <c r="P149" s="2" t="s">
        <v>18</v>
      </c>
      <c r="Q149" s="14">
        <v>1.3088312132484592</v>
      </c>
    </row>
    <row r="150" spans="15:17" x14ac:dyDescent="0.15">
      <c r="O150" s="22"/>
      <c r="P150" s="2" t="s">
        <v>20</v>
      </c>
      <c r="Q150" s="14">
        <v>1.2057903951726705</v>
      </c>
    </row>
    <row r="151" spans="15:17" x14ac:dyDescent="0.15">
      <c r="O151" s="22"/>
      <c r="P151" s="2" t="s">
        <v>20</v>
      </c>
      <c r="Q151" s="14">
        <v>1.2180826733655588</v>
      </c>
    </row>
    <row r="152" spans="15:17" x14ac:dyDescent="0.15">
      <c r="O152" s="22"/>
      <c r="P152" s="2" t="s">
        <v>19</v>
      </c>
      <c r="Q152" s="14">
        <v>1.2134630902766463</v>
      </c>
    </row>
    <row r="153" spans="15:17" x14ac:dyDescent="0.15">
      <c r="O153" s="22"/>
      <c r="P153" s="2" t="s">
        <v>21</v>
      </c>
      <c r="Q153" s="14">
        <v>1.191121908751229</v>
      </c>
    </row>
    <row r="154" spans="15:17" x14ac:dyDescent="0.15">
      <c r="O154" s="22"/>
      <c r="P154" s="2" t="s">
        <v>22</v>
      </c>
      <c r="Q154" s="14">
        <v>1.1899315367827599</v>
      </c>
    </row>
    <row r="155" spans="15:17" x14ac:dyDescent="0.15">
      <c r="O155" s="22"/>
      <c r="P155" s="2" t="s">
        <v>23</v>
      </c>
      <c r="Q155" s="14">
        <v>1.2564741637035073</v>
      </c>
    </row>
    <row r="156" spans="15:17" x14ac:dyDescent="0.15">
      <c r="O156" s="22"/>
      <c r="P156" s="2" t="s">
        <v>24</v>
      </c>
      <c r="Q156" s="14">
        <v>1.2690223086879722</v>
      </c>
    </row>
    <row r="157" spans="15:17" ht="18" x14ac:dyDescent="0.15">
      <c r="O157" s="22"/>
      <c r="P157" s="23" t="s">
        <v>42</v>
      </c>
      <c r="Q157" s="14">
        <v>1.3442674937984731</v>
      </c>
    </row>
    <row r="158" spans="15:17" x14ac:dyDescent="0.15">
      <c r="O158" s="22"/>
      <c r="P158" s="2" t="s">
        <v>17</v>
      </c>
      <c r="Q158" s="14">
        <v>1.4332307610463586</v>
      </c>
    </row>
    <row r="159" spans="15:17" x14ac:dyDescent="0.15">
      <c r="O159" s="22"/>
      <c r="P159" s="2" t="s">
        <v>18</v>
      </c>
      <c r="Q159" s="14">
        <v>1.4107763401432751</v>
      </c>
    </row>
    <row r="160" spans="15:17" x14ac:dyDescent="0.15">
      <c r="O160" s="22"/>
      <c r="P160" s="23" t="s">
        <v>19</v>
      </c>
      <c r="Q160" s="14">
        <v>1.5194762193991393</v>
      </c>
    </row>
    <row r="161" spans="15:17" x14ac:dyDescent="0.15">
      <c r="O161" s="22"/>
      <c r="P161" s="2" t="s">
        <v>18</v>
      </c>
      <c r="Q161" s="14">
        <v>1.5757168429989021</v>
      </c>
    </row>
    <row r="162" spans="15:17" x14ac:dyDescent="0.15">
      <c r="O162" s="22"/>
      <c r="P162" s="2" t="s">
        <v>20</v>
      </c>
      <c r="Q162" s="14">
        <v>1.6211662909233693</v>
      </c>
    </row>
    <row r="163" spans="15:17" x14ac:dyDescent="0.15">
      <c r="O163" s="22"/>
      <c r="P163" s="2" t="s">
        <v>20</v>
      </c>
      <c r="Q163" s="14">
        <v>1.6424395624714407</v>
      </c>
    </row>
    <row r="164" spans="15:17" x14ac:dyDescent="0.15">
      <c r="O164" s="22"/>
      <c r="P164" s="2" t="s">
        <v>19</v>
      </c>
      <c r="Q164" s="14">
        <v>1.6940628128219399</v>
      </c>
    </row>
    <row r="165" spans="15:17" x14ac:dyDescent="0.15">
      <c r="O165" s="22"/>
      <c r="P165" s="2" t="s">
        <v>21</v>
      </c>
      <c r="Q165" s="14">
        <v>1.5817800130404454</v>
      </c>
    </row>
    <row r="166" spans="15:17" x14ac:dyDescent="0.15">
      <c r="O166" s="22"/>
      <c r="P166" s="2" t="s">
        <v>22</v>
      </c>
      <c r="Q166" s="14">
        <v>1.6275023982186814</v>
      </c>
    </row>
    <row r="167" spans="15:17" x14ac:dyDescent="0.15">
      <c r="O167" s="22"/>
      <c r="P167" s="2" t="s">
        <v>23</v>
      </c>
      <c r="Q167" s="14">
        <v>1.6208443875048253</v>
      </c>
    </row>
    <row r="168" spans="15:17" x14ac:dyDescent="0.15">
      <c r="O168" s="22"/>
      <c r="P168" s="2" t="s">
        <v>24</v>
      </c>
      <c r="Q168" s="14">
        <v>1.5564940468318629</v>
      </c>
    </row>
    <row r="169" spans="15:17" ht="18" x14ac:dyDescent="0.15">
      <c r="O169" s="22"/>
      <c r="P169" s="23" t="s">
        <v>43</v>
      </c>
      <c r="Q169" s="14">
        <v>1.6623000000000001</v>
      </c>
    </row>
    <row r="170" spans="15:17" x14ac:dyDescent="0.15">
      <c r="O170" s="22"/>
      <c r="P170" s="2" t="s">
        <v>17</v>
      </c>
      <c r="Q170" s="14">
        <v>1.6698999999999999</v>
      </c>
    </row>
    <row r="171" spans="15:17" x14ac:dyDescent="0.15">
      <c r="O171" s="22"/>
      <c r="P171" s="2" t="s">
        <v>18</v>
      </c>
      <c r="Q171" s="14">
        <v>1.7319</v>
      </c>
    </row>
    <row r="172" spans="15:17" x14ac:dyDescent="0.15">
      <c r="O172" s="22"/>
      <c r="P172" s="23" t="s">
        <v>19</v>
      </c>
      <c r="Q172" s="14">
        <v>1.7243999999999999</v>
      </c>
    </row>
    <row r="173" spans="15:17" x14ac:dyDescent="0.15">
      <c r="O173" s="22"/>
      <c r="P173" s="2" t="s">
        <v>18</v>
      </c>
      <c r="Q173" s="14">
        <v>1.7585999999999999</v>
      </c>
    </row>
    <row r="174" spans="15:17" x14ac:dyDescent="0.15">
      <c r="O174" s="22"/>
      <c r="P174" s="2" t="s">
        <v>20</v>
      </c>
      <c r="Q174" s="14">
        <v>1.6638999999999999</v>
      </c>
    </row>
    <row r="175" spans="15:17" x14ac:dyDescent="0.15">
      <c r="O175" s="22"/>
      <c r="P175" s="2" t="s">
        <v>20</v>
      </c>
      <c r="Q175" s="14">
        <v>1.8102</v>
      </c>
    </row>
    <row r="176" spans="15:17" x14ac:dyDescent="0.15">
      <c r="O176" s="22"/>
      <c r="P176" s="2" t="s">
        <v>19</v>
      </c>
      <c r="Q176" s="14">
        <v>1.7532000000000001</v>
      </c>
    </row>
    <row r="177" spans="15:17" x14ac:dyDescent="0.15">
      <c r="O177" s="22"/>
      <c r="P177" s="2" t="s">
        <v>21</v>
      </c>
      <c r="Q177" s="14">
        <v>1.6435</v>
      </c>
    </row>
    <row r="178" spans="15:17" x14ac:dyDescent="0.15">
      <c r="O178" s="22"/>
      <c r="P178" s="2" t="s">
        <v>22</v>
      </c>
      <c r="Q178" s="14">
        <v>1.6254999999999999</v>
      </c>
    </row>
    <row r="179" spans="15:17" x14ac:dyDescent="0.15">
      <c r="O179" s="22"/>
      <c r="P179" s="2" t="s">
        <v>23</v>
      </c>
      <c r="Q179" s="14">
        <v>1.5911</v>
      </c>
    </row>
    <row r="180" spans="15:17" x14ac:dyDescent="0.15">
      <c r="O180" s="22"/>
      <c r="P180" s="2" t="s">
        <v>24</v>
      </c>
      <c r="Q180" s="14">
        <v>1.4893000000000001</v>
      </c>
    </row>
    <row r="181" spans="15:17" ht="18" x14ac:dyDescent="0.15">
      <c r="O181" s="22"/>
      <c r="P181" s="23" t="s">
        <v>36</v>
      </c>
      <c r="Q181" s="14">
        <v>1.5471275869998222</v>
      </c>
    </row>
    <row r="182" spans="15:17" x14ac:dyDescent="0.15">
      <c r="O182" s="22"/>
      <c r="P182" s="2" t="s">
        <v>17</v>
      </c>
      <c r="Q182" s="14">
        <v>1.5253063172154062</v>
      </c>
    </row>
    <row r="183" spans="15:17" x14ac:dyDescent="0.15">
      <c r="O183" s="22"/>
      <c r="P183" s="2" t="s">
        <v>18</v>
      </c>
      <c r="Q183" s="14">
        <v>1.5084742298200737</v>
      </c>
    </row>
    <row r="184" spans="15:17" x14ac:dyDescent="0.15">
      <c r="O184" s="22"/>
      <c r="P184" s="23" t="s">
        <v>19</v>
      </c>
      <c r="Q184" s="14">
        <v>1.511422296612404</v>
      </c>
    </row>
    <row r="185" spans="15:17" x14ac:dyDescent="0.15">
      <c r="O185" s="22"/>
      <c r="P185" s="2" t="s">
        <v>18</v>
      </c>
      <c r="Q185" s="14">
        <v>1.5144323763077165</v>
      </c>
    </row>
    <row r="186" spans="15:17" x14ac:dyDescent="0.15">
      <c r="O186" s="22"/>
      <c r="P186" s="2" t="s">
        <v>20</v>
      </c>
      <c r="Q186" s="14">
        <v>1.5087140867516047</v>
      </c>
    </row>
    <row r="187" spans="15:17" x14ac:dyDescent="0.15">
      <c r="O187" s="22"/>
      <c r="P187" s="2" t="s">
        <v>20</v>
      </c>
      <c r="Q187" s="14">
        <v>1.5379449861429539</v>
      </c>
    </row>
    <row r="188" spans="15:17" x14ac:dyDescent="0.15">
      <c r="O188" s="22"/>
      <c r="P188" s="2" t="s">
        <v>19</v>
      </c>
      <c r="Q188" s="14">
        <v>1.5663668816504557</v>
      </c>
    </row>
    <row r="189" spans="15:17" x14ac:dyDescent="0.15">
      <c r="O189" s="22"/>
      <c r="P189" s="2" t="s">
        <v>21</v>
      </c>
      <c r="Q189" s="14">
        <v>1.5367484757724454</v>
      </c>
    </row>
    <row r="190" spans="15:17" x14ac:dyDescent="0.15">
      <c r="O190" s="22"/>
      <c r="P190" s="2" t="s">
        <v>22</v>
      </c>
      <c r="Q190" s="14">
        <v>1.5654888504290647</v>
      </c>
    </row>
    <row r="191" spans="15:17" x14ac:dyDescent="0.15">
      <c r="O191" s="22"/>
      <c r="P191" s="2" t="s">
        <v>23</v>
      </c>
      <c r="Q191" s="14">
        <v>1.5235337575576962</v>
      </c>
    </row>
    <row r="192" spans="15:17" x14ac:dyDescent="0.15">
      <c r="O192" s="22"/>
      <c r="P192" s="2" t="s">
        <v>24</v>
      </c>
      <c r="Q192" s="14">
        <v>1.4733258595819543</v>
      </c>
    </row>
    <row r="193" spans="15:17" ht="18" x14ac:dyDescent="0.15">
      <c r="O193" s="22"/>
      <c r="P193" s="23" t="s">
        <v>41</v>
      </c>
      <c r="Q193" s="14">
        <v>1.5356353819683213</v>
      </c>
    </row>
    <row r="194" spans="15:17" x14ac:dyDescent="0.15">
      <c r="O194" s="22"/>
      <c r="P194" s="2" t="s">
        <v>17</v>
      </c>
      <c r="Q194" s="14">
        <v>1.5958742854497763</v>
      </c>
    </row>
    <row r="195" spans="15:17" x14ac:dyDescent="0.15">
      <c r="O195" s="22"/>
      <c r="P195" s="2" t="s">
        <v>18</v>
      </c>
      <c r="Q195" s="14">
        <v>1.6239349871764792</v>
      </c>
    </row>
    <row r="196" spans="15:17" x14ac:dyDescent="0.15">
      <c r="O196" s="22"/>
      <c r="P196" s="23" t="s">
        <v>19</v>
      </c>
      <c r="Q196" s="14">
        <v>1.7085946712522206</v>
      </c>
    </row>
    <row r="197" spans="15:17" x14ac:dyDescent="0.15">
      <c r="O197" s="22"/>
      <c r="P197" s="2" t="s">
        <v>18</v>
      </c>
      <c r="Q197" s="14">
        <v>1.7219752026210586</v>
      </c>
    </row>
    <row r="198" spans="15:17" x14ac:dyDescent="0.15">
      <c r="O198" s="22"/>
      <c r="P198" s="2" t="s">
        <v>20</v>
      </c>
      <c r="Q198" s="14">
        <v>1.7250438559417398</v>
      </c>
    </row>
    <row r="199" spans="15:17" x14ac:dyDescent="0.15">
      <c r="O199" s="22"/>
      <c r="P199" s="2" t="s">
        <v>20</v>
      </c>
      <c r="Q199" s="14">
        <v>1.7197339865758405</v>
      </c>
    </row>
    <row r="200" spans="15:17" x14ac:dyDescent="0.15">
      <c r="O200" s="22"/>
      <c r="P200" s="2" t="s">
        <v>19</v>
      </c>
      <c r="Q200" s="14">
        <v>1.7540830054049827</v>
      </c>
    </row>
    <row r="201" spans="15:17" x14ac:dyDescent="0.15">
      <c r="O201" s="22"/>
      <c r="P201" s="2" t="s">
        <v>21</v>
      </c>
      <c r="Q201" s="14">
        <v>1.7221234943781538</v>
      </c>
    </row>
    <row r="202" spans="15:17" x14ac:dyDescent="0.15">
      <c r="O202" s="22"/>
      <c r="P202" s="2" t="s">
        <v>22</v>
      </c>
      <c r="Q202" s="14">
        <v>1.7940000488248276</v>
      </c>
    </row>
    <row r="203" spans="15:17" x14ac:dyDescent="0.15">
      <c r="O203" s="22"/>
      <c r="P203" s="2" t="s">
        <v>23</v>
      </c>
      <c r="Q203" s="14">
        <v>1.7893040066903114</v>
      </c>
    </row>
    <row r="204" spans="15:17" x14ac:dyDescent="0.15">
      <c r="O204" s="22"/>
      <c r="P204" s="2" t="s">
        <v>24</v>
      </c>
      <c r="Q204" s="14">
        <v>1.7531780003099309</v>
      </c>
    </row>
    <row r="205" spans="15:17" ht="18" x14ac:dyDescent="0.15">
      <c r="O205" s="22"/>
      <c r="P205" s="23" t="s">
        <v>40</v>
      </c>
      <c r="Q205" s="14">
        <v>1.88</v>
      </c>
    </row>
    <row r="206" spans="15:17" x14ac:dyDescent="0.15">
      <c r="O206" s="22"/>
      <c r="P206" s="2" t="s">
        <v>17</v>
      </c>
      <c r="Q206" s="14">
        <v>1.91</v>
      </c>
    </row>
    <row r="207" spans="15:17" x14ac:dyDescent="0.15">
      <c r="O207" s="22"/>
      <c r="P207" s="2" t="s">
        <v>18</v>
      </c>
      <c r="Q207" s="14">
        <v>2</v>
      </c>
    </row>
    <row r="208" spans="15:17" x14ac:dyDescent="0.15">
      <c r="O208" s="22"/>
      <c r="P208" s="23" t="s">
        <v>19</v>
      </c>
      <c r="Q208" s="14">
        <v>2.06</v>
      </c>
    </row>
    <row r="209" spans="15:17" x14ac:dyDescent="0.15">
      <c r="O209" s="22"/>
      <c r="P209" s="2"/>
      <c r="Q209" s="14">
        <v>2.1</v>
      </c>
    </row>
    <row r="210" spans="15:17" x14ac:dyDescent="0.15">
      <c r="O210" s="22"/>
      <c r="P210" s="2" t="s">
        <v>20</v>
      </c>
      <c r="Q210" s="2">
        <v>2.06</v>
      </c>
    </row>
    <row r="211" spans="15:17" x14ac:dyDescent="0.15">
      <c r="O211" s="22"/>
      <c r="P211" s="2" t="s">
        <v>20</v>
      </c>
      <c r="Q211" s="2">
        <v>2.11</v>
      </c>
    </row>
    <row r="212" spans="15:17" x14ac:dyDescent="0.15">
      <c r="O212" s="22"/>
      <c r="P212" s="2" t="s">
        <v>19</v>
      </c>
      <c r="Q212" s="2">
        <v>2.11</v>
      </c>
    </row>
    <row r="213" spans="15:17" x14ac:dyDescent="0.15">
      <c r="O213" s="22"/>
      <c r="P213" s="2" t="s">
        <v>21</v>
      </c>
      <c r="Q213" s="2">
        <v>2.12</v>
      </c>
    </row>
    <row r="214" spans="15:17" x14ac:dyDescent="0.15">
      <c r="O214" s="22"/>
      <c r="P214" s="2" t="s">
        <v>22</v>
      </c>
      <c r="Q214" s="2">
        <v>2.17</v>
      </c>
    </row>
    <row r="215" spans="15:17" x14ac:dyDescent="0.15">
      <c r="O215" s="22"/>
      <c r="P215" s="2" t="s">
        <v>23</v>
      </c>
      <c r="Q215" s="2">
        <v>2.1800000000000002</v>
      </c>
    </row>
    <row r="216" spans="15:17" x14ac:dyDescent="0.15">
      <c r="O216" s="22"/>
      <c r="P216" s="2" t="s">
        <v>24</v>
      </c>
      <c r="Q216" s="2">
        <v>2.14</v>
      </c>
    </row>
    <row r="217" spans="15:17" ht="18" x14ac:dyDescent="0.15">
      <c r="O217" s="22"/>
      <c r="P217" s="23" t="s">
        <v>39</v>
      </c>
      <c r="Q217" s="14">
        <v>2.2832622073970024</v>
      </c>
    </row>
    <row r="218" spans="15:17" x14ac:dyDescent="0.15">
      <c r="O218" s="22"/>
      <c r="P218" s="2" t="s">
        <v>17</v>
      </c>
      <c r="Q218" s="14">
        <v>2.3037501105997378</v>
      </c>
    </row>
    <row r="219" spans="15:17" x14ac:dyDescent="0.15">
      <c r="O219" s="22"/>
      <c r="P219" s="2" t="s">
        <v>18</v>
      </c>
      <c r="Q219" s="14">
        <v>2.3350736647676964</v>
      </c>
    </row>
    <row r="220" spans="15:17" x14ac:dyDescent="0.15">
      <c r="O220" s="22"/>
      <c r="P220" s="23" t="s">
        <v>19</v>
      </c>
      <c r="Q220" s="14">
        <v>2.367528970230258</v>
      </c>
    </row>
    <row r="221" spans="15:17" x14ac:dyDescent="0.15">
      <c r="O221" s="22"/>
      <c r="P221" s="2" t="s">
        <v>18</v>
      </c>
      <c r="Q221" s="14">
        <v>2.44778979288267</v>
      </c>
    </row>
    <row r="222" spans="15:17" x14ac:dyDescent="0.15">
      <c r="O222" s="22"/>
      <c r="P222" s="2" t="s">
        <v>20</v>
      </c>
      <c r="Q222" s="14">
        <v>2.3576189299164949</v>
      </c>
    </row>
    <row r="223" spans="15:17" x14ac:dyDescent="0.15">
      <c r="O223" s="22"/>
      <c r="P223" s="2" t="s">
        <v>20</v>
      </c>
      <c r="Q223" s="14">
        <v>2.442917107986899</v>
      </c>
    </row>
    <row r="224" spans="15:17" x14ac:dyDescent="0.15">
      <c r="O224" s="22"/>
      <c r="P224" s="2" t="s">
        <v>19</v>
      </c>
      <c r="Q224" s="14">
        <v>2.4572492863195925</v>
      </c>
    </row>
    <row r="225" spans="15:17" x14ac:dyDescent="0.15">
      <c r="O225" s="22"/>
      <c r="P225" s="2" t="s">
        <v>21</v>
      </c>
      <c r="Q225" s="14">
        <v>2.4142946449079283</v>
      </c>
    </row>
    <row r="226" spans="15:17" x14ac:dyDescent="0.15">
      <c r="O226" s="22"/>
      <c r="P226" s="2" t="s">
        <v>22</v>
      </c>
      <c r="Q226" s="14">
        <v>2.4695382808682611</v>
      </c>
    </row>
    <row r="227" spans="15:17" x14ac:dyDescent="0.15">
      <c r="O227" s="22"/>
      <c r="P227" s="2" t="s">
        <v>23</v>
      </c>
      <c r="Q227" s="14">
        <v>2.4630244090572773</v>
      </c>
    </row>
    <row r="228" spans="15:17" x14ac:dyDescent="0.15">
      <c r="O228" s="22"/>
      <c r="P228" s="2" t="s">
        <v>24</v>
      </c>
      <c r="Q228" s="14">
        <v>2.4671668516452718</v>
      </c>
    </row>
    <row r="229" spans="15:17" ht="18" x14ac:dyDescent="0.15">
      <c r="O229" s="22"/>
      <c r="P229" s="23" t="s">
        <v>38</v>
      </c>
      <c r="Q229" s="14">
        <f>+K6</f>
        <v>2.5774229346594084</v>
      </c>
    </row>
    <row r="230" spans="15:17" x14ac:dyDescent="0.15">
      <c r="O230" s="22"/>
      <c r="P230" s="2" t="s">
        <v>17</v>
      </c>
      <c r="Q230" s="14">
        <f t="shared" ref="Q230:Q240" si="0">+K7</f>
        <v>2.5802033314226351</v>
      </c>
    </row>
    <row r="231" spans="15:17" x14ac:dyDescent="0.15">
      <c r="O231" s="22"/>
      <c r="P231" s="2" t="s">
        <v>18</v>
      </c>
      <c r="Q231" s="14">
        <f t="shared" si="0"/>
        <v>2.5441519082970707</v>
      </c>
    </row>
    <row r="232" spans="15:17" x14ac:dyDescent="0.15">
      <c r="O232" s="22"/>
      <c r="P232" s="23" t="s">
        <v>19</v>
      </c>
      <c r="Q232" s="14">
        <f t="shared" si="0"/>
        <v>2.5962648975632674</v>
      </c>
    </row>
    <row r="233" spans="15:17" x14ac:dyDescent="0.15">
      <c r="O233" s="22"/>
      <c r="P233" s="2" t="s">
        <v>18</v>
      </c>
      <c r="Q233" s="14">
        <f t="shared" si="0"/>
        <v>2.6660573722818599</v>
      </c>
    </row>
    <row r="234" spans="15:17" x14ac:dyDescent="0.15">
      <c r="O234" s="22"/>
      <c r="P234" s="2" t="s">
        <v>20</v>
      </c>
      <c r="Q234" s="14">
        <f t="shared" si="0"/>
        <v>2.6859564741729089</v>
      </c>
    </row>
    <row r="235" spans="15:17" x14ac:dyDescent="0.15">
      <c r="O235" s="22"/>
      <c r="P235" s="2" t="s">
        <v>20</v>
      </c>
      <c r="Q235" s="14">
        <f t="shared" si="0"/>
        <v>2.7265788350423974</v>
      </c>
    </row>
    <row r="236" spans="15:17" x14ac:dyDescent="0.15">
      <c r="O236" s="22"/>
      <c r="P236" s="2" t="s">
        <v>19</v>
      </c>
      <c r="Q236" s="14">
        <f t="shared" si="0"/>
        <v>2.6950008402227703</v>
      </c>
    </row>
    <row r="237" spans="15:17" x14ac:dyDescent="0.15">
      <c r="O237" s="22"/>
      <c r="P237" s="2" t="s">
        <v>21</v>
      </c>
      <c r="Q237" s="14">
        <f t="shared" si="0"/>
        <v>2.5805492425578067</v>
      </c>
    </row>
    <row r="238" spans="15:17" x14ac:dyDescent="0.15">
      <c r="O238" s="22"/>
      <c r="P238" s="2" t="s">
        <v>22</v>
      </c>
      <c r="Q238" s="14">
        <f t="shared" si="0"/>
        <v>2.6516081550043116</v>
      </c>
    </row>
    <row r="239" spans="15:17" x14ac:dyDescent="0.15">
      <c r="O239" s="22"/>
      <c r="P239" s="2" t="s">
        <v>23</v>
      </c>
      <c r="Q239" s="14">
        <f t="shared" si="0"/>
        <v>2.6177172236871371</v>
      </c>
    </row>
    <row r="240" spans="15:17" x14ac:dyDescent="0.15">
      <c r="O240" s="22"/>
      <c r="P240" s="2" t="s">
        <v>24</v>
      </c>
      <c r="Q240" s="14">
        <f t="shared" si="0"/>
        <v>2.5391172803527078</v>
      </c>
    </row>
    <row r="241" spans="15:17" ht="18" x14ac:dyDescent="0.15">
      <c r="O241" s="22"/>
      <c r="P241" s="23" t="s">
        <v>37</v>
      </c>
      <c r="Q241" s="14">
        <f>+L6</f>
        <v>2.6428610580664409</v>
      </c>
    </row>
    <row r="242" spans="15:17" x14ac:dyDescent="0.15">
      <c r="O242" s="22"/>
      <c r="P242" s="2" t="s">
        <v>17</v>
      </c>
      <c r="Q242" s="14">
        <f t="shared" ref="Q242:Q252" si="1">+L7</f>
        <v>2.7099177272290014</v>
      </c>
    </row>
    <row r="243" spans="15:17" x14ac:dyDescent="0.15">
      <c r="O243" s="22"/>
      <c r="P243" s="2" t="s">
        <v>18</v>
      </c>
      <c r="Q243" s="14">
        <f t="shared" si="1"/>
        <v>2.7016769852443501</v>
      </c>
    </row>
    <row r="244" spans="15:17" x14ac:dyDescent="0.15">
      <c r="P244" s="23" t="s">
        <v>19</v>
      </c>
      <c r="Q244" s="14">
        <f t="shared" si="1"/>
        <v>2.7655496026765434</v>
      </c>
    </row>
    <row r="245" spans="15:17" x14ac:dyDescent="0.15">
      <c r="P245" s="2" t="s">
        <v>18</v>
      </c>
      <c r="Q245" s="14">
        <f t="shared" si="1"/>
        <v>2.8623345387624131</v>
      </c>
    </row>
    <row r="246" spans="15:17" x14ac:dyDescent="0.15">
      <c r="P246" s="2" t="s">
        <v>20</v>
      </c>
      <c r="Q246" s="14">
        <f t="shared" si="1"/>
        <v>2.8655385673347871</v>
      </c>
    </row>
    <row r="247" spans="15:17" x14ac:dyDescent="0.15">
      <c r="P247" s="2" t="s">
        <v>20</v>
      </c>
      <c r="Q247" s="14">
        <f t="shared" si="1"/>
        <v>2.8451945120659028</v>
      </c>
    </row>
    <row r="248" spans="15:17" x14ac:dyDescent="0.15">
      <c r="P248" s="2" t="s">
        <v>19</v>
      </c>
      <c r="Q248" s="14">
        <f t="shared" si="1"/>
        <v>2.9130353815845247</v>
      </c>
    </row>
    <row r="249" spans="15:17" x14ac:dyDescent="0.15">
      <c r="P249" s="2" t="s">
        <v>21</v>
      </c>
      <c r="Q249" s="14">
        <f t="shared" si="1"/>
        <v>2.8563075819465622</v>
      </c>
    </row>
    <row r="250" spans="15:17" x14ac:dyDescent="0.15">
      <c r="P250" s="2" t="s">
        <v>22</v>
      </c>
      <c r="Q250" s="14">
        <f t="shared" si="1"/>
        <v>2.9478503693146032</v>
      </c>
    </row>
    <row r="251" spans="15:17" x14ac:dyDescent="0.15">
      <c r="P251" s="2" t="s">
        <v>23</v>
      </c>
      <c r="Q251" s="14">
        <f t="shared" si="1"/>
        <v>2.9633970334733517</v>
      </c>
    </row>
    <row r="252" spans="15:17" x14ac:dyDescent="0.15">
      <c r="P252" s="2" t="s">
        <v>24</v>
      </c>
      <c r="Q252" s="14">
        <f t="shared" si="1"/>
        <v>2.7963454068248303</v>
      </c>
    </row>
    <row r="253" spans="15:17" ht="18" x14ac:dyDescent="0.15">
      <c r="P253" s="23" t="s">
        <v>44</v>
      </c>
      <c r="Q253" s="14">
        <v>2.9564238832635108</v>
      </c>
    </row>
    <row r="254" spans="15:17" x14ac:dyDescent="0.15">
      <c r="P254" s="2" t="s">
        <v>17</v>
      </c>
      <c r="Q254" s="14">
        <v>2.9833907253387602</v>
      </c>
    </row>
    <row r="255" spans="15:17" x14ac:dyDescent="0.15">
      <c r="P255" s="2" t="s">
        <v>18</v>
      </c>
      <c r="Q255" s="14">
        <v>3.0054520489554704</v>
      </c>
    </row>
    <row r="256" spans="15:17" x14ac:dyDescent="0.15">
      <c r="P256" s="23" t="s">
        <v>19</v>
      </c>
      <c r="Q256" s="14">
        <v>3.058856679254526</v>
      </c>
    </row>
    <row r="257" spans="17:17" x14ac:dyDescent="0.15">
      <c r="Q257" s="14"/>
    </row>
    <row r="258" spans="17:17" x14ac:dyDescent="0.15">
      <c r="Q258" s="14"/>
    </row>
    <row r="259" spans="17:17" x14ac:dyDescent="0.15">
      <c r="Q259" s="14"/>
    </row>
    <row r="260" spans="17:17" x14ac:dyDescent="0.15">
      <c r="Q260" s="14"/>
    </row>
    <row r="261" spans="17:17" x14ac:dyDescent="0.15">
      <c r="Q261" s="14"/>
    </row>
    <row r="262" spans="17:17" x14ac:dyDescent="0.15">
      <c r="Q262" s="14"/>
    </row>
    <row r="263" spans="17:17" x14ac:dyDescent="0.15">
      <c r="Q263" s="14"/>
    </row>
    <row r="264" spans="17:17" x14ac:dyDescent="0.15">
      <c r="Q264" s="14"/>
    </row>
    <row r="265" spans="17:17" x14ac:dyDescent="0.15">
      <c r="Q265" s="14"/>
    </row>
    <row r="266" spans="17:17" x14ac:dyDescent="0.15">
      <c r="Q266" s="14"/>
    </row>
    <row r="267" spans="17:17" x14ac:dyDescent="0.15">
      <c r="Q267" s="14"/>
    </row>
  </sheetData>
  <mergeCells count="2">
    <mergeCell ref="A19:M19"/>
    <mergeCell ref="A20:M20"/>
  </mergeCells>
  <printOptions horizontalCentered="1" verticalCentered="1"/>
  <pageMargins left="1.5748031496062993" right="1.5748031496062993" top="1.5748031496062993" bottom="1.574803149606299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23.17</vt:lpstr>
      <vt:lpstr>'23.17'!Área_de_impresión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Hernan Quiroz</cp:lastModifiedBy>
  <cp:lastPrinted>2017-06-15T17:48:17Z</cp:lastPrinted>
  <dcterms:created xsi:type="dcterms:W3CDTF">2016-05-20T23:34:44Z</dcterms:created>
  <dcterms:modified xsi:type="dcterms:W3CDTF">2017-06-15T20:09:13Z</dcterms:modified>
</cp:coreProperties>
</file>