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 activeTab="2"/>
  </bookViews>
  <sheets>
    <sheet name="21.50a" sheetId="1" r:id="rId1"/>
    <sheet name="21.50b" sheetId="2" r:id="rId2"/>
    <sheet name="21.50c" sheetId="3" r:id="rId3"/>
  </sheets>
  <definedNames>
    <definedName name="_xlnm.Print_Area" localSheetId="0">'21.50a'!$A$1:$H$39</definedName>
    <definedName name="_xlnm.Print_Area" localSheetId="1">'21.50b'!$A$1:$H$38</definedName>
    <definedName name="_xlnm.Print_Area" localSheetId="2">'21.50c'!$A$1:$H$28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C7" i="1"/>
</calcChain>
</file>

<file path=xl/sharedStrings.xml><?xml version="1.0" encoding="utf-8"?>
<sst xmlns="http://schemas.openxmlformats.org/spreadsheetml/2006/main" count="104" uniqueCount="86">
  <si>
    <t>Placas y películas planas, fotográficas, sensibilizadas, sin impresionar, excepto las de papel, cartón o textiles; películas fotográficas planas autorrevelables, sensibilizadas, sin impresionar, incluso en cargadores</t>
  </si>
  <si>
    <t>Películas fotográficas en rollos, sensibilizadas, sin impresionar, excepto las de papel, cartón o textiles; películas fotográficas autorrevelables en rollos, sensibilizadas, sin impresionar</t>
  </si>
  <si>
    <t>Papel, cartón y textiles, fotográficos, sensibilizados, sin impresionar</t>
  </si>
  <si>
    <t>Placas y películas, fotográficas, impresionadas y reveladas, excepto las cinematográficas (filmes)</t>
  </si>
  <si>
    <t>Películas cinematográficas (filmes), impresionadas y reveladas, con registro de sonido o sin él, o con registro de sonido solamente</t>
  </si>
  <si>
    <t xml:space="preserve">Preparaciones químicas para uso fotográfico, excepto los barnices, colas, adhesivos y preparaciones similares; productos sin mezclar para uso fotográfico, dosificados o acondicionados para la venta al por menor listos para su empleo </t>
  </si>
  <si>
    <t>Libros, folletos e impresos similares, incluso en hojas sueltas</t>
  </si>
  <si>
    <t>Diarios y publicaciones periódicas, impresos, incluso ilustrados o con publicidad</t>
  </si>
  <si>
    <t>Manufacturas cartográficas de todas clases, incluidos los mapas murales, planos topográficos y esferas, impresos</t>
  </si>
  <si>
    <t>Sellos (estampillas) de correos, timbres fiscales y análogos, sin obliterar, que tengan o estén destinados a tener curso legal en el país en el que su valor facial sea reconocido; papel timbrado; billetes de banco; cheques; títulos de acciones u obligaciones y títulos similares</t>
  </si>
  <si>
    <t>Calcomanías de cualquier clase</t>
  </si>
  <si>
    <t>Los demás impresos, incluidas las estampas, grabados y fotografías</t>
  </si>
  <si>
    <t xml:space="preserve">           (Miles de US dólares )</t>
  </si>
  <si>
    <t>Total</t>
  </si>
  <si>
    <t>Partida</t>
  </si>
  <si>
    <t>Descripción arancelaria</t>
  </si>
  <si>
    <t>2016 P/</t>
  </si>
  <si>
    <t>Emulsiones para sensibilizar superficies</t>
  </si>
  <si>
    <t>Los demás libros, folletos, e impresiones similares en hojas sueltas, incluso plegadas</t>
  </si>
  <si>
    <t>Albumes o libros de estampas y cuadernos para dibujar o colorear, para niðos.</t>
  </si>
  <si>
    <t>Esferas</t>
  </si>
  <si>
    <t>Billetes de banco</t>
  </si>
  <si>
    <t>Talonarios de cheques de viajero de establecimientos de credito extranjeros</t>
  </si>
  <si>
    <t>Calendarios de cualquier clase, impresos, incluidos  los  tacos  de  calendario.</t>
  </si>
  <si>
    <t>Conclusión</t>
  </si>
  <si>
    <t>Continúa…</t>
  </si>
  <si>
    <t xml:space="preserve">           O MECANOGRAFIADOS Y PLANOS, 2011-2016</t>
  </si>
  <si>
    <t>Fuente: Superintendencia Nacional  de Administración Tributaria - Intendencia Nacional de Estudios Económicos y Estadística.</t>
  </si>
  <si>
    <t>En Exportación Definitiva se consideran las órdenes de embarque que han sido embarcadas y regularizadas.</t>
  </si>
  <si>
    <t xml:space="preserve">21.50 EXPORTACIONES FOB DE PRODUCTOS FOTOGRÁFICOS O CINEMATOGRÁFICOS, PRODUCTOS </t>
  </si>
  <si>
    <t xml:space="preserve">21.50  EXPORTACIONES FOB DE PRODUCTOS FOTOGRÁFICOS O CINEMATOGRÁFICOS, PRODUCTOS 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</si>
  <si>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cifras corresponden al Régimen Definitivo de exportación y están actualizadas al 30-03-2017.</t>
    </r>
  </si>
  <si>
    <t xml:space="preserve">           EDITORIALES, DE LA PRENSA Y DE LAS DEMÁS INDUSTRIAS GRÁFICAS; TEXTOS MANUSCRITOS </t>
  </si>
  <si>
    <t>Placas y peliculas planas, fotograficas, sin impresionar para rayos x</t>
  </si>
  <si>
    <t>Películas autorrevelables</t>
  </si>
  <si>
    <t>Placas metálicas para artes gráficas</t>
  </si>
  <si>
    <t>Placas y películas planas para fotografía en colores (policroma)</t>
  </si>
  <si>
    <t>Las demás placas y películas planas, fotográficas, sensibilizadas.</t>
  </si>
  <si>
    <t>Películas fotográficas en rollos , sensibilizadas para rayos x</t>
  </si>
  <si>
    <t>Las demás películas sin perforar de anch&lt;=105mm, con emulsion de halogenuros de plata</t>
  </si>
  <si>
    <t>Las demás películas sin perforar de anch &lt;= 105mm</t>
  </si>
  <si>
    <t>Demás películas sin perforar de anch. &gt;a 610 mm y long. &gt; a 200 m, para fotogría en color</t>
  </si>
  <si>
    <t>Demás películas sin perforar de anch. &gt;a 610 mm y long. &gt; a 200 m,exc. para fotografía</t>
  </si>
  <si>
    <t>Las demás películas, sin perforar de anch. &lt;=105mm para fotografía en colores (policroma)</t>
  </si>
  <si>
    <t>Demás películas sin perforar de anch. &gt; a 610 mm y de long. &lt;= a 200 m</t>
  </si>
  <si>
    <t>Demás películas sin perforar de anch. &gt; a 105  mm pero &lt;= a 610 mm</t>
  </si>
  <si>
    <t>Demás películas para fotografía en colores de anch. &lt;= a 16 mm y long. &gt; a 14 m</t>
  </si>
  <si>
    <t>Demás películas para fotografía en colores de anch. &gt; 16 mm pero &lt;= a 35 mm y long.&lt;=30m</t>
  </si>
  <si>
    <t>Demás películas para fotografía de anch. &gt;16 mm  y &lt;= 35 mm ,long. &lt;=30m, exc. para diapositivas</t>
  </si>
  <si>
    <t>Demás peliculas para fotografía en colores de anch. &gt; a 16 mm pero &lt;= a 35 mm y long. &gt;30m</t>
  </si>
  <si>
    <t>Demás películas para fotografia en colores de anchura superior a 35 mm</t>
  </si>
  <si>
    <t>Las demás películas fotograf. En rollos de anchura inferior o igual a 35 mm y longitud inferior o igual a 30 m</t>
  </si>
  <si>
    <t>Las demás películas fotografía en rollos de anchura inferior o igual a 35 mm y longitud superior a 30 m</t>
  </si>
  <si>
    <t>Las demas peliculas fotografía en rollos de anchura superior a 35 mm</t>
  </si>
  <si>
    <t>Papel, cartón y textiles, fotograficos, sensibilizados  en rollos de anch. &gt; a 610 mm</t>
  </si>
  <si>
    <t>Los demás papeles, cartones  para fotografía en colores (policroma)</t>
  </si>
  <si>
    <t>Los demás papeles, cartones y textiles, fotográficos</t>
  </si>
  <si>
    <t>Las demás películas cinematográficas impresionadas y reveladas</t>
  </si>
  <si>
    <t>Películas cinematográficas impresionadas y reveladas de anch. &gt;= a 35 mm</t>
  </si>
  <si>
    <t>Demás preparaciones químicas para uso fotográfico</t>
  </si>
  <si>
    <t>Los demás horóscopos, fotonovelas, tiras cómicas o historietas,</t>
  </si>
  <si>
    <t>Demás libros, folletos e impresos similares</t>
  </si>
  <si>
    <t>Diccionarios y enciclopedias, incluso en fascículos</t>
  </si>
  <si>
    <t>Demás diarios y publicaciones  periódicas, impresos, incluso ilustrados o con publicidad</t>
  </si>
  <si>
    <t>Albumes o libros de estampas y cuadernos para dibujar o colorear, para niños.</t>
  </si>
  <si>
    <t>Diarios y publicaciones periódicas que se publiquen cuatro veces por semana como mínimo</t>
  </si>
  <si>
    <t>Horóscopos, fotonovelas, tiras cómicas o historietas impresos, incluso ilustrados o con publicidad</t>
  </si>
  <si>
    <t>Horóscopos, fotonovelas, tiras cómicas o historietas, en hojas sueltas, incluso plegadas</t>
  </si>
  <si>
    <t>Música manuscrita o impresa, incluso con ilustraciones  o  encuadernada</t>
  </si>
  <si>
    <t>Manufacturas cartográficas en forma de libros o folletos</t>
  </si>
  <si>
    <t>Demás manufacturas cartográficas de todas clases, incluye mapas murales, planos</t>
  </si>
  <si>
    <t>Sellos (estampillas) de correos, timbres fiscales y análogos, sin obliterar, que tengan o estén destinados a tener curso legal en el país en el que su valor facial sea reconocido; papel timbrado</t>
  </si>
  <si>
    <t>Demás títulos de acciones, u obligaciones y títulos similares</t>
  </si>
  <si>
    <t>Calcomanías vitrificables</t>
  </si>
  <si>
    <t>Calcomanías para transferencia contínua sobre tejidos</t>
  </si>
  <si>
    <t>Demás calcomanías</t>
  </si>
  <si>
    <t>Tarjetas postales impresas o ilustradas; tarjetas impresas con felicitaciones o comunicaciones personales, incluso con ilustraciones, adornos o aplicaciones, o con sobres.</t>
  </si>
  <si>
    <t>Impresos publicitarios, catálogos comerciales y similares</t>
  </si>
  <si>
    <t>Demás impresos</t>
  </si>
  <si>
    <t>Estampas, grabados y fotografías</t>
  </si>
  <si>
    <t>Planos y dibujos originales hechos a mano, de arquitectura, ingeniería, industriales, comerciales, topográficos o similares; textos manuscritos; reproducciones fotográficas sobre papel sensibilizado y copias con papel carbón (carbónico), de los planos, dibujos o textos antes mencionados.</t>
  </si>
  <si>
    <t>Placas y peliculas fotograficas impresionadas y reveladas para la reproduccion offset</t>
  </si>
  <si>
    <t>Las demás placas y peliculas fotográficas impresionadas y reveladas</t>
  </si>
  <si>
    <t>Demas placas y peliculas planas fotográficas en las que un lado por lo menos un lado no excede de 255 mm</t>
  </si>
  <si>
    <t>Placas, películas, papel, cartón y textiles, fotográficos, impresionados pero sin revelar</t>
  </si>
  <si>
    <t>Placas, peliculas, papel, carton y textiles, fotograficos, impresionados pero sin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</si>
</sst>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.00_ ;_ * \-#,##0.00_ ;_ * &quot;-&quot;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0"/>
      <name val="Arial Narrow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60">
    <xf numFmtId="0" fontId="0" fillId="0" borderId="0" xfId="0"/>
    <xf numFmtId="0" fontId="2" fillId="2" borderId="0" xfId="0" quotePrefix="1" applyFont="1" applyFill="1" applyBorder="1" applyAlignment="1" applyProtection="1">
      <alignment horizontal="left" vertical="center"/>
    </xf>
    <xf numFmtId="0" fontId="5" fillId="2" borderId="0" xfId="0" applyFont="1" applyFill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2" fontId="4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/>
    </xf>
    <xf numFmtId="1" fontId="4" fillId="2" borderId="3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vertical="center" wrapText="1"/>
    </xf>
    <xf numFmtId="164" fontId="8" fillId="2" borderId="0" xfId="0" applyNumberFormat="1" applyFont="1" applyFill="1" applyAlignment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164" fontId="9" fillId="2" borderId="0" xfId="0" applyNumberFormat="1" applyFont="1" applyFill="1" applyAlignment="1">
      <alignment vertical="center" wrapText="1"/>
    </xf>
    <xf numFmtId="0" fontId="7" fillId="2" borderId="4" xfId="0" applyFont="1" applyFill="1" applyBorder="1"/>
    <xf numFmtId="0" fontId="7" fillId="2" borderId="6" xfId="0" applyFont="1" applyFill="1" applyBorder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9" fillId="2" borderId="4" xfId="0" applyFont="1" applyFill="1" applyBorder="1"/>
    <xf numFmtId="0" fontId="8" fillId="2" borderId="0" xfId="0" applyFont="1" applyFill="1" applyAlignment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41" fontId="11" fillId="2" borderId="5" xfId="0" applyNumberFormat="1" applyFont="1" applyFill="1" applyBorder="1" applyAlignment="1">
      <alignment vertical="center" wrapText="1"/>
    </xf>
    <xf numFmtId="41" fontId="11" fillId="2" borderId="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vertical="top" wrapText="1"/>
    </xf>
    <xf numFmtId="164" fontId="8" fillId="2" borderId="5" xfId="0" applyNumberFormat="1" applyFont="1" applyFill="1" applyBorder="1" applyAlignment="1">
      <alignment vertical="top" wrapText="1"/>
    </xf>
    <xf numFmtId="164" fontId="8" fillId="2" borderId="0" xfId="0" applyNumberFormat="1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 wrapText="1"/>
    </xf>
    <xf numFmtId="164" fontId="9" fillId="2" borderId="5" xfId="0" applyNumberFormat="1" applyFont="1" applyFill="1" applyBorder="1" applyAlignment="1">
      <alignment vertical="top" wrapText="1"/>
    </xf>
    <xf numFmtId="164" fontId="9" fillId="2" borderId="0" xfId="0" applyNumberFormat="1" applyFont="1" applyFill="1" applyAlignment="1">
      <alignment vertical="top" wrapText="1"/>
    </xf>
    <xf numFmtId="2" fontId="4" fillId="2" borderId="0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top"/>
    </xf>
    <xf numFmtId="164" fontId="9" fillId="2" borderId="5" xfId="0" applyNumberFormat="1" applyFont="1" applyFill="1" applyBorder="1" applyAlignment="1">
      <alignment vertical="top"/>
    </xf>
    <xf numFmtId="164" fontId="9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wrapText="1"/>
    </xf>
    <xf numFmtId="164" fontId="9" fillId="2" borderId="5" xfId="0" applyNumberFormat="1" applyFont="1" applyFill="1" applyBorder="1" applyAlignment="1">
      <alignment wrapText="1"/>
    </xf>
    <xf numFmtId="164" fontId="9" fillId="2" borderId="0" xfId="0" applyNumberFormat="1" applyFont="1" applyFill="1" applyAlignment="1">
      <alignment wrapText="1"/>
    </xf>
    <xf numFmtId="0" fontId="8" fillId="2" borderId="0" xfId="0" applyFont="1" applyFill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9" fontId="9" fillId="2" borderId="0" xfId="1" applyFont="1" applyFill="1" applyAlignment="1">
      <alignment horizontal="justify" vertical="top" wrapText="1"/>
    </xf>
    <xf numFmtId="0" fontId="9" fillId="2" borderId="0" xfId="0" applyFont="1" applyFill="1" applyAlignment="1">
      <alignment horizontal="justify" vertical="top"/>
    </xf>
    <xf numFmtId="0" fontId="11" fillId="2" borderId="0" xfId="2" applyFont="1" applyFill="1" applyBorder="1" applyAlignment="1" applyProtection="1">
      <alignment horizontal="left" vertical="center"/>
    </xf>
  </cellXfs>
  <cellStyles count="3">
    <cellStyle name="Normal" xfId="0" builtinId="0"/>
    <cellStyle name="Normal_IEC1300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25" zoomScale="166" zoomScaleNormal="100" zoomScaleSheetLayoutView="166" workbookViewId="0">
      <selection activeCell="B34" sqref="B34"/>
    </sheetView>
  </sheetViews>
  <sheetFormatPr baseColWidth="10" defaultColWidth="9.140625" defaultRowHeight="12.75" x14ac:dyDescent="0.25"/>
  <cols>
    <col min="1" max="1" width="6.7109375" style="7" customWidth="1"/>
    <col min="2" max="2" width="34.7109375" style="7" customWidth="1"/>
    <col min="3" max="3" width="5.140625" style="7" customWidth="1"/>
    <col min="4" max="5" width="5.42578125" style="7" customWidth="1"/>
    <col min="6" max="6" width="5" style="7" customWidth="1"/>
    <col min="7" max="7" width="4.7109375" style="7" customWidth="1"/>
    <col min="8" max="8" width="5" style="7" customWidth="1"/>
    <col min="9" max="16384" width="9.140625" style="7"/>
  </cols>
  <sheetData>
    <row r="1" spans="1:9" s="3" customFormat="1" ht="12.75" customHeight="1" x14ac:dyDescent="0.25">
      <c r="A1" s="1" t="s">
        <v>30</v>
      </c>
      <c r="B1" s="2"/>
      <c r="I1" s="4"/>
    </row>
    <row r="2" spans="1:9" s="3" customFormat="1" ht="12.75" customHeight="1" x14ac:dyDescent="0.25">
      <c r="A2" s="1" t="s">
        <v>32</v>
      </c>
      <c r="B2" s="2"/>
      <c r="I2" s="4"/>
    </row>
    <row r="3" spans="1:9" s="3" customFormat="1" ht="12.75" customHeight="1" x14ac:dyDescent="0.25">
      <c r="A3" s="1" t="s">
        <v>26</v>
      </c>
      <c r="B3" s="2"/>
      <c r="I3" s="4"/>
    </row>
    <row r="4" spans="1:9" s="3" customFormat="1" ht="12.75" customHeight="1" x14ac:dyDescent="0.25">
      <c r="A4" s="5" t="s">
        <v>12</v>
      </c>
      <c r="B4" s="2"/>
      <c r="I4" s="4"/>
    </row>
    <row r="5" spans="1:9" ht="7.5" customHeight="1" x14ac:dyDescent="0.25">
      <c r="A5" s="6"/>
      <c r="B5" s="6"/>
    </row>
    <row r="6" spans="1:9" x14ac:dyDescent="0.25">
      <c r="A6" s="8" t="s">
        <v>14</v>
      </c>
      <c r="B6" s="8" t="s">
        <v>15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 t="s">
        <v>16</v>
      </c>
    </row>
    <row r="7" spans="1:9" s="3" customFormat="1" ht="23.25" customHeight="1" x14ac:dyDescent="0.25">
      <c r="A7" s="11"/>
      <c r="B7" s="12" t="s">
        <v>13</v>
      </c>
      <c r="C7" s="31">
        <f>SUM(C8,C15,C32,C36,'21.50b'!C8,'21.50b'!C11,'21.50b'!C14,'21.50b'!C17,'21.50b'!C23,'21.50b'!C27,'21.50b'!C29,'21.50b'!C31,'21.50b'!C35,'21.50c'!C8,'21.50c'!C13,'21.50c'!C17,'21.50c'!C19,'21.50c'!C21)</f>
        <v>80905.846390000006</v>
      </c>
      <c r="D7" s="32">
        <f>SUM(D8,D15,D32,D36,'21.50b'!D8,'21.50b'!D11,'21.50b'!D14,'21.50b'!D17,'21.50b'!D23,'21.50b'!D27,'21.50b'!D29,'21.50b'!D31,'21.50b'!D35,'21.50c'!D8,'21.50c'!D13,'21.50c'!D17,'21.50c'!D19,'21.50c'!D21)</f>
        <v>95779.672109999985</v>
      </c>
      <c r="E7" s="32">
        <f>SUM(E8,E15,E32,E36,'21.50b'!E8,'21.50b'!E11,'21.50b'!E14,'21.50b'!E17,'21.50b'!E23,'21.50b'!E27,'21.50b'!E29,'21.50b'!E31,'21.50b'!E35,'21.50c'!E8,'21.50c'!E13,'21.50c'!E17,'21.50c'!E19,'21.50c'!E21)</f>
        <v>82386.1220399999</v>
      </c>
      <c r="F7" s="32">
        <f>SUM(F8,F15,F32,F36,'21.50b'!F8,'21.50b'!F11,'21.50b'!F14,'21.50b'!F17,'21.50b'!F23,'21.50b'!F27,'21.50b'!F29,'21.50b'!F31,'21.50b'!F35,'21.50c'!F8,'21.50c'!F13,'21.50c'!F17,'21.50c'!F19,'21.50c'!F21)</f>
        <v>66550.229450000188</v>
      </c>
      <c r="G7" s="32">
        <f>SUM(G8,G15,G32,G36,'21.50b'!G8,'21.50b'!G11,'21.50b'!G14,'21.50b'!G17,'21.50b'!G23,'21.50b'!G27,'21.50b'!G29,'21.50b'!G31,'21.50b'!G35,'21.50c'!G8,'21.50c'!G13,'21.50c'!G17,'21.50c'!G19,'21.50c'!G21)</f>
        <v>55545.363200000007</v>
      </c>
      <c r="H7" s="32">
        <f>SUM(H8,H15,H32,H36,'21.50b'!H8,'21.50b'!H11,'21.50b'!H14,'21.50b'!H17,'21.50b'!H23,'21.50b'!H27,'21.50b'!H29,'21.50b'!H31,'21.50b'!H35,'21.50c'!H8,'21.50c'!H13,'21.50c'!H17,'21.50c'!H19,'21.50c'!H21)</f>
        <v>54597.208859999999</v>
      </c>
      <c r="I7" s="4"/>
    </row>
    <row r="8" spans="1:9" ht="28.5" customHeight="1" x14ac:dyDescent="0.25">
      <c r="A8" s="33">
        <v>3701</v>
      </c>
      <c r="B8" s="34" t="s">
        <v>0</v>
      </c>
      <c r="C8" s="13">
        <v>1206.34635</v>
      </c>
      <c r="D8" s="14">
        <v>1144.34438</v>
      </c>
      <c r="E8" s="14">
        <v>403.35021</v>
      </c>
      <c r="F8" s="14">
        <v>462.49766</v>
      </c>
      <c r="G8" s="14">
        <v>308.80953999999997</v>
      </c>
      <c r="H8" s="14">
        <v>100.80347</v>
      </c>
    </row>
    <row r="9" spans="1:9" ht="12" customHeight="1" x14ac:dyDescent="0.25">
      <c r="A9" s="37">
        <v>3701100000</v>
      </c>
      <c r="B9" s="38" t="s">
        <v>33</v>
      </c>
      <c r="C9" s="15">
        <v>928.65938000000006</v>
      </c>
      <c r="D9" s="16">
        <v>973.19130000000007</v>
      </c>
      <c r="E9" s="16">
        <v>299.98741999999999</v>
      </c>
      <c r="F9" s="16">
        <v>174.57214999999999</v>
      </c>
      <c r="G9" s="16">
        <v>119.87718</v>
      </c>
      <c r="H9" s="16">
        <v>44.793669999999999</v>
      </c>
    </row>
    <row r="10" spans="1:9" x14ac:dyDescent="0.25">
      <c r="A10" s="37">
        <v>3701200000</v>
      </c>
      <c r="B10" s="38" t="s">
        <v>34</v>
      </c>
      <c r="C10" s="15">
        <v>1.3807</v>
      </c>
      <c r="D10" s="16">
        <v>2.4018600000000001</v>
      </c>
      <c r="E10" s="16">
        <v>0</v>
      </c>
      <c r="F10" s="16">
        <v>0</v>
      </c>
      <c r="G10" s="16">
        <v>4.46</v>
      </c>
      <c r="H10" s="16">
        <v>31.283000000000001</v>
      </c>
    </row>
    <row r="11" spans="1:9" x14ac:dyDescent="0.25">
      <c r="A11" s="37">
        <v>3701301000</v>
      </c>
      <c r="B11" s="38" t="s">
        <v>35</v>
      </c>
      <c r="C11" s="15">
        <v>275.03127000000001</v>
      </c>
      <c r="D11" s="16">
        <v>160.62629000000001</v>
      </c>
      <c r="E11" s="16">
        <v>94.502399999999994</v>
      </c>
      <c r="F11" s="16">
        <v>225.95389</v>
      </c>
      <c r="G11" s="16">
        <v>183.43366</v>
      </c>
      <c r="H11" s="16">
        <v>22.750799999999998</v>
      </c>
    </row>
    <row r="12" spans="1:9" ht="18" x14ac:dyDescent="0.25">
      <c r="A12" s="37">
        <v>3701309000</v>
      </c>
      <c r="B12" s="38" t="s">
        <v>83</v>
      </c>
      <c r="C12" s="15">
        <v>1.2749999999999999</v>
      </c>
      <c r="D12" s="16">
        <v>6.8478300000000001</v>
      </c>
      <c r="E12" s="16">
        <v>8.8603899999999989</v>
      </c>
      <c r="F12" s="16">
        <v>61.971620000000001</v>
      </c>
      <c r="G12" s="16">
        <v>1.0387</v>
      </c>
      <c r="H12" s="16">
        <v>1.976</v>
      </c>
    </row>
    <row r="13" spans="1:9" s="48" customFormat="1" ht="12" customHeight="1" x14ac:dyDescent="0.25">
      <c r="A13" s="37">
        <v>3701910000</v>
      </c>
      <c r="B13" s="38" t="s">
        <v>36</v>
      </c>
      <c r="C13" s="39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9" s="48" customFormat="1" ht="12.75" customHeight="1" x14ac:dyDescent="0.25">
      <c r="A14" s="37">
        <v>3701990000</v>
      </c>
      <c r="B14" s="38" t="s">
        <v>37</v>
      </c>
      <c r="C14" s="39">
        <v>0</v>
      </c>
      <c r="D14" s="40">
        <v>1.2770999999999999</v>
      </c>
      <c r="E14" s="40">
        <v>0</v>
      </c>
      <c r="F14" s="40">
        <v>0</v>
      </c>
      <c r="G14" s="40">
        <v>0</v>
      </c>
      <c r="H14" s="40">
        <v>0</v>
      </c>
    </row>
    <row r="15" spans="1:9" ht="29.25" customHeight="1" x14ac:dyDescent="0.25">
      <c r="A15" s="33">
        <v>3702</v>
      </c>
      <c r="B15" s="34" t="s">
        <v>1</v>
      </c>
      <c r="C15" s="13">
        <v>12.817</v>
      </c>
      <c r="D15" s="14">
        <v>4.4427399999999997</v>
      </c>
      <c r="E15" s="14">
        <v>670.76344999999992</v>
      </c>
      <c r="F15" s="14">
        <v>497.67797999999999</v>
      </c>
      <c r="G15" s="14">
        <v>338.98303000000004</v>
      </c>
      <c r="H15" s="14">
        <v>51.92942</v>
      </c>
    </row>
    <row r="16" spans="1:9" s="48" customFormat="1" ht="11.25" customHeight="1" x14ac:dyDescent="0.25">
      <c r="A16" s="37">
        <v>3702100000</v>
      </c>
      <c r="B16" s="38" t="s">
        <v>38</v>
      </c>
      <c r="C16" s="39">
        <v>0</v>
      </c>
      <c r="D16" s="40">
        <v>0.94474000000000002</v>
      </c>
      <c r="E16" s="40">
        <v>633.72799999999995</v>
      </c>
      <c r="F16" s="40">
        <v>439.452</v>
      </c>
      <c r="G16" s="40">
        <v>302.20600000000002</v>
      </c>
      <c r="H16" s="40">
        <v>14.853999999999999</v>
      </c>
    </row>
    <row r="17" spans="1:8" ht="18.75" customHeight="1" x14ac:dyDescent="0.25">
      <c r="A17" s="37">
        <v>3702310000</v>
      </c>
      <c r="B17" s="38" t="s">
        <v>43</v>
      </c>
      <c r="C17" s="39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</row>
    <row r="18" spans="1:8" ht="18" x14ac:dyDescent="0.25">
      <c r="A18" s="37">
        <v>3702320000</v>
      </c>
      <c r="B18" s="38" t="s">
        <v>39</v>
      </c>
      <c r="C18" s="39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</row>
    <row r="19" spans="1:8" s="48" customFormat="1" ht="11.25" customHeight="1" x14ac:dyDescent="0.25">
      <c r="A19" s="37">
        <v>3702390000</v>
      </c>
      <c r="B19" s="38" t="s">
        <v>40</v>
      </c>
      <c r="C19" s="39">
        <v>0</v>
      </c>
      <c r="D19" s="40">
        <v>0</v>
      </c>
      <c r="E19" s="40">
        <v>0</v>
      </c>
      <c r="F19" s="40">
        <v>2.7259799999999998</v>
      </c>
      <c r="G19" s="40">
        <v>0</v>
      </c>
      <c r="H19" s="40">
        <v>0</v>
      </c>
    </row>
    <row r="20" spans="1:8" ht="18" x14ac:dyDescent="0.25">
      <c r="A20" s="37">
        <v>3702410000</v>
      </c>
      <c r="B20" s="38" t="s">
        <v>41</v>
      </c>
      <c r="C20" s="39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</row>
    <row r="21" spans="1:8" ht="18.75" customHeight="1" x14ac:dyDescent="0.25">
      <c r="A21" s="37">
        <v>3702420000</v>
      </c>
      <c r="B21" s="38" t="s">
        <v>42</v>
      </c>
      <c r="C21" s="39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</row>
    <row r="22" spans="1:8" ht="13.5" customHeight="1" x14ac:dyDescent="0.25">
      <c r="A22" s="37">
        <v>3702430000</v>
      </c>
      <c r="B22" s="38" t="s">
        <v>44</v>
      </c>
      <c r="C22" s="39">
        <v>0</v>
      </c>
      <c r="D22" s="40">
        <v>3.4980000000000002</v>
      </c>
      <c r="E22" s="40">
        <v>0</v>
      </c>
      <c r="F22" s="40">
        <v>0</v>
      </c>
      <c r="G22" s="40">
        <v>36.777029999999996</v>
      </c>
      <c r="H22" s="40">
        <v>30.217419999999997</v>
      </c>
    </row>
    <row r="23" spans="1:8" ht="13.5" customHeight="1" x14ac:dyDescent="0.25">
      <c r="A23" s="37">
        <v>3702440000</v>
      </c>
      <c r="B23" s="38" t="s">
        <v>45</v>
      </c>
      <c r="C23" s="39">
        <v>0</v>
      </c>
      <c r="D23" s="40">
        <v>0</v>
      </c>
      <c r="E23" s="40">
        <v>18.574450000000002</v>
      </c>
      <c r="F23" s="40">
        <v>0</v>
      </c>
      <c r="G23" s="40">
        <v>0</v>
      </c>
      <c r="H23" s="40">
        <v>4.9279999999999999</v>
      </c>
    </row>
    <row r="24" spans="1:8" ht="18" x14ac:dyDescent="0.25">
      <c r="A24" s="37">
        <v>3702520000</v>
      </c>
      <c r="B24" s="38" t="s">
        <v>46</v>
      </c>
      <c r="C24" s="39">
        <v>0</v>
      </c>
      <c r="D24" s="40">
        <v>0</v>
      </c>
      <c r="E24" s="40">
        <v>0.42499999999999999</v>
      </c>
      <c r="F24" s="40">
        <v>0</v>
      </c>
      <c r="G24" s="40">
        <v>0</v>
      </c>
      <c r="H24" s="40">
        <v>0</v>
      </c>
    </row>
    <row r="25" spans="1:8" ht="18" x14ac:dyDescent="0.25">
      <c r="A25" s="37">
        <v>3702530000</v>
      </c>
      <c r="B25" s="38" t="s">
        <v>47</v>
      </c>
      <c r="C25" s="39">
        <v>0</v>
      </c>
      <c r="D25" s="40">
        <v>0</v>
      </c>
      <c r="E25" s="40">
        <v>5.4850000000000003</v>
      </c>
      <c r="F25" s="40">
        <v>0</v>
      </c>
      <c r="G25" s="40">
        <v>0</v>
      </c>
      <c r="H25" s="40">
        <v>0</v>
      </c>
    </row>
    <row r="26" spans="1:8" ht="18.75" customHeight="1" x14ac:dyDescent="0.25">
      <c r="A26" s="37">
        <v>3702540000</v>
      </c>
      <c r="B26" s="38" t="s">
        <v>48</v>
      </c>
      <c r="C26" s="39">
        <v>12.817</v>
      </c>
      <c r="D26" s="40">
        <v>0</v>
      </c>
      <c r="E26" s="40">
        <v>12.551</v>
      </c>
      <c r="F26" s="40">
        <v>46.8</v>
      </c>
      <c r="G26" s="40">
        <v>0</v>
      </c>
      <c r="H26" s="40">
        <v>1.93</v>
      </c>
    </row>
    <row r="27" spans="1:8" ht="18" x14ac:dyDescent="0.25">
      <c r="A27" s="37">
        <v>3702550000</v>
      </c>
      <c r="B27" s="38" t="s">
        <v>49</v>
      </c>
      <c r="C27" s="39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</row>
    <row r="28" spans="1:8" s="44" customFormat="1" ht="15" customHeight="1" x14ac:dyDescent="0.25">
      <c r="A28" s="49">
        <v>3702560000</v>
      </c>
      <c r="B28" s="50" t="s">
        <v>50</v>
      </c>
      <c r="C28" s="15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ht="18.75" customHeight="1" x14ac:dyDescent="0.25">
      <c r="A29" s="37">
        <v>3702960000</v>
      </c>
      <c r="B29" s="38" t="s">
        <v>51</v>
      </c>
      <c r="C29" s="39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</row>
    <row r="30" spans="1:8" ht="18.75" customHeight="1" x14ac:dyDescent="0.25">
      <c r="A30" s="37">
        <v>3702970000</v>
      </c>
      <c r="B30" s="38" t="s">
        <v>52</v>
      </c>
      <c r="C30" s="39">
        <v>0</v>
      </c>
      <c r="D30" s="40">
        <v>0</v>
      </c>
      <c r="E30" s="40">
        <v>0</v>
      </c>
      <c r="F30" s="40">
        <v>8.6999999999999993</v>
      </c>
      <c r="G30" s="40">
        <v>0</v>
      </c>
      <c r="H30" s="40">
        <v>0</v>
      </c>
    </row>
    <row r="31" spans="1:8" s="6" customFormat="1" ht="12.75" customHeight="1" x14ac:dyDescent="0.25">
      <c r="A31" s="51">
        <v>3702980000</v>
      </c>
      <c r="B31" s="52" t="s">
        <v>53</v>
      </c>
      <c r="C31" s="53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s="48" customFormat="1" ht="13.5" customHeight="1" x14ac:dyDescent="0.25">
      <c r="A32" s="33">
        <v>3703</v>
      </c>
      <c r="B32" s="34" t="s">
        <v>2</v>
      </c>
      <c r="C32" s="35">
        <v>17.204999999999998</v>
      </c>
      <c r="D32" s="36">
        <v>16.735109999999999</v>
      </c>
      <c r="E32" s="36">
        <v>7.7602000000000002</v>
      </c>
      <c r="F32" s="36">
        <v>27.652849999999997</v>
      </c>
      <c r="G32" s="36">
        <v>8.0220000000000002</v>
      </c>
      <c r="H32" s="36">
        <v>75.002960000000002</v>
      </c>
    </row>
    <row r="33" spans="1:8" ht="18.75" customHeight="1" x14ac:dyDescent="0.25">
      <c r="A33" s="37">
        <v>3703100000</v>
      </c>
      <c r="B33" s="38" t="s">
        <v>54</v>
      </c>
      <c r="C33" s="39">
        <v>0</v>
      </c>
      <c r="D33" s="40">
        <v>0</v>
      </c>
      <c r="E33" s="40">
        <v>1.8</v>
      </c>
      <c r="F33" s="40">
        <v>15.835850000000001</v>
      </c>
      <c r="G33" s="40">
        <v>5.43</v>
      </c>
      <c r="H33" s="40">
        <v>0</v>
      </c>
    </row>
    <row r="34" spans="1:8" ht="12.75" customHeight="1" x14ac:dyDescent="0.25">
      <c r="A34" s="37">
        <v>3703200000</v>
      </c>
      <c r="B34" s="38" t="s">
        <v>55</v>
      </c>
      <c r="C34" s="39">
        <v>17.204999999999998</v>
      </c>
      <c r="D34" s="40">
        <v>14.23211</v>
      </c>
      <c r="E34" s="40">
        <v>2.7149999999999999</v>
      </c>
      <c r="F34" s="40">
        <v>11.817</v>
      </c>
      <c r="G34" s="40">
        <v>2.5920000000000001</v>
      </c>
      <c r="H34" s="40">
        <v>75.002960000000002</v>
      </c>
    </row>
    <row r="35" spans="1:8" ht="12.75" customHeight="1" x14ac:dyDescent="0.25">
      <c r="A35" s="37">
        <v>3703900000</v>
      </c>
      <c r="B35" s="38" t="s">
        <v>56</v>
      </c>
      <c r="C35" s="39">
        <v>0</v>
      </c>
      <c r="D35" s="40">
        <v>2.5030000000000001</v>
      </c>
      <c r="E35" s="40">
        <v>3.2451999999999996</v>
      </c>
      <c r="F35" s="40">
        <v>0</v>
      </c>
      <c r="G35" s="40">
        <v>0</v>
      </c>
      <c r="H35" s="40">
        <v>0</v>
      </c>
    </row>
    <row r="36" spans="1:8" ht="18.75" customHeight="1" x14ac:dyDescent="0.25">
      <c r="A36" s="33">
        <v>3704</v>
      </c>
      <c r="B36" s="34" t="s">
        <v>85</v>
      </c>
      <c r="C36" s="35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</row>
    <row r="37" spans="1:8" ht="18" customHeight="1" x14ac:dyDescent="0.25">
      <c r="A37" s="37">
        <v>3704000000</v>
      </c>
      <c r="B37" s="38" t="s">
        <v>84</v>
      </c>
      <c r="C37" s="39">
        <v>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</row>
    <row r="38" spans="1:8" ht="3" customHeight="1" x14ac:dyDescent="0.25">
      <c r="A38" s="21"/>
      <c r="B38" s="21"/>
      <c r="C38" s="18"/>
      <c r="D38" s="17"/>
      <c r="E38" s="17"/>
      <c r="F38" s="17"/>
      <c r="G38" s="17"/>
      <c r="H38" s="17"/>
    </row>
    <row r="39" spans="1:8" x14ac:dyDescent="0.25">
      <c r="H39" s="22" t="s">
        <v>25</v>
      </c>
    </row>
  </sheetData>
  <pageMargins left="1.1811023622047245" right="1.1811023622047245" top="1.181102362204724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topLeftCell="A13" zoomScale="175" zoomScaleNormal="100" zoomScaleSheetLayoutView="175" workbookViewId="0">
      <selection activeCell="B34" sqref="B34"/>
    </sheetView>
  </sheetViews>
  <sheetFormatPr baseColWidth="10" defaultColWidth="9.140625" defaultRowHeight="12.75" x14ac:dyDescent="0.25"/>
  <cols>
    <col min="1" max="1" width="6.28515625" style="7" customWidth="1"/>
    <col min="2" max="2" width="32.140625" style="7" customWidth="1"/>
    <col min="3" max="3" width="6.140625" style="7" customWidth="1"/>
    <col min="4" max="4" width="5.7109375" style="7" customWidth="1"/>
    <col min="5" max="6" width="5.5703125" style="7" customWidth="1"/>
    <col min="7" max="7" width="5.7109375" style="7" customWidth="1"/>
    <col min="8" max="8" width="5.85546875" style="7" customWidth="1"/>
    <col min="9" max="16384" width="9.140625" style="7"/>
  </cols>
  <sheetData>
    <row r="1" spans="1:9" s="3" customFormat="1" ht="12.75" customHeight="1" x14ac:dyDescent="0.25">
      <c r="A1" s="1" t="s">
        <v>30</v>
      </c>
      <c r="B1" s="2"/>
      <c r="I1" s="4"/>
    </row>
    <row r="2" spans="1:9" s="3" customFormat="1" ht="12.75" customHeight="1" x14ac:dyDescent="0.25">
      <c r="A2" s="1" t="s">
        <v>32</v>
      </c>
      <c r="B2" s="2"/>
      <c r="I2" s="4"/>
    </row>
    <row r="3" spans="1:9" s="3" customFormat="1" ht="12.75" customHeight="1" x14ac:dyDescent="0.25">
      <c r="A3" s="1" t="s">
        <v>26</v>
      </c>
      <c r="B3" s="2"/>
      <c r="I3" s="4"/>
    </row>
    <row r="4" spans="1:9" s="3" customFormat="1" ht="12.75" customHeight="1" x14ac:dyDescent="0.25">
      <c r="A4" s="23" t="s">
        <v>12</v>
      </c>
      <c r="B4" s="2"/>
      <c r="I4" s="4"/>
    </row>
    <row r="5" spans="1:9" ht="6" customHeight="1" x14ac:dyDescent="0.25">
      <c r="A5" s="6"/>
      <c r="B5" s="6"/>
      <c r="H5" s="22"/>
    </row>
    <row r="6" spans="1:9" ht="16.5" customHeight="1" x14ac:dyDescent="0.25">
      <c r="A6" s="8" t="s">
        <v>14</v>
      </c>
      <c r="B6" s="8" t="s">
        <v>15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 t="s">
        <v>16</v>
      </c>
    </row>
    <row r="7" spans="1:9" ht="9" customHeight="1" x14ac:dyDescent="0.25">
      <c r="A7" s="41"/>
      <c r="B7" s="41"/>
      <c r="C7" s="42"/>
      <c r="D7" s="43"/>
      <c r="E7" s="43"/>
      <c r="F7" s="43"/>
      <c r="G7" s="43"/>
      <c r="H7" s="43"/>
    </row>
    <row r="8" spans="1:9" ht="20.25" customHeight="1" x14ac:dyDescent="0.25">
      <c r="A8" s="33">
        <v>3705</v>
      </c>
      <c r="B8" s="34" t="s">
        <v>3</v>
      </c>
      <c r="C8" s="35">
        <v>0</v>
      </c>
      <c r="D8" s="36">
        <v>0</v>
      </c>
      <c r="E8" s="36">
        <v>2.0658499999999997</v>
      </c>
      <c r="F8" s="36">
        <v>0</v>
      </c>
      <c r="G8" s="36">
        <v>0</v>
      </c>
      <c r="H8" s="36">
        <v>12.4476</v>
      </c>
    </row>
    <row r="9" spans="1:9" ht="19.5" customHeight="1" x14ac:dyDescent="0.25">
      <c r="A9" s="37">
        <v>3705100000</v>
      </c>
      <c r="B9" s="38" t="s">
        <v>81</v>
      </c>
      <c r="C9" s="39">
        <v>0</v>
      </c>
      <c r="D9" s="40">
        <v>0</v>
      </c>
      <c r="E9" s="40">
        <v>2.0658499999999997</v>
      </c>
      <c r="F9" s="40">
        <v>0</v>
      </c>
      <c r="G9" s="40">
        <v>0</v>
      </c>
      <c r="H9" s="40">
        <v>0</v>
      </c>
    </row>
    <row r="10" spans="1:9" ht="13.5" customHeight="1" x14ac:dyDescent="0.25">
      <c r="A10" s="37">
        <v>3705900000</v>
      </c>
      <c r="B10" s="38" t="s">
        <v>82</v>
      </c>
      <c r="C10" s="39">
        <v>0</v>
      </c>
      <c r="D10" s="40">
        <v>0</v>
      </c>
      <c r="E10" s="40">
        <v>0</v>
      </c>
      <c r="F10" s="40">
        <v>0</v>
      </c>
      <c r="G10" s="40">
        <v>0</v>
      </c>
      <c r="H10" s="40">
        <v>12.4476</v>
      </c>
    </row>
    <row r="11" spans="1:9" ht="28.5" customHeight="1" x14ac:dyDescent="0.25">
      <c r="A11" s="33">
        <v>3706</v>
      </c>
      <c r="B11" s="34" t="s">
        <v>4</v>
      </c>
      <c r="C11" s="35">
        <v>12.34144</v>
      </c>
      <c r="D11" s="36">
        <v>73.294259999999994</v>
      </c>
      <c r="E11" s="36">
        <v>96.723179999999999</v>
      </c>
      <c r="F11" s="36">
        <v>62.436360000000001</v>
      </c>
      <c r="G11" s="36">
        <v>5.85</v>
      </c>
      <c r="H11" s="36">
        <v>0</v>
      </c>
    </row>
    <row r="12" spans="1:9" ht="18" customHeight="1" x14ac:dyDescent="0.25">
      <c r="A12" s="37">
        <v>3706100000</v>
      </c>
      <c r="B12" s="38" t="s">
        <v>58</v>
      </c>
      <c r="C12" s="39">
        <v>11.897440000000001</v>
      </c>
      <c r="D12" s="40">
        <v>63.088860000000004</v>
      </c>
      <c r="E12" s="40">
        <v>95.683000000000007</v>
      </c>
      <c r="F12" s="40">
        <v>56.266500000000001</v>
      </c>
      <c r="G12" s="40">
        <v>5.85</v>
      </c>
      <c r="H12" s="40">
        <v>0</v>
      </c>
    </row>
    <row r="13" spans="1:9" s="48" customFormat="1" ht="12.75" customHeight="1" x14ac:dyDescent="0.25">
      <c r="A13" s="37">
        <v>3706900000</v>
      </c>
      <c r="B13" s="38" t="s">
        <v>57</v>
      </c>
      <c r="C13" s="39">
        <v>0.44400000000000001</v>
      </c>
      <c r="D13" s="40">
        <v>10.205399999999999</v>
      </c>
      <c r="E13" s="40">
        <v>1.0401800000000001</v>
      </c>
      <c r="F13" s="40">
        <v>6.1698599999999999</v>
      </c>
      <c r="G13" s="40">
        <v>0</v>
      </c>
      <c r="H13" s="40">
        <v>0</v>
      </c>
    </row>
    <row r="14" spans="1:9" ht="39.75" customHeight="1" x14ac:dyDescent="0.25">
      <c r="A14" s="33">
        <v>3707</v>
      </c>
      <c r="B14" s="34" t="s">
        <v>5</v>
      </c>
      <c r="C14" s="35">
        <v>28.66648</v>
      </c>
      <c r="D14" s="36">
        <v>59.553460000000001</v>
      </c>
      <c r="E14" s="36">
        <v>65.954009999999997</v>
      </c>
      <c r="F14" s="36">
        <v>56.088120000000004</v>
      </c>
      <c r="G14" s="36">
        <v>27.78265</v>
      </c>
      <c r="H14" s="36">
        <v>43.13449</v>
      </c>
    </row>
    <row r="15" spans="1:9" ht="11.25" customHeight="1" x14ac:dyDescent="0.25">
      <c r="A15" s="37">
        <v>3707100000</v>
      </c>
      <c r="B15" s="38" t="s">
        <v>17</v>
      </c>
      <c r="C15" s="39">
        <v>6.9265600000000003</v>
      </c>
      <c r="D15" s="40">
        <v>15.26859</v>
      </c>
      <c r="E15" s="40">
        <v>5.8646000000000003</v>
      </c>
      <c r="F15" s="40">
        <v>4.7068000000000003</v>
      </c>
      <c r="G15" s="40">
        <v>4.2050299999999998</v>
      </c>
      <c r="H15" s="40">
        <v>3.1505100000000001</v>
      </c>
    </row>
    <row r="16" spans="1:9" ht="11.25" customHeight="1" x14ac:dyDescent="0.25">
      <c r="A16" s="37">
        <v>3707900000</v>
      </c>
      <c r="B16" s="38" t="s">
        <v>59</v>
      </c>
      <c r="C16" s="39">
        <v>21.739919999999998</v>
      </c>
      <c r="D16" s="40">
        <v>44.284870000000005</v>
      </c>
      <c r="E16" s="40">
        <v>60.089410000000001</v>
      </c>
      <c r="F16" s="40">
        <v>51.381320000000002</v>
      </c>
      <c r="G16" s="40">
        <v>23.57762</v>
      </c>
      <c r="H16" s="40">
        <v>39.983980000000003</v>
      </c>
    </row>
    <row r="17" spans="1:9" ht="14.25" customHeight="1" x14ac:dyDescent="0.25">
      <c r="A17" s="19">
        <v>4901</v>
      </c>
      <c r="B17" s="20" t="s">
        <v>6</v>
      </c>
      <c r="C17" s="13">
        <v>28855.77982</v>
      </c>
      <c r="D17" s="14">
        <v>32386.729139999999</v>
      </c>
      <c r="E17" s="14">
        <v>22086.879789999897</v>
      </c>
      <c r="F17" s="14">
        <v>24433.604440000097</v>
      </c>
      <c r="G17" s="14">
        <v>20891.341769999999</v>
      </c>
      <c r="H17" s="14">
        <v>22325.930940000002</v>
      </c>
      <c r="I17" s="44"/>
    </row>
    <row r="18" spans="1:9" ht="18" x14ac:dyDescent="0.25">
      <c r="A18" s="37">
        <v>4901101000</v>
      </c>
      <c r="B18" s="38" t="s">
        <v>67</v>
      </c>
      <c r="C18" s="39">
        <v>42.002549999999999</v>
      </c>
      <c r="D18" s="40">
        <v>0.35089999999999999</v>
      </c>
      <c r="E18" s="40">
        <v>2.4E-2</v>
      </c>
      <c r="F18" s="40">
        <v>0</v>
      </c>
      <c r="G18" s="40">
        <v>16.378989999999998</v>
      </c>
      <c r="H18" s="40">
        <v>0</v>
      </c>
    </row>
    <row r="19" spans="1:9" ht="18" x14ac:dyDescent="0.25">
      <c r="A19" s="37">
        <v>4901109000</v>
      </c>
      <c r="B19" s="38" t="s">
        <v>18</v>
      </c>
      <c r="C19" s="39">
        <v>445.70446000000004</v>
      </c>
      <c r="D19" s="40">
        <v>679.57865000000004</v>
      </c>
      <c r="E19" s="40">
        <v>1054.1800499999999</v>
      </c>
      <c r="F19" s="40">
        <v>267.67415</v>
      </c>
      <c r="G19" s="40">
        <v>548.8333100000001</v>
      </c>
      <c r="H19" s="40">
        <v>808.38765999999998</v>
      </c>
    </row>
    <row r="20" spans="1:9" ht="12" customHeight="1" x14ac:dyDescent="0.25">
      <c r="A20" s="37">
        <v>4901910000</v>
      </c>
      <c r="B20" s="38" t="s">
        <v>62</v>
      </c>
      <c r="C20" s="39">
        <v>2773.1932000000002</v>
      </c>
      <c r="D20" s="40">
        <v>753.68578000000002</v>
      </c>
      <c r="E20" s="40">
        <v>653.25258999999994</v>
      </c>
      <c r="F20" s="40">
        <v>268.56529</v>
      </c>
      <c r="G20" s="40">
        <v>863.62334999999996</v>
      </c>
      <c r="H20" s="40">
        <v>259.81637999999998</v>
      </c>
    </row>
    <row r="21" spans="1:9" ht="12" customHeight="1" x14ac:dyDescent="0.25">
      <c r="A21" s="37">
        <v>4901991000</v>
      </c>
      <c r="B21" s="38" t="s">
        <v>60</v>
      </c>
      <c r="C21" s="39">
        <v>72.039240000000007</v>
      </c>
      <c r="D21" s="40">
        <v>13.9086</v>
      </c>
      <c r="E21" s="40">
        <v>17.189630000000001</v>
      </c>
      <c r="F21" s="40">
        <v>56.631749999999997</v>
      </c>
      <c r="G21" s="40">
        <v>37.705680000000001</v>
      </c>
      <c r="H21" s="40">
        <v>6.3868500000000008</v>
      </c>
    </row>
    <row r="22" spans="1:9" ht="12" customHeight="1" x14ac:dyDescent="0.25">
      <c r="A22" s="37">
        <v>4901999000</v>
      </c>
      <c r="B22" s="38" t="s">
        <v>61</v>
      </c>
      <c r="C22" s="39">
        <v>25522.840370000002</v>
      </c>
      <c r="D22" s="40">
        <v>30939.20521</v>
      </c>
      <c r="E22" s="40">
        <v>20362.233519999998</v>
      </c>
      <c r="F22" s="40">
        <v>23840.733250000099</v>
      </c>
      <c r="G22" s="40">
        <v>19424.800440000003</v>
      </c>
      <c r="H22" s="40">
        <v>21251.340050000003</v>
      </c>
    </row>
    <row r="23" spans="1:9" ht="18.75" customHeight="1" x14ac:dyDescent="0.25">
      <c r="A23" s="33">
        <v>4902</v>
      </c>
      <c r="B23" s="34" t="s">
        <v>7</v>
      </c>
      <c r="C23" s="35">
        <v>734.43271000000107</v>
      </c>
      <c r="D23" s="36">
        <v>269.20446999999996</v>
      </c>
      <c r="E23" s="36">
        <v>689.44214999999997</v>
      </c>
      <c r="F23" s="36">
        <v>662.37821999999994</v>
      </c>
      <c r="G23" s="36">
        <v>544.72805000000005</v>
      </c>
      <c r="H23" s="36">
        <v>469.69844000000001</v>
      </c>
    </row>
    <row r="24" spans="1:9" ht="18" x14ac:dyDescent="0.25">
      <c r="A24" s="37">
        <v>4902100000</v>
      </c>
      <c r="B24" s="38" t="s">
        <v>65</v>
      </c>
      <c r="C24" s="39">
        <v>4.4999999999999997E-3</v>
      </c>
      <c r="D24" s="40">
        <v>1.4602999999999999</v>
      </c>
      <c r="E24" s="40">
        <v>3.5044</v>
      </c>
      <c r="F24" s="40">
        <v>4.2359999999999998</v>
      </c>
      <c r="G24" s="40">
        <v>0</v>
      </c>
      <c r="H24" s="40">
        <v>0.47570000000000001</v>
      </c>
    </row>
    <row r="25" spans="1:9" ht="20.25" customHeight="1" x14ac:dyDescent="0.25">
      <c r="A25" s="37">
        <v>4902901000</v>
      </c>
      <c r="B25" s="38" t="s">
        <v>66</v>
      </c>
      <c r="C25" s="39">
        <v>261.65717000000001</v>
      </c>
      <c r="D25" s="40">
        <v>6.2219999999999998E-2</v>
      </c>
      <c r="E25" s="40">
        <v>7.4471999999999996</v>
      </c>
      <c r="F25" s="40">
        <v>125.35945</v>
      </c>
      <c r="G25" s="40">
        <v>1.26E-2</v>
      </c>
      <c r="H25" s="40">
        <v>0.68799999999999994</v>
      </c>
    </row>
    <row r="26" spans="1:9" ht="18" x14ac:dyDescent="0.25">
      <c r="A26" s="37">
        <v>4902909000</v>
      </c>
      <c r="B26" s="38" t="s">
        <v>63</v>
      </c>
      <c r="C26" s="39">
        <v>472.77103999999997</v>
      </c>
      <c r="D26" s="40">
        <v>267.68195000000003</v>
      </c>
      <c r="E26" s="40">
        <v>678.4905500000001</v>
      </c>
      <c r="F26" s="40">
        <v>532.78277000000003</v>
      </c>
      <c r="G26" s="40">
        <v>544.71544999999992</v>
      </c>
      <c r="H26" s="40">
        <v>468.53474</v>
      </c>
    </row>
    <row r="27" spans="1:9" ht="20.25" customHeight="1" x14ac:dyDescent="0.25">
      <c r="A27" s="33">
        <v>4903</v>
      </c>
      <c r="B27" s="34" t="s">
        <v>19</v>
      </c>
      <c r="C27" s="35">
        <v>447.75445999999999</v>
      </c>
      <c r="D27" s="36">
        <v>138.47301999999999</v>
      </c>
      <c r="E27" s="36">
        <v>209.36644000000001</v>
      </c>
      <c r="F27" s="36">
        <v>277.45802000000003</v>
      </c>
      <c r="G27" s="36">
        <v>106.60462</v>
      </c>
      <c r="H27" s="36">
        <v>47.815870000000004</v>
      </c>
    </row>
    <row r="28" spans="1:9" ht="18" x14ac:dyDescent="0.25">
      <c r="A28" s="37">
        <v>4903000000</v>
      </c>
      <c r="B28" s="38" t="s">
        <v>64</v>
      </c>
      <c r="C28" s="39">
        <v>447.75445999999999</v>
      </c>
      <c r="D28" s="40">
        <v>138.47301999999999</v>
      </c>
      <c r="E28" s="40">
        <v>209.36644000000001</v>
      </c>
      <c r="F28" s="40">
        <v>277.45802000000003</v>
      </c>
      <c r="G28" s="40">
        <v>106.60462</v>
      </c>
      <c r="H28" s="40">
        <v>47.815870000000004</v>
      </c>
    </row>
    <row r="29" spans="1:9" ht="18" x14ac:dyDescent="0.25">
      <c r="A29" s="33">
        <v>4904</v>
      </c>
      <c r="B29" s="34" t="s">
        <v>68</v>
      </c>
      <c r="C29" s="35">
        <v>6.0000000000000001E-3</v>
      </c>
      <c r="D29" s="36">
        <v>0</v>
      </c>
      <c r="E29" s="36">
        <v>1.0724899999999999</v>
      </c>
      <c r="F29" s="36">
        <v>18.86262</v>
      </c>
      <c r="G29" s="36">
        <v>3.0925100000000003</v>
      </c>
      <c r="H29" s="36">
        <v>1.37504</v>
      </c>
    </row>
    <row r="30" spans="1:9" ht="18" x14ac:dyDescent="0.25">
      <c r="A30" s="37">
        <v>4904000000</v>
      </c>
      <c r="B30" s="38" t="s">
        <v>68</v>
      </c>
      <c r="C30" s="39">
        <v>6.0000000000000001E-3</v>
      </c>
      <c r="D30" s="40">
        <v>0</v>
      </c>
      <c r="E30" s="40">
        <v>1.0724899999999999</v>
      </c>
      <c r="F30" s="40">
        <v>18.86262</v>
      </c>
      <c r="G30" s="40">
        <v>3.0925100000000003</v>
      </c>
      <c r="H30" s="40">
        <v>1.37504</v>
      </c>
    </row>
    <row r="31" spans="1:9" ht="18.75" customHeight="1" x14ac:dyDescent="0.25">
      <c r="A31" s="33">
        <v>4905</v>
      </c>
      <c r="B31" s="34" t="s">
        <v>8</v>
      </c>
      <c r="C31" s="35">
        <v>12.99418</v>
      </c>
      <c r="D31" s="36">
        <v>13.91587</v>
      </c>
      <c r="E31" s="36">
        <v>4.3299700000000003</v>
      </c>
      <c r="F31" s="36">
        <v>17.542540000000002</v>
      </c>
      <c r="G31" s="36">
        <v>13.498200000000001</v>
      </c>
      <c r="H31" s="36">
        <v>13.024559999999999</v>
      </c>
    </row>
    <row r="32" spans="1:9" s="48" customFormat="1" ht="11.25" customHeight="1" x14ac:dyDescent="0.25">
      <c r="A32" s="37">
        <v>4905100000</v>
      </c>
      <c r="B32" s="38" t="s">
        <v>20</v>
      </c>
      <c r="C32" s="39">
        <v>0</v>
      </c>
      <c r="D32" s="40">
        <v>9</v>
      </c>
      <c r="E32" s="40">
        <v>2.3719999999999998E-2</v>
      </c>
      <c r="F32" s="40">
        <v>0</v>
      </c>
      <c r="G32" s="40">
        <v>0</v>
      </c>
      <c r="H32" s="40">
        <v>6.0000000000000001E-3</v>
      </c>
    </row>
    <row r="33" spans="1:8" s="48" customFormat="1" ht="11.25" customHeight="1" x14ac:dyDescent="0.25">
      <c r="A33" s="37">
        <v>4905910000</v>
      </c>
      <c r="B33" s="38" t="s">
        <v>69</v>
      </c>
      <c r="C33" s="39">
        <v>12.621780000000001</v>
      </c>
      <c r="D33" s="40">
        <v>0.26400000000000001</v>
      </c>
      <c r="E33" s="40">
        <v>2.8805300000000003</v>
      </c>
      <c r="F33" s="40">
        <v>15.637979999999999</v>
      </c>
      <c r="G33" s="40">
        <v>12.803000000000001</v>
      </c>
      <c r="H33" s="40">
        <v>12.47161</v>
      </c>
    </row>
    <row r="34" spans="1:8" s="48" customFormat="1" ht="18.75" customHeight="1" x14ac:dyDescent="0.25">
      <c r="A34" s="37">
        <v>4905990000</v>
      </c>
      <c r="B34" s="38" t="s">
        <v>70</v>
      </c>
      <c r="C34" s="39">
        <v>0.37239999999999995</v>
      </c>
      <c r="D34" s="40">
        <v>4.6518699999999997</v>
      </c>
      <c r="E34" s="40">
        <v>1.4257200000000001</v>
      </c>
      <c r="F34" s="40">
        <v>1.90456</v>
      </c>
      <c r="G34" s="40">
        <v>0.69520000000000004</v>
      </c>
      <c r="H34" s="40">
        <v>0.54695000000000005</v>
      </c>
    </row>
    <row r="35" spans="1:8" ht="46.5" customHeight="1" x14ac:dyDescent="0.25">
      <c r="A35" s="33">
        <v>4906</v>
      </c>
      <c r="B35" s="34" t="s">
        <v>80</v>
      </c>
      <c r="C35" s="35">
        <v>0.20100000000000001</v>
      </c>
      <c r="D35" s="36">
        <v>0.12</v>
      </c>
      <c r="E35" s="36">
        <v>2.2142399999999998</v>
      </c>
      <c r="F35" s="36">
        <v>1.15435</v>
      </c>
      <c r="G35" s="36">
        <v>9.9299999999999996E-3</v>
      </c>
      <c r="H35" s="36">
        <v>0</v>
      </c>
    </row>
    <row r="36" spans="1:8" ht="45.75" customHeight="1" x14ac:dyDescent="0.25">
      <c r="A36" s="37">
        <v>4906000000</v>
      </c>
      <c r="B36" s="38" t="s">
        <v>80</v>
      </c>
      <c r="C36" s="39">
        <v>0.20100000000000001</v>
      </c>
      <c r="D36" s="40">
        <v>0.12</v>
      </c>
      <c r="E36" s="40">
        <v>2.2142399999999998</v>
      </c>
      <c r="F36" s="40">
        <v>1.15435</v>
      </c>
      <c r="G36" s="40">
        <v>9.9299999999999996E-3</v>
      </c>
      <c r="H36" s="40">
        <v>0</v>
      </c>
    </row>
    <row r="37" spans="1:8" ht="2.25" customHeight="1" x14ac:dyDescent="0.25">
      <c r="A37" s="21"/>
      <c r="B37" s="21"/>
      <c r="C37" s="18"/>
      <c r="D37" s="17"/>
      <c r="E37" s="17"/>
      <c r="F37" s="17"/>
      <c r="G37" s="17"/>
      <c r="H37" s="17"/>
    </row>
    <row r="38" spans="1:8" x14ac:dyDescent="0.25">
      <c r="H38" s="22" t="s">
        <v>25</v>
      </c>
    </row>
  </sheetData>
  <pageMargins left="1.3779527559055118" right="1.3779527559055118" top="1.5748031496062993" bottom="1.574803149606299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="190" zoomScaleNormal="100" zoomScaleSheetLayoutView="190" workbookViewId="0">
      <selection activeCell="D32" sqref="D32"/>
    </sheetView>
  </sheetViews>
  <sheetFormatPr baseColWidth="10" defaultColWidth="9.140625" defaultRowHeight="12.75" x14ac:dyDescent="0.25"/>
  <cols>
    <col min="1" max="1" width="6.5703125" style="7" customWidth="1"/>
    <col min="2" max="2" width="32.140625" style="7" customWidth="1"/>
    <col min="3" max="3" width="6.140625" style="7" customWidth="1"/>
    <col min="4" max="4" width="5.7109375" style="7" customWidth="1"/>
    <col min="5" max="6" width="5.5703125" style="7" customWidth="1"/>
    <col min="7" max="7" width="5.7109375" style="7" customWidth="1"/>
    <col min="8" max="8" width="5.85546875" style="7" customWidth="1"/>
    <col min="9" max="16384" width="9.140625" style="7"/>
  </cols>
  <sheetData>
    <row r="1" spans="1:9" s="3" customFormat="1" ht="12.75" customHeight="1" x14ac:dyDescent="0.25">
      <c r="A1" s="1" t="s">
        <v>29</v>
      </c>
      <c r="B1" s="2"/>
      <c r="I1" s="4"/>
    </row>
    <row r="2" spans="1:9" s="3" customFormat="1" ht="12.75" customHeight="1" x14ac:dyDescent="0.25">
      <c r="A2" s="1" t="s">
        <v>32</v>
      </c>
      <c r="B2" s="2"/>
      <c r="I2" s="4"/>
    </row>
    <row r="3" spans="1:9" s="3" customFormat="1" ht="12.75" customHeight="1" x14ac:dyDescent="0.25">
      <c r="A3" s="1" t="s">
        <v>26</v>
      </c>
      <c r="B3" s="2"/>
      <c r="I3" s="4"/>
    </row>
    <row r="4" spans="1:9" s="3" customFormat="1" ht="12.75" customHeight="1" x14ac:dyDescent="0.25">
      <c r="A4" s="23" t="s">
        <v>12</v>
      </c>
      <c r="B4" s="2"/>
      <c r="I4" s="4"/>
    </row>
    <row r="5" spans="1:9" x14ac:dyDescent="0.25">
      <c r="A5" s="6"/>
      <c r="B5" s="6"/>
      <c r="H5" s="22" t="s">
        <v>24</v>
      </c>
    </row>
    <row r="6" spans="1:9" ht="16.5" customHeight="1" x14ac:dyDescent="0.25">
      <c r="A6" s="8" t="s">
        <v>14</v>
      </c>
      <c r="B6" s="8" t="s">
        <v>15</v>
      </c>
      <c r="C6" s="9">
        <v>2011</v>
      </c>
      <c r="D6" s="10">
        <v>2012</v>
      </c>
      <c r="E6" s="10">
        <v>2013</v>
      </c>
      <c r="F6" s="10">
        <v>2014</v>
      </c>
      <c r="G6" s="10">
        <v>2015</v>
      </c>
      <c r="H6" s="10" t="s">
        <v>16</v>
      </c>
    </row>
    <row r="7" spans="1:9" ht="16.5" customHeight="1" x14ac:dyDescent="0.25">
      <c r="A7" s="41"/>
      <c r="B7" s="41"/>
      <c r="C7" s="42"/>
      <c r="D7" s="43"/>
      <c r="E7" s="43"/>
      <c r="F7" s="43"/>
      <c r="G7" s="43"/>
      <c r="H7" s="43"/>
    </row>
    <row r="8" spans="1:9" ht="48" customHeight="1" x14ac:dyDescent="0.25">
      <c r="A8" s="33">
        <v>4907</v>
      </c>
      <c r="B8" s="55" t="s">
        <v>9</v>
      </c>
      <c r="C8" s="35">
        <v>9.7451900000000009</v>
      </c>
      <c r="D8" s="36">
        <v>1.85</v>
      </c>
      <c r="E8" s="36">
        <v>8.9167000000000005</v>
      </c>
      <c r="F8" s="36">
        <v>14.033479999999999</v>
      </c>
      <c r="G8" s="36">
        <v>23.68805</v>
      </c>
      <c r="H8" s="36">
        <v>21.228450000000002</v>
      </c>
    </row>
    <row r="9" spans="1:9" s="48" customFormat="1" ht="30" customHeight="1" x14ac:dyDescent="0.25">
      <c r="A9" s="37">
        <v>4907001000</v>
      </c>
      <c r="B9" s="56" t="s">
        <v>71</v>
      </c>
      <c r="C9" s="39">
        <v>4.3999999999999997E-2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9" s="48" customFormat="1" ht="11.25" customHeight="1" x14ac:dyDescent="0.25">
      <c r="A10" s="37">
        <v>4907002000</v>
      </c>
      <c r="B10" s="57" t="s">
        <v>21</v>
      </c>
      <c r="C10" s="39">
        <v>0.875</v>
      </c>
      <c r="D10" s="40">
        <v>0</v>
      </c>
      <c r="E10" s="40">
        <v>8.6646999999999998</v>
      </c>
      <c r="F10" s="40">
        <v>10.6</v>
      </c>
      <c r="G10" s="40">
        <v>0</v>
      </c>
      <c r="H10" s="40">
        <v>21.228200000000001</v>
      </c>
    </row>
    <row r="11" spans="1:9" s="48" customFormat="1" ht="18" x14ac:dyDescent="0.25">
      <c r="A11" s="37">
        <v>4907003000</v>
      </c>
      <c r="B11" s="56" t="s">
        <v>22</v>
      </c>
      <c r="C11" s="39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</row>
    <row r="12" spans="1:9" s="48" customFormat="1" ht="12" customHeight="1" x14ac:dyDescent="0.25">
      <c r="A12" s="37">
        <v>4907009000</v>
      </c>
      <c r="B12" s="56" t="s">
        <v>72</v>
      </c>
      <c r="C12" s="39">
        <v>8.8261900000000004</v>
      </c>
      <c r="D12" s="40">
        <v>1.85</v>
      </c>
      <c r="E12" s="40">
        <v>0.252</v>
      </c>
      <c r="F12" s="40">
        <v>3.4334799999999999</v>
      </c>
      <c r="G12" s="40">
        <v>23.68805</v>
      </c>
      <c r="H12" s="40">
        <v>2.5000000000000001E-4</v>
      </c>
    </row>
    <row r="13" spans="1:9" x14ac:dyDescent="0.25">
      <c r="A13" s="33">
        <v>4908</v>
      </c>
      <c r="B13" s="55" t="s">
        <v>10</v>
      </c>
      <c r="C13" s="35">
        <v>1060.4880700000001</v>
      </c>
      <c r="D13" s="36">
        <v>4238.2763099999993</v>
      </c>
      <c r="E13" s="36">
        <v>903.51157999999998</v>
      </c>
      <c r="F13" s="36">
        <v>1315.36574</v>
      </c>
      <c r="G13" s="36">
        <v>280.00491</v>
      </c>
      <c r="H13" s="36">
        <v>508.62084999999996</v>
      </c>
    </row>
    <row r="14" spans="1:9" ht="12" customHeight="1" x14ac:dyDescent="0.25">
      <c r="A14" s="37">
        <v>4908100000</v>
      </c>
      <c r="B14" s="56" t="s">
        <v>73</v>
      </c>
      <c r="C14" s="39">
        <v>3.234</v>
      </c>
      <c r="D14" s="40">
        <v>0.27700000000000002</v>
      </c>
      <c r="E14" s="40">
        <v>0.63670000000000004</v>
      </c>
      <c r="F14" s="40">
        <v>5.6000000000000001E-2</v>
      </c>
      <c r="G14" s="40">
        <v>0.23330000000000001</v>
      </c>
      <c r="H14" s="40">
        <v>0.56780999999999993</v>
      </c>
    </row>
    <row r="15" spans="1:9" ht="12" customHeight="1" x14ac:dyDescent="0.25">
      <c r="A15" s="37">
        <v>4908901000</v>
      </c>
      <c r="B15" s="56" t="s">
        <v>74</v>
      </c>
      <c r="C15" s="39">
        <v>1017.41499</v>
      </c>
      <c r="D15" s="40">
        <v>3031.2561700000001</v>
      </c>
      <c r="E15" s="40">
        <v>541.59492</v>
      </c>
      <c r="F15" s="40">
        <v>741.29061000000002</v>
      </c>
      <c r="G15" s="40">
        <v>38.740940000000002</v>
      </c>
      <c r="H15" s="40">
        <v>127.26124</v>
      </c>
    </row>
    <row r="16" spans="1:9" ht="12" customHeight="1" x14ac:dyDescent="0.25">
      <c r="A16" s="37">
        <v>4908909000</v>
      </c>
      <c r="B16" s="56" t="s">
        <v>75</v>
      </c>
      <c r="C16" s="39">
        <v>39.839080000000003</v>
      </c>
      <c r="D16" s="40">
        <v>1206.7431399999998</v>
      </c>
      <c r="E16" s="40">
        <v>361.27996000000002</v>
      </c>
      <c r="F16" s="40">
        <v>574.01913000000002</v>
      </c>
      <c r="G16" s="40">
        <v>241.03067000000001</v>
      </c>
      <c r="H16" s="40">
        <v>380.79179999999997</v>
      </c>
    </row>
    <row r="17" spans="1:12" ht="30" customHeight="1" x14ac:dyDescent="0.25">
      <c r="A17" s="33">
        <v>4909</v>
      </c>
      <c r="B17" s="55" t="s">
        <v>76</v>
      </c>
      <c r="C17" s="35">
        <v>205.37426000000002</v>
      </c>
      <c r="D17" s="36">
        <v>335.05887000000001</v>
      </c>
      <c r="E17" s="36">
        <v>223.19436999999999</v>
      </c>
      <c r="F17" s="36">
        <v>208.91047</v>
      </c>
      <c r="G17" s="36">
        <v>142.40331</v>
      </c>
      <c r="H17" s="36">
        <v>159.21854999999999</v>
      </c>
    </row>
    <row r="18" spans="1:12" ht="30.75" customHeight="1" x14ac:dyDescent="0.25">
      <c r="A18" s="37">
        <v>4909000000</v>
      </c>
      <c r="B18" s="56" t="s">
        <v>76</v>
      </c>
      <c r="C18" s="39">
        <v>205.37426000000002</v>
      </c>
      <c r="D18" s="40">
        <v>335.05887000000001</v>
      </c>
      <c r="E18" s="40">
        <v>223.19436999999999</v>
      </c>
      <c r="F18" s="40">
        <v>208.91047</v>
      </c>
      <c r="G18" s="40">
        <v>142.40331</v>
      </c>
      <c r="H18" s="40">
        <v>159.21854999999999</v>
      </c>
    </row>
    <row r="19" spans="1:12" ht="21.75" customHeight="1" x14ac:dyDescent="0.25">
      <c r="A19" s="33">
        <v>4910</v>
      </c>
      <c r="B19" s="55" t="s">
        <v>23</v>
      </c>
      <c r="C19" s="35">
        <v>51.059899999999999</v>
      </c>
      <c r="D19" s="36">
        <v>30.500349999999997</v>
      </c>
      <c r="E19" s="36">
        <v>85.971820000000008</v>
      </c>
      <c r="F19" s="36">
        <v>43.2789</v>
      </c>
      <c r="G19" s="36">
        <v>113.35117</v>
      </c>
      <c r="H19" s="36">
        <v>36.243279999999999</v>
      </c>
    </row>
    <row r="20" spans="1:12" ht="18" x14ac:dyDescent="0.25">
      <c r="A20" s="37">
        <v>4910000000</v>
      </c>
      <c r="B20" s="56" t="s">
        <v>23</v>
      </c>
      <c r="C20" s="39">
        <v>51.059899999999999</v>
      </c>
      <c r="D20" s="40">
        <v>30.500349999999997</v>
      </c>
      <c r="E20" s="40">
        <v>85.971820000000008</v>
      </c>
      <c r="F20" s="40">
        <v>43.2789</v>
      </c>
      <c r="G20" s="40">
        <v>113.35117</v>
      </c>
      <c r="H20" s="40">
        <v>36.243279999999999</v>
      </c>
    </row>
    <row r="21" spans="1:12" ht="18" x14ac:dyDescent="0.25">
      <c r="A21" s="33">
        <v>4911</v>
      </c>
      <c r="B21" s="55" t="s">
        <v>11</v>
      </c>
      <c r="C21" s="35">
        <v>48250.634530000003</v>
      </c>
      <c r="D21" s="36">
        <v>57067.174129999999</v>
      </c>
      <c r="E21" s="36">
        <v>56924.605590000006</v>
      </c>
      <c r="F21" s="36">
        <v>38451.287700000103</v>
      </c>
      <c r="G21" s="36">
        <v>32737.193460000002</v>
      </c>
      <c r="H21" s="36">
        <v>30730.734940000002</v>
      </c>
    </row>
    <row r="22" spans="1:12" ht="12.75" customHeight="1" x14ac:dyDescent="0.25">
      <c r="A22" s="37">
        <v>4911100000</v>
      </c>
      <c r="B22" s="56" t="s">
        <v>77</v>
      </c>
      <c r="C22" s="39">
        <v>46256.074719999997</v>
      </c>
      <c r="D22" s="40">
        <v>55382.428809999896</v>
      </c>
      <c r="E22" s="40">
        <v>55873.036869999996</v>
      </c>
      <c r="F22" s="40">
        <v>37298.563099999999</v>
      </c>
      <c r="G22" s="40">
        <v>31860.948649999998</v>
      </c>
      <c r="H22" s="40">
        <v>29993.677399999997</v>
      </c>
    </row>
    <row r="23" spans="1:12" x14ac:dyDescent="0.25">
      <c r="A23" s="45">
        <v>4911910000</v>
      </c>
      <c r="B23" s="58" t="s">
        <v>79</v>
      </c>
      <c r="C23" s="46">
        <v>258.06808000000001</v>
      </c>
      <c r="D23" s="47">
        <v>97.434640000000002</v>
      </c>
      <c r="E23" s="47">
        <v>147.82146</v>
      </c>
      <c r="F23" s="47">
        <v>168.22173999999998</v>
      </c>
      <c r="G23" s="47">
        <v>304.46909999999997</v>
      </c>
      <c r="H23" s="47">
        <v>160.98915</v>
      </c>
    </row>
    <row r="24" spans="1:12" x14ac:dyDescent="0.25">
      <c r="A24" s="45">
        <v>4911990000</v>
      </c>
      <c r="B24" s="58" t="s">
        <v>78</v>
      </c>
      <c r="C24" s="46">
        <v>1736.49173</v>
      </c>
      <c r="D24" s="47">
        <v>1587.31068</v>
      </c>
      <c r="E24" s="47">
        <v>903.74725999999998</v>
      </c>
      <c r="F24" s="47">
        <v>984.50285999999994</v>
      </c>
      <c r="G24" s="47">
        <v>571.77571</v>
      </c>
      <c r="H24" s="47">
        <v>576.06839000000002</v>
      </c>
    </row>
    <row r="25" spans="1:12" ht="2.25" customHeight="1" x14ac:dyDescent="0.25">
      <c r="A25" s="21"/>
      <c r="B25" s="21"/>
      <c r="C25" s="18"/>
      <c r="D25" s="17"/>
      <c r="E25" s="17"/>
      <c r="F25" s="17"/>
      <c r="G25" s="17"/>
      <c r="H25" s="17"/>
    </row>
    <row r="26" spans="1:12" s="25" customFormat="1" ht="9" customHeight="1" x14ac:dyDescent="0.25">
      <c r="A26" s="24" t="s">
        <v>31</v>
      </c>
      <c r="C26" s="26"/>
      <c r="E26" s="26"/>
      <c r="F26" s="26"/>
      <c r="G26" s="26"/>
      <c r="H26" s="27"/>
      <c r="I26" s="27"/>
      <c r="J26" s="27"/>
      <c r="K26" s="27"/>
      <c r="L26" s="27"/>
    </row>
    <row r="27" spans="1:12" s="29" customFormat="1" ht="9" customHeight="1" x14ac:dyDescent="0.25">
      <c r="A27" s="28" t="s">
        <v>28</v>
      </c>
      <c r="C27" s="30"/>
      <c r="D27" s="30"/>
      <c r="E27" s="30"/>
      <c r="F27" s="30"/>
      <c r="G27" s="30"/>
    </row>
    <row r="28" spans="1:12" s="25" customFormat="1" ht="9" customHeight="1" x14ac:dyDescent="0.25">
      <c r="A28" s="59" t="s">
        <v>27</v>
      </c>
      <c r="C28" s="26"/>
    </row>
    <row r="29" spans="1:12" ht="5.25" customHeight="1" x14ac:dyDescent="0.25"/>
  </sheetData>
  <pageMargins left="1.3779527559055118" right="1.3779527559055118" top="1.5748031496062993" bottom="1.574803149606299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21.50a</vt:lpstr>
      <vt:lpstr>21.50b</vt:lpstr>
      <vt:lpstr>21.50c</vt:lpstr>
      <vt:lpstr>'21.50a'!Área_de_impresión</vt:lpstr>
      <vt:lpstr>'21.50b'!Área_de_impresión</vt:lpstr>
      <vt:lpstr>'21.50c'!Área_de_impresión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2017-07-14T20:16:11Z</cp:lastPrinted>
  <dcterms:created xsi:type="dcterms:W3CDTF">2017-06-26T21:08:21Z</dcterms:created>
  <dcterms:modified xsi:type="dcterms:W3CDTF">2017-07-14T23:12:41Z</dcterms:modified>
</cp:coreProperties>
</file>