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E_Compendio2017\cap21\"/>
    </mc:Choice>
  </mc:AlternateContent>
  <bookViews>
    <workbookView xWindow="0" yWindow="0" windowWidth="21600" windowHeight="9735"/>
  </bookViews>
  <sheets>
    <sheet name="21.29-2010" sheetId="1" r:id="rId1"/>
    <sheet name="21.29-2011" sheetId="2" r:id="rId2"/>
    <sheet name="21.29-2012" sheetId="3" r:id="rId3"/>
    <sheet name="21.29-2013" sheetId="4" r:id="rId4"/>
    <sheet name="21.29-2014" sheetId="5" r:id="rId5"/>
    <sheet name="21.29-2016" sheetId="7" r:id="rId6"/>
    <sheet name="21.29-2015" sheetId="6" r:id="rId7"/>
  </sheets>
  <definedNames>
    <definedName name="_xlnm.Print_Area" localSheetId="0">'21.29-2010'!$A$2:$I$34</definedName>
    <definedName name="_xlnm.Print_Area" localSheetId="1">'21.29-2011'!$A$2:$H$34</definedName>
    <definedName name="_xlnm.Print_Area" localSheetId="2">'21.29-2012'!$A$2:$H$34</definedName>
    <definedName name="_xlnm.Print_Area" localSheetId="3">'21.29-2013'!$A$2:$H$34</definedName>
    <definedName name="_xlnm.Print_Area" localSheetId="4">'21.29-2014'!$A$2:$H$34</definedName>
    <definedName name="_xlnm.Print_Area" localSheetId="6">'21.29-2015'!$A$2:$H$34</definedName>
    <definedName name="_xlnm.Print_Area" localSheetId="5">'21.29-2016'!$A$2:$J$45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C7" i="2"/>
  <c r="D7" i="2"/>
  <c r="E7" i="2"/>
  <c r="F7" i="2"/>
  <c r="G7" i="2"/>
  <c r="C7" i="3"/>
  <c r="D7" i="3"/>
  <c r="E7" i="3"/>
  <c r="F7" i="3"/>
  <c r="G7" i="3"/>
  <c r="C7" i="4"/>
  <c r="D7" i="4"/>
  <c r="E7" i="4"/>
  <c r="F7" i="4"/>
  <c r="G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DA7" i="4"/>
  <c r="DB7" i="4"/>
  <c r="DC7" i="4"/>
  <c r="DD7" i="4"/>
  <c r="DE7" i="4"/>
  <c r="DF7" i="4"/>
  <c r="DG7" i="4"/>
  <c r="DH7" i="4"/>
  <c r="DI7" i="4"/>
  <c r="DJ7" i="4"/>
  <c r="DK7" i="4"/>
  <c r="DL7" i="4"/>
  <c r="DM7" i="4"/>
  <c r="DN7" i="4"/>
  <c r="DO7" i="4"/>
  <c r="DP7" i="4"/>
  <c r="DQ7" i="4"/>
  <c r="DR7" i="4"/>
  <c r="DS7" i="4"/>
  <c r="DT7" i="4"/>
  <c r="DU7" i="4"/>
  <c r="DV7" i="4"/>
  <c r="DW7" i="4"/>
  <c r="DX7" i="4"/>
  <c r="DY7" i="4"/>
  <c r="DZ7" i="4"/>
  <c r="EA7" i="4"/>
  <c r="EB7" i="4"/>
  <c r="EC7" i="4"/>
  <c r="ED7" i="4"/>
  <c r="EE7" i="4"/>
  <c r="EF7" i="4"/>
  <c r="EG7" i="4"/>
  <c r="EH7" i="4"/>
  <c r="EI7" i="4"/>
  <c r="EJ7" i="4"/>
  <c r="EK7" i="4"/>
  <c r="EL7" i="4"/>
  <c r="EM7" i="4"/>
  <c r="EN7" i="4"/>
  <c r="EO7" i="4"/>
  <c r="EP7" i="4"/>
  <c r="EQ7" i="4"/>
  <c r="ER7" i="4"/>
  <c r="ES7" i="4"/>
  <c r="ET7" i="4"/>
  <c r="EU7" i="4"/>
  <c r="EV7" i="4"/>
  <c r="EW7" i="4"/>
  <c r="EX7" i="4"/>
  <c r="EY7" i="4"/>
  <c r="EZ7" i="4"/>
  <c r="FA7" i="4"/>
  <c r="FB7" i="4"/>
  <c r="FC7" i="4"/>
  <c r="FD7" i="4"/>
  <c r="FE7" i="4"/>
  <c r="FF7" i="4"/>
  <c r="FG7" i="4"/>
  <c r="FH7" i="4"/>
  <c r="FI7" i="4"/>
  <c r="FJ7" i="4"/>
  <c r="FK7" i="4"/>
  <c r="FL7" i="4"/>
  <c r="FM7" i="4"/>
  <c r="FN7" i="4"/>
  <c r="C7" i="5"/>
  <c r="D7" i="5"/>
  <c r="E7" i="5"/>
  <c r="F7" i="5"/>
  <c r="G7" i="5"/>
  <c r="C7" i="6"/>
  <c r="D7" i="6"/>
  <c r="E7" i="6"/>
  <c r="F7" i="6"/>
  <c r="G7" i="6"/>
  <c r="D7" i="7"/>
  <c r="E7" i="7"/>
  <c r="F7" i="7"/>
  <c r="G7" i="7"/>
  <c r="H7" i="7"/>
  <c r="I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BC7" i="7"/>
  <c r="BD7" i="7"/>
  <c r="BE7" i="7"/>
  <c r="BF7" i="7"/>
  <c r="BG7" i="7"/>
  <c r="BH7" i="7"/>
  <c r="BI7" i="7"/>
  <c r="BJ7" i="7"/>
  <c r="BK7" i="7"/>
  <c r="BL7" i="7"/>
  <c r="BM7" i="7"/>
  <c r="BN7" i="7"/>
  <c r="BO7" i="7"/>
  <c r="BP7" i="7"/>
  <c r="BQ7" i="7"/>
  <c r="BR7" i="7"/>
  <c r="BS7" i="7"/>
  <c r="BT7" i="7"/>
  <c r="BU7" i="7"/>
  <c r="BV7" i="7"/>
  <c r="BW7" i="7"/>
  <c r="BX7" i="7"/>
  <c r="BY7" i="7"/>
  <c r="BZ7" i="7"/>
  <c r="CA7" i="7"/>
  <c r="CB7" i="7"/>
  <c r="CC7" i="7"/>
  <c r="CD7" i="7"/>
  <c r="CE7" i="7"/>
  <c r="CF7" i="7"/>
  <c r="CG7" i="7"/>
  <c r="CH7" i="7"/>
  <c r="CI7" i="7"/>
  <c r="CJ7" i="7"/>
  <c r="CK7" i="7"/>
  <c r="CL7" i="7"/>
  <c r="CM7" i="7"/>
  <c r="CN7" i="7"/>
  <c r="CO7" i="7"/>
  <c r="CP7" i="7"/>
  <c r="CQ7" i="7"/>
  <c r="CR7" i="7"/>
  <c r="CS7" i="7"/>
  <c r="CT7" i="7"/>
  <c r="CU7" i="7"/>
  <c r="CV7" i="7"/>
  <c r="CW7" i="7"/>
  <c r="CX7" i="7"/>
  <c r="CY7" i="7"/>
  <c r="CZ7" i="7"/>
  <c r="DA7" i="7"/>
  <c r="DB7" i="7"/>
  <c r="DC7" i="7"/>
  <c r="H8" i="6" l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3" i="6"/>
  <c r="H24" i="6"/>
  <c r="H25" i="6"/>
  <c r="H26" i="6"/>
  <c r="H27" i="6"/>
  <c r="H28" i="6"/>
  <c r="H29" i="6"/>
  <c r="H30" i="6"/>
  <c r="H31" i="6"/>
  <c r="H32" i="6"/>
  <c r="H22" i="6"/>
  <c r="H23" i="3"/>
  <c r="H22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0" i="2"/>
  <c r="H31" i="2"/>
  <c r="H32" i="2"/>
  <c r="H8" i="2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3" i="7"/>
  <c r="J24" i="7"/>
  <c r="J25" i="7"/>
  <c r="J26" i="7"/>
  <c r="J27" i="7"/>
  <c r="J28" i="7"/>
  <c r="J29" i="7"/>
  <c r="J30" i="7"/>
  <c r="J31" i="7"/>
  <c r="J32" i="7"/>
  <c r="J22" i="7"/>
  <c r="J7" i="7" l="1"/>
  <c r="H7" i="6"/>
  <c r="B8" i="2"/>
  <c r="H7" i="2"/>
  <c r="C32" i="7" l="1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 l="1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H9" i="5"/>
  <c r="H10" i="5"/>
  <c r="H11" i="5"/>
  <c r="B11" i="5" s="1"/>
  <c r="H12" i="5"/>
  <c r="B12" i="5" s="1"/>
  <c r="H13" i="5"/>
  <c r="B13" i="5" s="1"/>
  <c r="H14" i="5"/>
  <c r="B14" i="5" s="1"/>
  <c r="H15" i="5"/>
  <c r="B15" i="5" s="1"/>
  <c r="H16" i="5"/>
  <c r="B16" i="5" s="1"/>
  <c r="H17" i="5"/>
  <c r="H18" i="5"/>
  <c r="B18" i="5" s="1"/>
  <c r="H19" i="5"/>
  <c r="B19" i="5" s="1"/>
  <c r="H20" i="5"/>
  <c r="H21" i="5"/>
  <c r="B21" i="5" s="1"/>
  <c r="H22" i="5"/>
  <c r="B22" i="5" s="1"/>
  <c r="H23" i="5"/>
  <c r="B23" i="5" s="1"/>
  <c r="H24" i="5"/>
  <c r="B24" i="5" s="1"/>
  <c r="H25" i="5"/>
  <c r="H26" i="5"/>
  <c r="B26" i="5" s="1"/>
  <c r="H27" i="5"/>
  <c r="B27" i="5" s="1"/>
  <c r="H28" i="5"/>
  <c r="B28" i="5" s="1"/>
  <c r="H29" i="5"/>
  <c r="B29" i="5" s="1"/>
  <c r="H30" i="5"/>
  <c r="B30" i="5" s="1"/>
  <c r="H31" i="5"/>
  <c r="B31" i="5" s="1"/>
  <c r="H32" i="5"/>
  <c r="B32" i="5" s="1"/>
  <c r="H8" i="5"/>
  <c r="B25" i="5"/>
  <c r="B20" i="5"/>
  <c r="B17" i="5"/>
  <c r="B10" i="5"/>
  <c r="B9" i="5"/>
  <c r="H9" i="4"/>
  <c r="B9" i="4" s="1"/>
  <c r="H10" i="4"/>
  <c r="H11" i="4"/>
  <c r="B11" i="4" s="1"/>
  <c r="H12" i="4"/>
  <c r="B12" i="4" s="1"/>
  <c r="H13" i="4"/>
  <c r="B13" i="4" s="1"/>
  <c r="H14" i="4"/>
  <c r="B14" i="4" s="1"/>
  <c r="H15" i="4"/>
  <c r="B15" i="4" s="1"/>
  <c r="H16" i="4"/>
  <c r="B16" i="4" s="1"/>
  <c r="H17" i="4"/>
  <c r="B17" i="4" s="1"/>
  <c r="H18" i="4"/>
  <c r="B18" i="4" s="1"/>
  <c r="H19" i="4"/>
  <c r="B19" i="4" s="1"/>
  <c r="H20" i="4"/>
  <c r="B20" i="4" s="1"/>
  <c r="H21" i="4"/>
  <c r="B21" i="4" s="1"/>
  <c r="H22" i="4"/>
  <c r="B22" i="4" s="1"/>
  <c r="H23" i="4"/>
  <c r="B23" i="4" s="1"/>
  <c r="H24" i="4"/>
  <c r="B24" i="4" s="1"/>
  <c r="H25" i="4"/>
  <c r="B25" i="4" s="1"/>
  <c r="H26" i="4"/>
  <c r="H27" i="4"/>
  <c r="B27" i="4" s="1"/>
  <c r="H28" i="4"/>
  <c r="B28" i="4" s="1"/>
  <c r="H29" i="4"/>
  <c r="B29" i="4" s="1"/>
  <c r="H30" i="4"/>
  <c r="B30" i="4" s="1"/>
  <c r="H31" i="4"/>
  <c r="B31" i="4" s="1"/>
  <c r="H32" i="4"/>
  <c r="B32" i="4" s="1"/>
  <c r="H8" i="4"/>
  <c r="B26" i="4"/>
  <c r="B10" i="4"/>
  <c r="H32" i="3"/>
  <c r="B32" i="3" s="1"/>
  <c r="H31" i="3"/>
  <c r="B31" i="3" s="1"/>
  <c r="H30" i="3"/>
  <c r="B30" i="3" s="1"/>
  <c r="H29" i="3"/>
  <c r="B29" i="3" s="1"/>
  <c r="H28" i="3"/>
  <c r="B28" i="3" s="1"/>
  <c r="H27" i="3"/>
  <c r="B27" i="3" s="1"/>
  <c r="H26" i="3"/>
  <c r="B26" i="3" s="1"/>
  <c r="H25" i="3"/>
  <c r="B25" i="3" s="1"/>
  <c r="H24" i="3"/>
  <c r="B24" i="3" s="1"/>
  <c r="B23" i="3"/>
  <c r="H22" i="3"/>
  <c r="B22" i="3" s="1"/>
  <c r="H21" i="3"/>
  <c r="B21" i="3" s="1"/>
  <c r="H20" i="3"/>
  <c r="B20" i="3" s="1"/>
  <c r="H19" i="3"/>
  <c r="B19" i="3" s="1"/>
  <c r="H18" i="3"/>
  <c r="B18" i="3" s="1"/>
  <c r="H17" i="3"/>
  <c r="B17" i="3" s="1"/>
  <c r="H16" i="3"/>
  <c r="B16" i="3" s="1"/>
  <c r="H15" i="3"/>
  <c r="B15" i="3" s="1"/>
  <c r="H14" i="3"/>
  <c r="B14" i="3" s="1"/>
  <c r="H13" i="3"/>
  <c r="B13" i="3" s="1"/>
  <c r="H12" i="3"/>
  <c r="B12" i="3" s="1"/>
  <c r="H11" i="3"/>
  <c r="B11" i="3" s="1"/>
  <c r="H10" i="3"/>
  <c r="B10" i="3"/>
  <c r="H9" i="3"/>
  <c r="B9" i="3" s="1"/>
  <c r="H8" i="3"/>
  <c r="B7" i="6" l="1"/>
  <c r="B8" i="5"/>
  <c r="B7" i="5" s="1"/>
  <c r="H7" i="5"/>
  <c r="B8" i="4"/>
  <c r="B7" i="4" s="1"/>
  <c r="H7" i="4"/>
  <c r="B8" i="3"/>
  <c r="B7" i="3" s="1"/>
  <c r="H7" i="3"/>
  <c r="B10" i="2"/>
  <c r="B11" i="2"/>
  <c r="B12" i="2"/>
  <c r="B13" i="2"/>
  <c r="B14" i="2"/>
  <c r="B15" i="2"/>
  <c r="B16" i="2"/>
  <c r="B18" i="2"/>
  <c r="B19" i="2"/>
  <c r="B20" i="2"/>
  <c r="B22" i="2"/>
  <c r="B23" i="2"/>
  <c r="B24" i="2"/>
  <c r="B27" i="2"/>
  <c r="B28" i="2"/>
  <c r="B29" i="2"/>
  <c r="B30" i="2"/>
  <c r="B31" i="2"/>
  <c r="B32" i="2"/>
  <c r="B26" i="2"/>
  <c r="B25" i="2"/>
  <c r="B21" i="2"/>
  <c r="B17" i="2"/>
  <c r="B9" i="2"/>
  <c r="I9" i="1"/>
  <c r="B9" i="1" s="1"/>
  <c r="I10" i="1"/>
  <c r="B10" i="1" s="1"/>
  <c r="I11" i="1"/>
  <c r="B11" i="1" s="1"/>
  <c r="I12" i="1"/>
  <c r="B12" i="1" s="1"/>
  <c r="I13" i="1"/>
  <c r="B13" i="1" s="1"/>
  <c r="I14" i="1"/>
  <c r="B14" i="1" s="1"/>
  <c r="I15" i="1"/>
  <c r="B15" i="1" s="1"/>
  <c r="I16" i="1"/>
  <c r="B16" i="1" s="1"/>
  <c r="I17" i="1"/>
  <c r="B17" i="1" s="1"/>
  <c r="I18" i="1"/>
  <c r="B18" i="1" s="1"/>
  <c r="I19" i="1"/>
  <c r="B19" i="1" s="1"/>
  <c r="I20" i="1"/>
  <c r="B20" i="1" s="1"/>
  <c r="I21" i="1"/>
  <c r="B21" i="1" s="1"/>
  <c r="I22" i="1"/>
  <c r="B22" i="1" s="1"/>
  <c r="I23" i="1"/>
  <c r="B23" i="1" s="1"/>
  <c r="I24" i="1"/>
  <c r="B24" i="1" s="1"/>
  <c r="I25" i="1"/>
  <c r="B25" i="1" s="1"/>
  <c r="I26" i="1"/>
  <c r="B26" i="1" s="1"/>
  <c r="I27" i="1"/>
  <c r="B27" i="1" s="1"/>
  <c r="I28" i="1"/>
  <c r="B28" i="1" s="1"/>
  <c r="I29" i="1"/>
  <c r="B29" i="1" s="1"/>
  <c r="I30" i="1"/>
  <c r="B30" i="1" s="1"/>
  <c r="I31" i="1"/>
  <c r="B31" i="1" s="1"/>
  <c r="I32" i="1"/>
  <c r="B32" i="1" s="1"/>
  <c r="I8" i="1"/>
  <c r="B8" i="1" l="1"/>
  <c r="B7" i="1" s="1"/>
  <c r="I7" i="1"/>
  <c r="B7" i="2"/>
</calcChain>
</file>

<file path=xl/sharedStrings.xml><?xml version="1.0" encoding="utf-8"?>
<sst xmlns="http://schemas.openxmlformats.org/spreadsheetml/2006/main" count="3529" uniqueCount="570">
  <si>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</si>
  <si>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</si>
  <si>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</si>
  <si>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</si>
  <si>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</si>
  <si>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</si>
  <si>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</si>
  <si>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</si>
  <si>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</si>
  <si>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</si>
  <si>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</si>
  <si>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</si>
  <si>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</si>
  <si>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</si>
  <si>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</si>
  <si>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</si>
  <si>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</si>
  <si>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</si>
  <si>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</si>
  <si>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</si>
  <si>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</si>
  <si>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</si>
  <si>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</si>
  <si>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</t>
  </si>
  <si>
    <t>Catv Systems E.I.R.L.</t>
  </si>
  <si>
    <t>Departamento</t>
  </si>
  <si>
    <t>Supercable Television S.R.Ltda.</t>
  </si>
  <si>
    <t>Antenas Cable Vision Satelite S.A.</t>
  </si>
  <si>
    <t>Cable Video Peru S.A.C.</t>
  </si>
  <si>
    <t>Servicios Cable Sur S.A.C.</t>
  </si>
  <si>
    <t>Cable Vision Iquitos S.A.C.</t>
  </si>
  <si>
    <t>Cable America S.A.</t>
  </si>
  <si>
    <t>Cable Vision Huanuco S.A.C.</t>
  </si>
  <si>
    <t>Parabolica Tv S.A.C.</t>
  </si>
  <si>
    <t>Comunicaciones Porcon S.A.C.</t>
  </si>
  <si>
    <t>Vip Channel S.A.C.</t>
  </si>
  <si>
    <t>Cable Yurimaguas S.R.Ltda.</t>
  </si>
  <si>
    <t>Cable Jaen S.R.L.</t>
  </si>
  <si>
    <t>Huascaran Telecom S.A.C</t>
  </si>
  <si>
    <t>Cable Vision Zarumilla S.A.C.</t>
  </si>
  <si>
    <t>Servicio De Distribucion Radiodifusion Telecable Paita S.R.L.</t>
  </si>
  <si>
    <t>Cable Vision Tumbes S.A.C.</t>
  </si>
  <si>
    <t>Cable Plus S.A.C.</t>
  </si>
  <si>
    <t>Cable Oriente S.A.</t>
  </si>
  <si>
    <t>Cable Vision Chachapoyas</t>
  </si>
  <si>
    <t>Red Intercable Peru S.A.C.</t>
  </si>
  <si>
    <t>Cable Sur Telecomunicaciones S.A.C.</t>
  </si>
  <si>
    <t>Ganoza Sam, Silvia Elizabeth</t>
  </si>
  <si>
    <t>Empresa De Tv Y Radiodifusion Bahia E.I.R.L.</t>
  </si>
  <si>
    <t>Asociacion De Cablevision San Jacinto</t>
  </si>
  <si>
    <t>Nedtel S.R.L.</t>
  </si>
  <si>
    <t>Amazonia Tv S.R.Ltda.</t>
  </si>
  <si>
    <t>Cable Vision Chepen S.A.C.</t>
  </si>
  <si>
    <t>Leydi Vision E.I.R.L.</t>
  </si>
  <si>
    <t>Tv Card  E.I.R.L.</t>
  </si>
  <si>
    <t>Cable Vision Tucume S.A.C. ( Cavitusac )</t>
  </si>
  <si>
    <t>Cable Sistemas S.R.L.</t>
  </si>
  <si>
    <t>Patelcom S.R.L.</t>
  </si>
  <si>
    <t>Cablemax E.I.R.L.</t>
  </si>
  <si>
    <t>Television Satelital Concepcion S.C.R.L.</t>
  </si>
  <si>
    <t>Cjg Cable S.C.R.L.</t>
  </si>
  <si>
    <t>Picon Acosta, Demetrio Rigoberto</t>
  </si>
  <si>
    <t>Multivision S.R.L.</t>
  </si>
  <si>
    <t>Cable Vision Cardenas E.I.R.L.</t>
  </si>
  <si>
    <t>Evelyn S.A.C.</t>
  </si>
  <si>
    <t>Estrella Cartagena, Anibal</t>
  </si>
  <si>
    <t>Todo Tv Villarica S.C.R.L.</t>
  </si>
  <si>
    <t>Lluen Sanchez, Juan Carlos</t>
  </si>
  <si>
    <t>Gutierrez Marquina Ricardo Agapito</t>
  </si>
  <si>
    <t>Bobadilla Sabogal, Hector Angel</t>
  </si>
  <si>
    <t>Mena Tipto, Francisco Hugo</t>
  </si>
  <si>
    <t>Panta Panta, Hector</t>
  </si>
  <si>
    <t>C &amp; C Cablevision E.I.R.L.</t>
  </si>
  <si>
    <t>Central De Comunicaciones Pachacamac S.A.C.</t>
  </si>
  <si>
    <t>Inversiones Olivision E.I.R.L.</t>
  </si>
  <si>
    <t>Cable Virtual S.A.C</t>
  </si>
  <si>
    <t>Rodriguez Viena De Mendoza, Viviana Marina</t>
  </si>
  <si>
    <t>Inversiones Y Representaciones Doble C E.I.R.L.</t>
  </si>
  <si>
    <t>Telecable Señor De Los Milagros E.I.R.L.</t>
  </si>
  <si>
    <t>Tv Cable Peru E.I.R.L.</t>
  </si>
  <si>
    <t>Cable Mas S.A.C.</t>
  </si>
  <si>
    <t>Cable Hvm E.I.R.L.</t>
  </si>
  <si>
    <t>Napuri Davila, Jesus Alejandro</t>
  </si>
  <si>
    <t>J.J. Service De Ricardo Palma S.R.L.</t>
  </si>
  <si>
    <t>A&amp;P Servitel S.A.C.</t>
  </si>
  <si>
    <t>Convergia Peru S.A.</t>
  </si>
  <si>
    <t>Ganoza Sam, Janet Patricia</t>
  </si>
  <si>
    <t>Tv Magico  E.I.R.L.</t>
  </si>
  <si>
    <t>Magro Y Cardenas Vista Tv E.I.R.L.</t>
  </si>
  <si>
    <t>Inversiones Segura Cuyubamba E.I.R.L.</t>
  </si>
  <si>
    <t xml:space="preserve">Producciones Willys E.I.R.L. </t>
  </si>
  <si>
    <t>Aique Vargas, Germán</t>
  </si>
  <si>
    <t>Cable Vision S.R.Ltda</t>
  </si>
  <si>
    <t>Perez Echeandia, German Martin</t>
  </si>
  <si>
    <t>Cable Chimu S.A.C.</t>
  </si>
  <si>
    <t>Chavarría Cotrina, Juan Daniel</t>
  </si>
  <si>
    <t>Telecable Santo Domingo De Guzman S.R.L.</t>
  </si>
  <si>
    <t>Opticom S.A.C.</t>
  </si>
  <si>
    <t>Meza Gamarra De Minaya, Alejandrina Violeta (Tv Cable Primavera)</t>
  </si>
  <si>
    <t>Cable Virtual S.A.C.</t>
  </si>
  <si>
    <t>Tume Fiestas, Wilmer Antonio</t>
  </si>
  <si>
    <t>Azañedo Espinoza De Vargas, Amada</t>
  </si>
  <si>
    <t>Culqui Culqui, Andres</t>
  </si>
  <si>
    <t>Aselec Ingenieros S.R.L.</t>
  </si>
  <si>
    <t>Cablemax  E.I.R.L.</t>
  </si>
  <si>
    <t>Telecable "Señor De Los Milagros" E.I.R.L.</t>
  </si>
  <si>
    <t>Television Minera S.R.L.</t>
  </si>
  <si>
    <t>America Movil Peru S.A.C.</t>
  </si>
  <si>
    <t>Americatel Peru S.A.</t>
  </si>
  <si>
    <t>Arevalo Flores,Basiles</t>
  </si>
  <si>
    <t>Guerra Vela, Flor de Maria</t>
  </si>
  <si>
    <t>Amitel Perú Telecomunicaciones S.A.C.</t>
  </si>
  <si>
    <t>...</t>
  </si>
  <si>
    <t>J.J. Service de Ricardo Palma S.R.L.</t>
  </si>
  <si>
    <t>Cable HVM E.I.R.L.</t>
  </si>
  <si>
    <t>HH BB Television S.A.C.</t>
  </si>
  <si>
    <t>Asociacion de Cablevision San Jacinto</t>
  </si>
  <si>
    <t>Servicio de Distribucion Radiodifusion Telecable Paita S.R.L.</t>
  </si>
  <si>
    <t>Empresa de Telecomunicaciones Multimedia Alfa S.A.C.</t>
  </si>
  <si>
    <t>Continúa …</t>
  </si>
  <si>
    <t>Cable Norte S.A.C.</t>
  </si>
  <si>
    <t>Cable Vision Del Centro S.R.L.</t>
  </si>
  <si>
    <t>Cable Vision Del Norte S.A.C.</t>
  </si>
  <si>
    <t>Balbín Huamán, Angel Enrique</t>
  </si>
  <si>
    <t>Dkr Vision S.R.L.</t>
  </si>
  <si>
    <t xml:space="preserve">Telemundo Intenacional E.I.R.L. </t>
  </si>
  <si>
    <t>Telecomunicaciones Cruz De Chalpon S.A.C.</t>
  </si>
  <si>
    <t>Cable Pucallpa S.R.L.</t>
  </si>
  <si>
    <t>Devaos Altura Television Por Cable E.I.R.L.</t>
  </si>
  <si>
    <t>Cable Nortv S.A.C.</t>
  </si>
  <si>
    <t>Cectel E.I.R.L.</t>
  </si>
  <si>
    <t>Mavari Tv Por Cable S.A.C.</t>
  </si>
  <si>
    <t>Red De Comunicaciones Digitales S.A.C.</t>
  </si>
  <si>
    <t>Tv Cable Y Telecomunicaciones S.A.C  "Tvcatelsa"</t>
  </si>
  <si>
    <t>Vasquez Sanchez, Idalia</t>
  </si>
  <si>
    <t>Cable Union S.A.C.</t>
  </si>
  <si>
    <t>Television Por Cable El Dorado E.I.R.L.</t>
  </si>
  <si>
    <t>De La Cruz Castro, Dante Daniel</t>
  </si>
  <si>
    <t>Cable Premium Tv S.R.L.</t>
  </si>
  <si>
    <t>Television Alvis E.I.R.L.</t>
  </si>
  <si>
    <t>Minaya Velasquez, Cesar Humberto</t>
  </si>
  <si>
    <t>Tv Bellavista E.I.R.L.</t>
  </si>
  <si>
    <t>Television Por Cable Tabalosos E.I.R.L.</t>
  </si>
  <si>
    <t>Saldaña Marquez, Rosa Maria</t>
  </si>
  <si>
    <t>Hostal Atalaya E.I.R.L.</t>
  </si>
  <si>
    <t>Telecable Ard - Tv E.I.R.L.</t>
  </si>
  <si>
    <t>Sanchez Ruiz, Carlos Hilario</t>
  </si>
  <si>
    <t>Telecable Ss S.A.C.</t>
  </si>
  <si>
    <t>Diaz Solano, Mariano</t>
  </si>
  <si>
    <t>Conexion Activa S.R.L.</t>
  </si>
  <si>
    <t>Telecable San Martin De Alao E.I.R.L.</t>
  </si>
  <si>
    <t>Leon Montero, Elvis Cirineo</t>
  </si>
  <si>
    <t>Corporacion T&amp;E S.C.R.L.</t>
  </si>
  <si>
    <t>Vitelecom E.I.R.L.</t>
  </si>
  <si>
    <t>Empresa De Servicios Tv Cable Andahuasi S.A.</t>
  </si>
  <si>
    <t>Comunicaciones J&amp;F Cable Tv S.A.C.</t>
  </si>
  <si>
    <t>Cable Max S.A.C.</t>
  </si>
  <si>
    <t>Catv Full Imagen S.A.C</t>
  </si>
  <si>
    <t>Tv &amp; Cable Vision Del Milenio S.C.R.L.</t>
  </si>
  <si>
    <t>Cablemass S.R.L.</t>
  </si>
  <si>
    <t>Tv &amp; Cable Isel S.A.C.</t>
  </si>
  <si>
    <t>Radio Y Television Orion E.I.R.L.</t>
  </si>
  <si>
    <t>Telecable Sauce E.I.R.L.</t>
  </si>
  <si>
    <t>Telecable Impacto Tv S.R.L</t>
  </si>
  <si>
    <t>Telecable Guadalupe E.I.R.L</t>
  </si>
  <si>
    <t>Cable Tv Start S.A.C.</t>
  </si>
  <si>
    <t>Kawlhe Zurh E.I.R.L.</t>
  </si>
  <si>
    <t>Flotova Comunicaciones S.A.C.</t>
  </si>
  <si>
    <t>Telecable B &amp; M E.I.R.L</t>
  </si>
  <si>
    <t>Macro Tv Cable Majes S.A.</t>
  </si>
  <si>
    <t>Diaz Soberon, Isis Diana</t>
  </si>
  <si>
    <t>Inversiones Osa S.A.C.</t>
  </si>
  <si>
    <t>Global Telecomunicaciones S.A.</t>
  </si>
  <si>
    <t>Compañia De Comercio Global S.A.C.</t>
  </si>
  <si>
    <t>Tc Siglo 21  S.A.A.</t>
  </si>
  <si>
    <t>Global Backbone S.A.C.</t>
  </si>
  <si>
    <t>Global Communication S.R.L.</t>
  </si>
  <si>
    <t>Valtron E.I.R.L.</t>
  </si>
  <si>
    <t>Compañia Telefonica Andina S.A.</t>
  </si>
  <si>
    <t>Megatrack S.A.C.</t>
  </si>
  <si>
    <t>Futuretel E.I.R.L.</t>
  </si>
  <si>
    <t>Choy Sanchez, Augusto D. Pasquel</t>
  </si>
  <si>
    <t>Emax S.A.</t>
  </si>
  <si>
    <t>Digital Way S.A.</t>
  </si>
  <si>
    <t>Moche Inversiones S.A.C  S.A.C.</t>
  </si>
  <si>
    <t>Ibasis Sac (Antes Ld Telecom S.A.C)</t>
  </si>
  <si>
    <t>Telecomunicaciones Sechin S.A.C.</t>
  </si>
  <si>
    <t>Media Networks Latin America S.Ac</t>
  </si>
  <si>
    <t>Telefonica Moviles S.A.</t>
  </si>
  <si>
    <t>Via Satelital E.I.R.L.</t>
  </si>
  <si>
    <t>Yachay Telecomunicaciones S.A.C.</t>
  </si>
  <si>
    <t>Winner Systems S.A.C.</t>
  </si>
  <si>
    <t>Rural Telecom S.A.C.</t>
  </si>
  <si>
    <t>Plasmatronics Corporations S.A.C.</t>
  </si>
  <si>
    <t>Internexa S.A.</t>
  </si>
  <si>
    <t>TE.SA.M. Perú S.A.</t>
  </si>
  <si>
    <t>Convergia Perú S.A.</t>
  </si>
  <si>
    <t>Directv Perú S.R.L.</t>
  </si>
  <si>
    <t>America Movil Perú S.A.C.</t>
  </si>
  <si>
    <t>Telefonica Del Perú S.A.A.</t>
  </si>
  <si>
    <t>Cable Video Perú S.A.C.</t>
  </si>
  <si>
    <t>Red Intercable Perú S.A.C.</t>
  </si>
  <si>
    <t>Corporacion Perúana De Imagen Satelital S.R.L.</t>
  </si>
  <si>
    <t>Tv Cable Perú E.I.R.L.</t>
  </si>
  <si>
    <t>Velatel Perú S.A. (Perúsat S.A)</t>
  </si>
  <si>
    <t>Productora Perúana De Informacion S.A.C.</t>
  </si>
  <si>
    <t>Americatel Perú S.A.</t>
  </si>
  <si>
    <t>Wi-Net Perú S.A.C</t>
  </si>
  <si>
    <t>Sac Perú S.R.L.</t>
  </si>
  <si>
    <t>Global Crossing Perú S.A. ( Antes Impsat Perú S.A.)</t>
  </si>
  <si>
    <t>Orbcomm Perú S.A.</t>
  </si>
  <si>
    <t>Nextel del Perú S.A.</t>
  </si>
  <si>
    <t>Idt Perú S.R.L.</t>
  </si>
  <si>
    <t>Geo Supply Perú S.A.C.</t>
  </si>
  <si>
    <t>Gilat To Home Perú S.A.</t>
  </si>
  <si>
    <t>Dolphin Telecom Del Perú S.A.C.</t>
  </si>
  <si>
    <t>Infoductos Y Telecomunicaciones Del Perú S.A.</t>
  </si>
  <si>
    <t>Empresa de Tv Y Radiodifusion Bahia E.I.R.L.</t>
  </si>
  <si>
    <t>Cabanillas Alayo de Gonzales, Enelida</t>
  </si>
  <si>
    <t>Antenas Cable Visión Satélite S.A.</t>
  </si>
  <si>
    <t>Multimedia Digital S.R.L.</t>
  </si>
  <si>
    <t>Cable América S.A.</t>
  </si>
  <si>
    <t>Cable Visión Iquitos S.A.C.</t>
  </si>
  <si>
    <t>Super Canal S.A.C.</t>
  </si>
  <si>
    <t>Grupo Telecom S.A.C.</t>
  </si>
  <si>
    <t>Chasqui Cable S.A.C.</t>
  </si>
  <si>
    <t xml:space="preserve">Multimedia Sechura E.I.R.L.     </t>
  </si>
  <si>
    <t>Microsystem Net Comunicaciones E.I.R.L.</t>
  </si>
  <si>
    <t>Vargas Chacon, Avelina</t>
  </si>
  <si>
    <t>Mi Cable Tv S.A.C.</t>
  </si>
  <si>
    <t>Benites Pantoja, Jose Milton</t>
  </si>
  <si>
    <t>P&amp;S Comunicaciones S.A.C.</t>
  </si>
  <si>
    <t>World´S Tv S.A.C.</t>
  </si>
  <si>
    <t xml:space="preserve">Asenjo Valdivieso, Mitzi </t>
  </si>
  <si>
    <t>Sistel Comunicaciones Peru S.A.C.</t>
  </si>
  <si>
    <t>Omnisat Comunicaciones Y Servicios S.R.L.</t>
  </si>
  <si>
    <t>Panduro Vasquez, Paito Tercero</t>
  </si>
  <si>
    <t>Tv Cable Catacaos E.I.R.L.</t>
  </si>
  <si>
    <t>Espinoza Guillen, Wilson Alvino</t>
  </si>
  <si>
    <t>Telecomunicaciones Marino E.I.R.L.</t>
  </si>
  <si>
    <t>Cable Netword S.R.L.</t>
  </si>
  <si>
    <t xml:space="preserve">Tapia Nomberto, Jose </t>
  </si>
  <si>
    <t>Rc &amp; C E.I.R.L.</t>
  </si>
  <si>
    <t>Telecable Tambo Real E.I.R.L.</t>
  </si>
  <si>
    <t>Chavez Suing, Rolando Azen</t>
  </si>
  <si>
    <t>Cable Tv Maxuy S.A.C.</t>
  </si>
  <si>
    <t>Inversiones Chery E.I.R.L.</t>
  </si>
  <si>
    <t>Garcia Garcia, Urdoy</t>
  </si>
  <si>
    <t>Cable Tv Lucero S.A.C.</t>
  </si>
  <si>
    <t>Cable Vision Comunicaciones S.A.C.</t>
  </si>
  <si>
    <t>Isabel Tv S.A.C.</t>
  </si>
  <si>
    <t>Tv Cable Cuñumbuqui E.I.R.L.</t>
  </si>
  <si>
    <t>Pinedo Nolorbe, Widmar</t>
  </si>
  <si>
    <t>Telecable Maneco Vision S.R.L.</t>
  </si>
  <si>
    <t>Vm Operadores S.A.C.</t>
  </si>
  <si>
    <t>Megacable Club S.A.C.</t>
  </si>
  <si>
    <t>Cab Peru Ei.R.L.</t>
  </si>
  <si>
    <t>D Y C Comunicaciones Y Servicios S.R.L.</t>
  </si>
  <si>
    <t>Cablered Teleconstrucciones E.I.R.L.</t>
  </si>
  <si>
    <t>Cable Estacion S.R.L.</t>
  </si>
  <si>
    <t>Hh Bb Television S.A.C.</t>
  </si>
  <si>
    <t>Comunicaciones Simonnete E.I.R.L.</t>
  </si>
  <si>
    <t>Gonzales Acuña, Yrene</t>
  </si>
  <si>
    <t>Macarlupu Escolastico, Braulio Dante</t>
  </si>
  <si>
    <t>Ers Exito Am &amp; Fm S.C.R.L.</t>
  </si>
  <si>
    <t>Cruz Ñazco, Gerardo Ivan</t>
  </si>
  <si>
    <t>Digital Fiber Services S.A.C</t>
  </si>
  <si>
    <t>Esatel Peru Ingenieros S.R.L.</t>
  </si>
  <si>
    <t>Sky Telecom Peru S.A.C.</t>
  </si>
  <si>
    <t>Sistel Comunicaciones Perú S.A.C.</t>
  </si>
  <si>
    <t>Cab Perú Ei.R.L.</t>
  </si>
  <si>
    <t>Cable Perú E.I.R.L.</t>
  </si>
  <si>
    <t>Esatel Perú Ingenieros S.R.L.</t>
  </si>
  <si>
    <t>Sky Telecom Perú S.A.C.</t>
  </si>
  <si>
    <t>Cable Vision del Norte S.A.C.</t>
  </si>
  <si>
    <t>Cablevision del Sur S.R.L.</t>
  </si>
  <si>
    <t>Empresa del Telecomunicaciones Multimedia Alfa S.A.C.</t>
  </si>
  <si>
    <t>Cable Vision dell Centro S.R.L.</t>
  </si>
  <si>
    <t>Servicio del Distribucion Radiodifusion Telecable Paita S.R.L.</t>
  </si>
  <si>
    <t>Empresa del Tv Y Radiodifusion Bahia E.I.R.L.</t>
  </si>
  <si>
    <t>Cabanillas Alayo del Gonzales, Enelida</t>
  </si>
  <si>
    <t>Corporacion Perúana del Imagen Satelital S.R.L.</t>
  </si>
  <si>
    <t>delvaos Altura Television Por Cable E.I.R.L.</t>
  </si>
  <si>
    <t>Telecomunicaciones Cruz del Chalpon S.A.C.</t>
  </si>
  <si>
    <t>Picon Acosta, delmetrio Rigoberto</t>
  </si>
  <si>
    <t>Azañedo Espinoza del Vargas, Amada</t>
  </si>
  <si>
    <t>del La Cruz Castro, Dante Daniel</t>
  </si>
  <si>
    <t>Cable Vision Cardelnas E.I.R.L.</t>
  </si>
  <si>
    <t>Guerra Vela, Flor del Maria</t>
  </si>
  <si>
    <t>Rodriguez Viena del Mendoza, Viviana Marina</t>
  </si>
  <si>
    <t>Tv &amp; Cable Vision dell Milenio S.C.R.L.</t>
  </si>
  <si>
    <t>J.J. Service del Ricardo Palma S.R.L.</t>
  </si>
  <si>
    <t>Magro Y Cardelnas Vista Tv E.I.R.L.</t>
  </si>
  <si>
    <t>Meza Gamarra del Minaya, Alejandrina Violeta (Tv Cable Primavera)</t>
  </si>
  <si>
    <t>Infoductos Y Telecomunicaciones dell Perú S.A.</t>
  </si>
  <si>
    <t xml:space="preserve">Vargas del Burgos, María Luisa Franco </t>
  </si>
  <si>
    <t>Proveedor del Comunicaciones del Oriente S.R.L.</t>
  </si>
  <si>
    <t>Telecable SS S.A.C.</t>
  </si>
  <si>
    <t>Arevalo Flores, Basiles</t>
  </si>
  <si>
    <t>DKR Vision S.R.L.</t>
  </si>
  <si>
    <t>América Movil Perú S.A.C.</t>
  </si>
  <si>
    <t>Supercable Televisión S.R.Ltda.</t>
  </si>
  <si>
    <t>Telecable Soritor S.A.C.</t>
  </si>
  <si>
    <t>Omnisat Comunicaciones Y Servicios</t>
  </si>
  <si>
    <t>Cabrera Cabanillas, Genaro (Telecable San Pedro)</t>
  </si>
  <si>
    <t>Tecno Cable Santa Lucia E.I.R.L.</t>
  </si>
  <si>
    <t>Telecable San Andres E.I.R.L.</t>
  </si>
  <si>
    <t>Cable Real S.R.L.</t>
  </si>
  <si>
    <t>Cubas Yglesias, Mario Luis</t>
  </si>
  <si>
    <t>Yuracyacu Comunicaciones E.I.R.L.</t>
  </si>
  <si>
    <t>Mega Andina Tv E.I.R.L.</t>
  </si>
  <si>
    <t>Marchan Troncos, Romulo</t>
  </si>
  <si>
    <t>Telecomunicaciones Mafri E.I.R.L.</t>
  </si>
  <si>
    <t>Telecable Peru S.A.C.</t>
  </si>
  <si>
    <t>Lelitv E.I.R.L.</t>
  </si>
  <si>
    <t>Cable Selva Tv S.A.C.</t>
  </si>
  <si>
    <t>Cable Visión Huanuco S.A.C.</t>
  </si>
  <si>
    <t>Cable Visión Tumbes S.A.C.</t>
  </si>
  <si>
    <t>Dkr Visión S.R.L.</t>
  </si>
  <si>
    <t>Cable Visión Zarumilla S.A.C.</t>
  </si>
  <si>
    <t>MultiVisión S.R.L.</t>
  </si>
  <si>
    <t>Leydi Visión E.I.R.L.</t>
  </si>
  <si>
    <t>Cable Visión Chepen S.A.C.</t>
  </si>
  <si>
    <t>TeleVisión Por Cable Tabalosos E.I.R.L.</t>
  </si>
  <si>
    <t>TeleVisión Por Cable El Dorado E.I.R.L.</t>
  </si>
  <si>
    <t>TeleVisión Satelital Concepcion S.C.R.L.</t>
  </si>
  <si>
    <t>TeleVisión Minera S.R.L.</t>
  </si>
  <si>
    <t>Cable Visión S.R.Ltda</t>
  </si>
  <si>
    <t>Telecable Maneco Visión S.R.L.</t>
  </si>
  <si>
    <t>Radio Y TeleVisión Orion E.I.R.L.</t>
  </si>
  <si>
    <t>Cable Visión Cardenas E.I.R.L.</t>
  </si>
  <si>
    <t>Cable Visión del Centro S.R.L.</t>
  </si>
  <si>
    <t>Cable Visión del Norte S.A.C.</t>
  </si>
  <si>
    <t>CableVisión del Sur S.R.L.</t>
  </si>
  <si>
    <t>Asociacion de Telecable Villa Cancas</t>
  </si>
  <si>
    <t>Corporacion Peruana de Imagen Satelital S.R.L.</t>
  </si>
  <si>
    <t>Tv Cable del Norte S.R.L.</t>
  </si>
  <si>
    <t>Alva Obando demetrio</t>
  </si>
  <si>
    <t>Telecomunicaciones Cruz de Chalpon S.A.C.</t>
  </si>
  <si>
    <t>devaos Altura TeleVisión Por Cable E.I.R.L.</t>
  </si>
  <si>
    <t>Picon Acosta, demetrio Rigoberto</t>
  </si>
  <si>
    <t>Asociacion de CableVisión San Jacinto</t>
  </si>
  <si>
    <t>Azañedo Espinoza de Vargas, Amada</t>
  </si>
  <si>
    <t>de La Cruz Castro, Dante Daniel</t>
  </si>
  <si>
    <t>Telecable San Martin de Alao E.I.R.L.</t>
  </si>
  <si>
    <t>Tv &amp; Cable Visión del Milenio S.C.R.L.</t>
  </si>
  <si>
    <t>Telecable Señor de Los Milagros E.I.R.L.</t>
  </si>
  <si>
    <t>Asoc. de Servicios de Radio Y Tv Por Cable MultiVisión</t>
  </si>
  <si>
    <t>Rodriguez Viena de Mendoza, Viviana Marina</t>
  </si>
  <si>
    <t>Telecable Santo Domingo de Guzman S.R.L.</t>
  </si>
  <si>
    <t>Sistemas de Fibra Opticas Y Telecomunicaciones S.A.C.</t>
  </si>
  <si>
    <t>Productora Peruana de Informacion S.A.C.</t>
  </si>
  <si>
    <t>Telefonica del Peru S.A.A.</t>
  </si>
  <si>
    <t>Angeles Silva de Urteaga, Maria</t>
  </si>
  <si>
    <t>Meza Gamarra de Minaya, Alejandrina Violeta (Tv Cable Primavera)</t>
  </si>
  <si>
    <t>Súper Canal S.A.C.</t>
  </si>
  <si>
    <t xml:space="preserve">Econocable Media S.A.C.   </t>
  </si>
  <si>
    <t xml:space="preserve">Telemundo Internacional E.I.R.L. </t>
  </si>
  <si>
    <t>Comunicaciones Cable Futuro S.R.L.</t>
  </si>
  <si>
    <t>Hometv S.A.C.</t>
  </si>
  <si>
    <t>Tele Cable Iquitos S.A.C.</t>
  </si>
  <si>
    <t>Señales Opticas S.A.C.</t>
  </si>
  <si>
    <t xml:space="preserve">Inversiones Telcotel S.A.C.   </t>
  </si>
  <si>
    <t>Econocable S.A.C.</t>
  </si>
  <si>
    <t xml:space="preserve">Inversiones Cifratel S.A.C.  </t>
  </si>
  <si>
    <t>Redes Digitales S.A.C.</t>
  </si>
  <si>
    <t xml:space="preserve">Econocable Peru S.A.C. </t>
  </si>
  <si>
    <t>Tv Cable Internacional S.A.C.</t>
  </si>
  <si>
    <t xml:space="preserve">Contacto Tv S.A.C.  </t>
  </si>
  <si>
    <t xml:space="preserve">Cable Master Comunicaciones S.A.C.   </t>
  </si>
  <si>
    <t xml:space="preserve">Artemisa Linares Chujutalli </t>
  </si>
  <si>
    <t>Empresa Y Servicios Cecitel Eirl</t>
  </si>
  <si>
    <t>Cable Milenio  S.A.C.</t>
  </si>
  <si>
    <t>Tv Cable 3d Jicamarca E.I.R.L.</t>
  </si>
  <si>
    <t>Ktv Cable S.A.C.</t>
  </si>
  <si>
    <t>Cable Tv C.D.D. S.R.L.</t>
  </si>
  <si>
    <t>Gandullia Heredia, Oscar Luis</t>
  </si>
  <si>
    <t>Cable G-Zel E.I.R.L.</t>
  </si>
  <si>
    <t>Tv Cable Digital E.I.R.L.</t>
  </si>
  <si>
    <t>Bautista Benites Teresa Natividad</t>
  </si>
  <si>
    <t>Quispe Chocce, Ricardo Mario</t>
  </si>
  <si>
    <t>Espejo Aguilar, Moroni Karol</t>
  </si>
  <si>
    <t>Rios Gomez, Cesar</t>
  </si>
  <si>
    <t>Bardalez Sanchez, Fernando</t>
  </si>
  <si>
    <t>Cable Star Peru S.A.C.</t>
  </si>
  <si>
    <t>W&amp;M Telcomunicaciones S.R.L.</t>
  </si>
  <si>
    <t>Telersat Service E.I.R.L.</t>
  </si>
  <si>
    <t>Telecomunicaciones Tv Ronald E.I.R.L.</t>
  </si>
  <si>
    <t>Cable Digital Unired E.I.R.L.</t>
  </si>
  <si>
    <t>Cable Servis Chn E.I.R.L.</t>
  </si>
  <si>
    <t>Imageneschick S.A.C.</t>
  </si>
  <si>
    <t>Empresa Radiodifusora San Juan E.I.R.L.</t>
  </si>
  <si>
    <t>Empresa Roma E.I.R.L.</t>
  </si>
  <si>
    <t>Cable Jd S.A.C.</t>
  </si>
  <si>
    <t>Tv Cable Mac E.I.R.L.</t>
  </si>
  <si>
    <t>Corporacion Tarazona Catv S.A.C.</t>
  </si>
  <si>
    <t>Cable Digital Tv Peru S.A.C.</t>
  </si>
  <si>
    <t>Cable Latino S.A.C</t>
  </si>
  <si>
    <t>Comunicaciones Cabapice S.A.C.</t>
  </si>
  <si>
    <t>Corporacion Bermudez S.A.C</t>
  </si>
  <si>
    <t>TeleVisión San Martin S.A.C.</t>
  </si>
  <si>
    <t xml:space="preserve">Voz Y TeleVisión S.A.C.  </t>
  </si>
  <si>
    <t>Visión Ambo Scrl</t>
  </si>
  <si>
    <t>TeleVisión Alvis E.I.R.L.</t>
  </si>
  <si>
    <t>Abancay TeleVisión S.A.C.</t>
  </si>
  <si>
    <t>Hh Bb TeleVisión S.A.C.</t>
  </si>
  <si>
    <t xml:space="preserve">Puerto Maldonado TeleVisión S.A.C.    </t>
  </si>
  <si>
    <t>Vega Visión S.R.L.</t>
  </si>
  <si>
    <t>Multiservicios de Telecomunicaciones Satelital E.I.R.L.</t>
  </si>
  <si>
    <t>Televisora del Sur S.A.C.</t>
  </si>
  <si>
    <t xml:space="preserve">Telecomunicaciones del Sur S.A.C. </t>
  </si>
  <si>
    <t>Empresa de Servicios Tv Cable Andahuasi S.A.</t>
  </si>
  <si>
    <t>Central de Comunicaciones Pachacamac S.A.C.</t>
  </si>
  <si>
    <t>Telemax.Pr Empresa Individual de Responsabilidad Limitada</t>
  </si>
  <si>
    <t>Empresa de Radiodifusion Por Cable Sibatel Tv E.I.R.L.</t>
  </si>
  <si>
    <t>Red En Telecomunicaciones del Sur S.R.L.</t>
  </si>
  <si>
    <t>Asociacion de Usuarios de Telecable Rinconada</t>
  </si>
  <si>
    <t>Empresa de TeleVisión Tele 54 S.A.</t>
  </si>
  <si>
    <t>Cable Visión Huánuco S.A.C.</t>
  </si>
  <si>
    <t>Amazonia TV S.R.Ltda.</t>
  </si>
  <si>
    <t>Cable Visión del Sur S.R.L.</t>
  </si>
  <si>
    <t>Tv Cable 3D Jicamarca E.I.R.L.</t>
  </si>
  <si>
    <t>Telemax Pr Empresa Individual de Responsabilidad Limitada</t>
  </si>
  <si>
    <t>Telefónica Multimedia S.A.C. 2/</t>
  </si>
  <si>
    <t>Orion Cable S.A.C.</t>
  </si>
  <si>
    <t>Maferana Telecomunicaciones S.R.L.</t>
  </si>
  <si>
    <t>Redes Multimedia Peru S.A.C.</t>
  </si>
  <si>
    <t>Tvs Loreto S.A.C.</t>
  </si>
  <si>
    <t>Cable Tv Sechura E.I.R.L.</t>
  </si>
  <si>
    <t>P.T.A. Telecomunicaciones S.R.L.</t>
  </si>
  <si>
    <t>Cable Fast S.A.C.</t>
  </si>
  <si>
    <t>Antenas Cable Visión Satelite S.A.</t>
  </si>
  <si>
    <t>TeleVisión Por Cable T&amp;B S.A.C.</t>
  </si>
  <si>
    <t>Inversiones OliVisión E.I.R.L.</t>
  </si>
  <si>
    <t>Asoc. de Servicios de Radio y Tv Por Cable MultiVisión</t>
  </si>
  <si>
    <t xml:space="preserve">Telefónica del Perú S.A.A. </t>
  </si>
  <si>
    <t xml:space="preserve">Telefónica Multimedia S.A.C. </t>
  </si>
  <si>
    <t xml:space="preserve"> Cable Sistemas S.R.L. </t>
  </si>
  <si>
    <t xml:space="preserve"> Cable Sur Telecomunicaciones S.A.C. </t>
  </si>
  <si>
    <t xml:space="preserve"> Cable Oriente S.A. </t>
  </si>
  <si>
    <t xml:space="preserve"> Amazonia Tv S.R.Ltda. </t>
  </si>
  <si>
    <t xml:space="preserve"> Todo Tv Villarica S.C.R.L. </t>
  </si>
  <si>
    <t xml:space="preserve"> Maferana Telecomunicaciones S.R.L. </t>
  </si>
  <si>
    <t xml:space="preserve"> Inti Sat Telecom S.R.L. </t>
  </si>
  <si>
    <t xml:space="preserve"> Artemisa Linares Chujutalli  </t>
  </si>
  <si>
    <t xml:space="preserve"> Inversiones Caralma S.A.C. </t>
  </si>
  <si>
    <t xml:space="preserve"> Telecable Laddes E.I.R.L. </t>
  </si>
  <si>
    <t xml:space="preserve"> Tv Magico  E.I.R.L. </t>
  </si>
  <si>
    <t xml:space="preserve"> Inversiones Motux S.Ac. </t>
  </si>
  <si>
    <t xml:space="preserve"> Inversiones Y Representaciones Doble C E.I.R.L. </t>
  </si>
  <si>
    <t xml:space="preserve"> Mena Tipto, Francisco Hugo </t>
  </si>
  <si>
    <t xml:space="preserve"> Cable Conta S.A.C. </t>
  </si>
  <si>
    <t xml:space="preserve"> De La Cruz Castro, Dante Daniel </t>
  </si>
  <si>
    <t xml:space="preserve"> Cable Milenio  S.A.C. </t>
  </si>
  <si>
    <t xml:space="preserve"> Gutierrez Marquina Ricardo Agapito </t>
  </si>
  <si>
    <t xml:space="preserve"> Opticom S.A.C. </t>
  </si>
  <si>
    <t xml:space="preserve"> Tv Cable Catacaos E.I.R.L. </t>
  </si>
  <si>
    <t xml:space="preserve"> Cable Tv Sechura E.I.R.L. </t>
  </si>
  <si>
    <t xml:space="preserve"> Ers Exito Am &amp; Fm S.C.R.L. </t>
  </si>
  <si>
    <t xml:space="preserve"> Cable Tv Lucero S.A.C. </t>
  </si>
  <si>
    <t xml:space="preserve"> Chavarría Cotrina, Juan Daniel </t>
  </si>
  <si>
    <t xml:space="preserve"> Cable Premium Tv S.R.L. </t>
  </si>
  <si>
    <t xml:space="preserve"> Tecno Cable Santa Lucia E.I.R.L. </t>
  </si>
  <si>
    <t xml:space="preserve"> Data Center J &amp; S S.A.C. </t>
  </si>
  <si>
    <t xml:space="preserve"> Conexion Activa S.R.L. </t>
  </si>
  <si>
    <t xml:space="preserve"> Bardalez Sanchez, Marlene </t>
  </si>
  <si>
    <t xml:space="preserve"> Cable Hvm E.I.R.L. </t>
  </si>
  <si>
    <t xml:space="preserve"> Tineo Guillen, Luis </t>
  </si>
  <si>
    <t xml:space="preserve"> Aique Vargas, Germán </t>
  </si>
  <si>
    <t xml:space="preserve"> Telecomunicaciones Tv Ronald E.I.R.L. </t>
  </si>
  <si>
    <t xml:space="preserve"> Ktv Cable S.A.C. </t>
  </si>
  <si>
    <t xml:space="preserve"> Culqui Culqui, Andres </t>
  </si>
  <si>
    <t xml:space="preserve"> Perez Echeandia, German Martin </t>
  </si>
  <si>
    <t xml:space="preserve"> Cubas Yglesias, Mario Luis </t>
  </si>
  <si>
    <t xml:space="preserve"> Interconexion Tv E.I.R.L </t>
  </si>
  <si>
    <t xml:space="preserve"> Pinedo Nolorbe, Widmar </t>
  </si>
  <si>
    <t xml:space="preserve"> Leon Montero, Elvis Cirineo </t>
  </si>
  <si>
    <t xml:space="preserve"> P.T.A. Telecomunicaciones S.R.L. </t>
  </si>
  <si>
    <t xml:space="preserve"> Cable Inca S.A.C. </t>
  </si>
  <si>
    <t xml:space="preserve"> Comunicaciones Alsur E.I.R.L. </t>
  </si>
  <si>
    <t xml:space="preserve"> Rios Gomez, Cesar </t>
  </si>
  <si>
    <t xml:space="preserve"> Megacable Network S.A.C. </t>
  </si>
  <si>
    <t xml:space="preserve"> El Tigre Catv Perú Comunicaciones S.A.C. </t>
  </si>
  <si>
    <t xml:space="preserve">Super Cable TV S.A.C. </t>
  </si>
  <si>
    <t xml:space="preserve">Super Canal S.A.C. </t>
  </si>
  <si>
    <t xml:space="preserve">Cable Norte S.A.C. </t>
  </si>
  <si>
    <t xml:space="preserve">Cable Pucallpa S.R.L. </t>
  </si>
  <si>
    <t xml:space="preserve">Comunicaciones Porcon S.A.C. </t>
  </si>
  <si>
    <t xml:space="preserve">Grupo Telecom S.A.C. </t>
  </si>
  <si>
    <t xml:space="preserve">Cable Jaen S.R.L. </t>
  </si>
  <si>
    <t xml:space="preserve">Tele Cable Iquitos S.A.C. </t>
  </si>
  <si>
    <t xml:space="preserve">Cable Yurimaguas S.R.Ltda. </t>
  </si>
  <si>
    <t xml:space="preserve">Tume Fiestas, Wilmer Antonio </t>
  </si>
  <si>
    <t xml:space="preserve">Hometv S.A.C. </t>
  </si>
  <si>
    <t xml:space="preserve">Cable Plus S.A.C. </t>
  </si>
  <si>
    <t xml:space="preserve">Comunicaciones Cabapice S.A.C. </t>
  </si>
  <si>
    <t xml:space="preserve">Microsystem Net Comunicaciones E.I.R.L. </t>
  </si>
  <si>
    <t xml:space="preserve">Bobadilla Sabogal, Hector Angel </t>
  </si>
  <si>
    <t xml:space="preserve">Guevara Diaz Maria Vidalina </t>
  </si>
  <si>
    <t xml:space="preserve">Romero Telecable E.I.R.L. </t>
  </si>
  <si>
    <t xml:space="preserve">Catacora Yucra Aniceto Mario </t>
  </si>
  <si>
    <t xml:space="preserve">Cable Jd S.A.C. </t>
  </si>
  <si>
    <t xml:space="preserve">Empresa Roma E.I.R.L. </t>
  </si>
  <si>
    <t xml:space="preserve">Catacora Garcia Jacklin Angela </t>
  </si>
  <si>
    <t xml:space="preserve">Castro Estrada Pablo </t>
  </si>
  <si>
    <t xml:space="preserve">Empresa Radiodifusora San Juan E.I.R.L. </t>
  </si>
  <si>
    <t xml:space="preserve">Imageneschick S.A.C. </t>
  </si>
  <si>
    <t xml:space="preserve">Cruz Ñazco, Gerardo Ivan </t>
  </si>
  <si>
    <t xml:space="preserve">Arevalo Flores,Basiles </t>
  </si>
  <si>
    <t xml:space="preserve">Cable Fast S.A.C. </t>
  </si>
  <si>
    <t xml:space="preserve">B&amp;C Cable Nacional S.A.C. </t>
  </si>
  <si>
    <t xml:space="preserve">Magro Y Cardenas Vista Tv E.I.R.L. </t>
  </si>
  <si>
    <t xml:space="preserve">Cable Video Perú S.A.C. </t>
  </si>
  <si>
    <t xml:space="preserve">Red Intercable Perú S.A.C. </t>
  </si>
  <si>
    <t xml:space="preserve"> Redes Multimedia Perú S.A.C. </t>
  </si>
  <si>
    <t xml:space="preserve">Empresa de Telecomunicaciones Multimedia Alfa S.A.C. </t>
  </si>
  <si>
    <t xml:space="preserve">Multiservicios de Telecomunicaciones Satelital E.I.R.L. </t>
  </si>
  <si>
    <t xml:space="preserve"> Servicio de Distribucion Radiodifusion Telecable Paita S.R.L. </t>
  </si>
  <si>
    <t xml:space="preserve"> Guerra Vela, Flor de Maria </t>
  </si>
  <si>
    <t xml:space="preserve"> Telecable Señor de Los Milagros E.I.R.L. </t>
  </si>
  <si>
    <t xml:space="preserve">Garcia de Catacora Angela Violeta </t>
  </si>
  <si>
    <t xml:space="preserve">Antenas Cable Visión Satelite S.A. </t>
  </si>
  <si>
    <t xml:space="preserve">Supercable TeleVisión S.R.Ltda. </t>
  </si>
  <si>
    <t xml:space="preserve"> Tv &amp; Cable Visión del Milenio S.C.R.L. </t>
  </si>
  <si>
    <t xml:space="preserve"> Asoc. de Servicios de Radio Y Tv Por Cable MultiVisión </t>
  </si>
  <si>
    <t xml:space="preserve">Cable Visión Mages S.A.C. </t>
  </si>
  <si>
    <t xml:space="preserve">Cable Visión S.R.Ltda </t>
  </si>
  <si>
    <t xml:space="preserve">Asociación de Telecable Villa Cancas </t>
  </si>
  <si>
    <t xml:space="preserve">Corporación Cable Laser S.A.C. </t>
  </si>
  <si>
    <t xml:space="preserve">Corporación Tarazona Catv S.A.C. </t>
  </si>
  <si>
    <t xml:space="preserve">Telecomunicaciones Marino E.I.R.L. </t>
  </si>
  <si>
    <t xml:space="preserve">Asociación de CableVisión San Jacinto </t>
  </si>
  <si>
    <t xml:space="preserve">Cablemax E.I.R.L. </t>
  </si>
  <si>
    <t>Conclusión</t>
  </si>
  <si>
    <t>2016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</si>
  <si>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a fin de periodo. </t>
    </r>
  </si>
  <si>
    <t xml:space="preserve">Telemundo Internacional E.I.R.L.  </t>
  </si>
  <si>
    <t xml:space="preserve">          DEPARTAMENTO, 2010-2016</t>
  </si>
  <si>
    <t xml:space="preserve">           (Unidades)</t>
  </si>
  <si>
    <t xml:space="preserve">          (Unidades)</t>
  </si>
  <si>
    <t xml:space="preserve">         DEPARTAMENTO, 2010-2016</t>
  </si>
  <si>
    <t xml:space="preserve">         DEPARTAMENTO, 2010-2016 </t>
  </si>
  <si>
    <t>Callao 3/</t>
  </si>
  <si>
    <t>Áncash</t>
  </si>
  <si>
    <t>Directv 
Perú S.R.L.</t>
  </si>
  <si>
    <t>Directv
 Perú S.R.L.</t>
  </si>
  <si>
    <t>Star Global
Com S.A.C.</t>
  </si>
  <si>
    <t>Telefónica del 
Perú S.A.A.</t>
  </si>
  <si>
    <t>Telmex 
Perú S.A.</t>
  </si>
  <si>
    <t>Telefónica 
Multimedia S.A.C.</t>
  </si>
  <si>
    <t>Catv 
Systems E.I.R.L.</t>
  </si>
  <si>
    <t>Telefónica 
Multimedia S.A.C. 2/</t>
  </si>
  <si>
    <t>Otros 4/</t>
  </si>
  <si>
    <t>4/</t>
  </si>
  <si>
    <t>Incluye: Antenas Cable Visión Satélite S.A.; Cable Video Perú S.A.C.; Empresa de Telecomunicaciones Multimedia Alfa S.A.C.; Súper Canal S.A.C.; Cable Norte S.A.C.; Telemundo Internacional E.I.R.L.; Grupo Telecom S.A.C.; Multiservicios de Telecomunicaciones Satelital E.I.R.L.; Cable Plus S.A.C.; Telecomunicaciones Marino E.I.R.L.; entre otras empresas.</t>
  </si>
  <si>
    <t>2/</t>
  </si>
  <si>
    <t>3/</t>
  </si>
  <si>
    <t>Para los años 2011, 2012, 2013, 2014 y 2015, los suscriptores de Telefónica del Perú S.A.C. están incluidos en el total de suscriptores de Telefónica Multimedia S.A.C.</t>
  </si>
  <si>
    <t>Provincia Constitucional.</t>
  </si>
  <si>
    <t xml:space="preserve">1/ </t>
  </si>
  <si>
    <t>En el art. 94 del mencionado reglamento, el servicio de distribución de radiodifusión por cable se define como “aquel que distribuye señales de radiodifusión de multicanales a multipunto, a través de cables y/u ondas radioeléctricas, desde una o más estaciones pertenecientes a un mismo sistema de distribución, dentro del área de concesión”.
Existe tres modalidades tecnicas a través de las cuales se puede prestar el servicio:</t>
  </si>
  <si>
    <t xml:space="preserve">    situadas en sus domicilios.</t>
  </si>
  <si>
    <t xml:space="preserve">c) Difusión directa por satélite: Se trata de una modalidad de televisión por cable en la cual las señales son recibidas directamente desde un satélite geoestacio- </t>
  </si>
  <si>
    <t xml:space="preserve">    geoestacionario mediante pequeñas antenas parabólicas situadas en el domicilio de los suscriptores.</t>
  </si>
  <si>
    <t>Star Global
 Com S.A.C.</t>
  </si>
  <si>
    <t>Fuente: Ministerio de Transportes y Comunicaciones.</t>
  </si>
  <si>
    <t xml:space="preserve">21.29 SUSCRIPTORES AL SERVICIO DE RADIODIFUSIÓN POR CABLE 1/, SEGÚN EMPRESA, POR </t>
  </si>
  <si>
    <t>a) El cable Físico: Es una modalidad de televisión por cable en la cual las señales son emitida desde la cabecera a través de una red cableada hacia los usuarios.</t>
  </si>
  <si>
    <t xml:space="preserve">    en frecuencia de microondas, transmitiendo la señal desde una estación inalámbrica (antena transmisora) hacia las antenas de cada uno de los suscriptores </t>
  </si>
  <si>
    <t xml:space="preserve">b) El Multipoint Microwave Distribution System (MMDS): Es un servicio de difusión de televisión inalámbrica. Esta tecnología permite emitir programas de televisión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</si>
</sst>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 * #,##0_ ;_ * \-#,##0_ ;_ * &quot;-&quot;??_ ;_ @_ "/>
  </numFmts>
  <fonts count="10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 Narrow"/>
      <family val="2"/>
    </font>
    <font>
      <b/>
      <sz val="7"/>
      <color theme="1"/>
      <name val="Arial Narrow"/>
      <family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vertical="center"/>
    </xf>
    <xf numFmtId="164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Continuous" vertical="center"/>
    </xf>
    <xf numFmtId="41" fontId="5" fillId="2" borderId="0" xfId="0" applyNumberFormat="1" applyFont="1" applyFill="1" applyAlignment="1">
      <alignment horizontal="right" vertical="center"/>
    </xf>
    <xf numFmtId="41" fontId="6" fillId="2" borderId="0" xfId="0" applyNumberFormat="1" applyFont="1" applyFill="1" applyAlignment="1">
      <alignment vertical="center"/>
    </xf>
    <xf numFmtId="41" fontId="5" fillId="2" borderId="0" xfId="0" applyNumberFormat="1" applyFont="1" applyFill="1" applyAlignment="1">
      <alignment vertical="center"/>
    </xf>
    <xf numFmtId="41" fontId="7" fillId="2" borderId="0" xfId="0" applyNumberFormat="1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/>
    <xf numFmtId="0" fontId="3" fillId="0" borderId="2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right" vertical="center" wrapText="1"/>
    </xf>
    <xf numFmtId="41" fontId="3" fillId="2" borderId="6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41" fontId="6" fillId="2" borderId="7" xfId="0" applyNumberFormat="1" applyFont="1" applyFill="1" applyBorder="1" applyAlignment="1">
      <alignment horizontal="right" vertical="center"/>
    </xf>
    <xf numFmtId="41" fontId="6" fillId="2" borderId="6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right" vertical="center"/>
    </xf>
    <xf numFmtId="41" fontId="6" fillId="2" borderId="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right" vertical="center"/>
    </xf>
    <xf numFmtId="164" fontId="6" fillId="2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41" fontId="6" fillId="2" borderId="7" xfId="0" applyNumberFormat="1" applyFont="1" applyFill="1" applyBorder="1" applyAlignment="1">
      <alignment horizontal="right" vertical="center" wrapText="1"/>
    </xf>
    <xf numFmtId="41" fontId="6" fillId="2" borderId="6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quotePrefix="1" applyFont="1" applyFill="1" applyAlignment="1">
      <alignment vertical="top"/>
    </xf>
    <xf numFmtId="0" fontId="0" fillId="2" borderId="0" xfId="0" applyFill="1"/>
    <xf numFmtId="0" fontId="5" fillId="2" borderId="0" xfId="0" applyFont="1" applyFill="1" applyAlignment="1">
      <alignment horizontal="left" vertical="top" indent="1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justify" vertical="top" wrapText="1"/>
    </xf>
    <xf numFmtId="0" fontId="5" fillId="2" borderId="0" xfId="2" quotePrefix="1" applyFont="1" applyFill="1" applyBorder="1" applyAlignment="1" applyProtection="1">
      <alignment horizontal="justify" vertical="top" wrapText="1"/>
    </xf>
    <xf numFmtId="0" fontId="5" fillId="2" borderId="0" xfId="2" quotePrefix="1" applyFont="1" applyFill="1" applyBorder="1" applyAlignment="1" applyProtection="1">
      <alignment horizontal="justify" vertical="center" wrapText="1"/>
    </xf>
  </cellXfs>
  <cellStyles count="3">
    <cellStyle name="Normal" xfId="0" builtinId="0"/>
    <cellStyle name="Normal 2" xfId="1"/>
    <cellStyle name="Normal_IEC170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34"/>
  <sheetViews>
    <sheetView tabSelected="1" zoomScale="120" zoomScaleNormal="120" zoomScaleSheetLayoutView="100" workbookViewId="0">
      <selection activeCell="A9" sqref="A9"/>
    </sheetView>
  </sheetViews>
  <sheetFormatPr baseColWidth="10" defaultRowHeight="12.75" x14ac:dyDescent="0.25"/>
  <cols>
    <col min="1" max="1" width="9.85546875" style="2" customWidth="1"/>
    <col min="2" max="3" width="6.85546875" style="2" customWidth="1"/>
    <col min="4" max="4" width="7.5703125" style="2" customWidth="1"/>
    <col min="5" max="5" width="6.85546875" style="2" customWidth="1"/>
    <col min="6" max="6" width="7.5703125" style="2" customWidth="1"/>
    <col min="7" max="7" width="6.5703125" style="2" customWidth="1"/>
    <col min="8" max="8" width="8.140625" style="2" customWidth="1"/>
    <col min="9" max="9" width="6.140625" style="2" customWidth="1"/>
    <col min="10" max="10" width="8.28515625" style="2" hidden="1" customWidth="1"/>
    <col min="11" max="11" width="10.42578125" style="2" hidden="1" customWidth="1"/>
    <col min="12" max="12" width="8.85546875" style="2" hidden="1" customWidth="1"/>
    <col min="13" max="13" width="12.140625" style="2" hidden="1" customWidth="1"/>
    <col min="14" max="14" width="11.140625" style="2" hidden="1" customWidth="1"/>
    <col min="15" max="15" width="10.140625" style="2" hidden="1" customWidth="1"/>
    <col min="16" max="16" width="10.5703125" style="2" hidden="1" customWidth="1"/>
    <col min="17" max="17" width="11.42578125" style="2" hidden="1" customWidth="1"/>
    <col min="18" max="18" width="9.7109375" style="2" hidden="1" customWidth="1"/>
    <col min="19" max="19" width="12" style="2" hidden="1" customWidth="1"/>
    <col min="20" max="20" width="9" style="2" hidden="1" customWidth="1"/>
    <col min="21" max="21" width="8.85546875" style="2" hidden="1" customWidth="1"/>
    <col min="22" max="22" width="8.140625" style="2" hidden="1" customWidth="1"/>
    <col min="23" max="23" width="10.5703125" style="2" hidden="1" customWidth="1"/>
    <col min="24" max="24" width="11.85546875" style="2" hidden="1" customWidth="1"/>
    <col min="25" max="25" width="17.140625" style="2" hidden="1" customWidth="1"/>
    <col min="26" max="26" width="10.7109375" style="2" hidden="1" customWidth="1"/>
    <col min="27" max="27" width="8" style="2" hidden="1" customWidth="1"/>
    <col min="28" max="28" width="9.85546875" style="2" hidden="1" customWidth="1"/>
    <col min="29" max="29" width="9.7109375" style="2" hidden="1" customWidth="1"/>
    <col min="30" max="30" width="10.42578125" style="2" hidden="1" customWidth="1"/>
    <col min="31" max="31" width="12.140625" style="2" hidden="1" customWidth="1"/>
    <col min="32" max="32" width="11" style="2" hidden="1" customWidth="1"/>
    <col min="33" max="33" width="12.140625" style="2" hidden="1" customWidth="1"/>
    <col min="34" max="34" width="11.5703125" style="2" hidden="1" customWidth="1"/>
    <col min="35" max="35" width="9.5703125" style="2" hidden="1" customWidth="1"/>
    <col min="36" max="36" width="9.42578125" style="2" hidden="1" customWidth="1"/>
    <col min="37" max="37" width="10.5703125" style="2" hidden="1" customWidth="1"/>
    <col min="38" max="38" width="9.140625" style="2" hidden="1" customWidth="1"/>
    <col min="39" max="39" width="6" style="2" hidden="1" customWidth="1"/>
    <col min="40" max="40" width="11.140625" style="2" hidden="1" customWidth="1"/>
    <col min="41" max="41" width="11" style="2" hidden="1" customWidth="1"/>
    <col min="42" max="42" width="7" style="2" hidden="1" customWidth="1"/>
    <col min="43" max="43" width="7.42578125" style="2" hidden="1" customWidth="1"/>
    <col min="44" max="44" width="9.140625" style="2" hidden="1" customWidth="1"/>
    <col min="45" max="45" width="7.42578125" style="2" hidden="1" customWidth="1"/>
    <col min="46" max="46" width="10" style="2" hidden="1" customWidth="1"/>
    <col min="47" max="47" width="8.28515625" style="2" hidden="1" customWidth="1"/>
    <col min="48" max="48" width="9.28515625" style="2" hidden="1" customWidth="1"/>
    <col min="49" max="49" width="5.28515625" style="2" hidden="1" customWidth="1"/>
    <col min="50" max="50" width="8" style="2" hidden="1" customWidth="1"/>
    <col min="51" max="51" width="12.140625" style="2" hidden="1" customWidth="1"/>
    <col min="52" max="52" width="11" style="2" hidden="1" customWidth="1"/>
    <col min="53" max="53" width="12.140625" style="2" hidden="1" customWidth="1"/>
    <col min="54" max="54" width="11.85546875" style="2" hidden="1" customWidth="1"/>
    <col min="55" max="55" width="12.140625" style="2" hidden="1" customWidth="1"/>
    <col min="56" max="56" width="7.5703125" style="2" hidden="1" customWidth="1"/>
    <col min="57" max="57" width="9" style="2" hidden="1" customWidth="1"/>
    <col min="58" max="58" width="8.7109375" style="2" hidden="1" customWidth="1"/>
    <col min="59" max="59" width="12.140625" style="2" hidden="1" customWidth="1"/>
    <col min="60" max="60" width="8.5703125" style="2" hidden="1" customWidth="1"/>
    <col min="61" max="61" width="6.28515625" style="2" hidden="1" customWidth="1"/>
    <col min="62" max="64" width="12.140625" style="2" hidden="1" customWidth="1"/>
    <col min="65" max="65" width="10" style="2" hidden="1" customWidth="1"/>
    <col min="66" max="66" width="7.7109375" style="2" hidden="1" customWidth="1"/>
    <col min="67" max="67" width="8.140625" style="2" hidden="1" customWidth="1"/>
    <col min="68" max="68" width="11.5703125" style="2" hidden="1" customWidth="1"/>
    <col min="69" max="69" width="10.5703125" style="2" hidden="1" customWidth="1"/>
    <col min="70" max="70" width="9.140625" style="2" hidden="1" customWidth="1"/>
    <col min="71" max="71" width="7.7109375" style="2" hidden="1" customWidth="1"/>
    <col min="72" max="72" width="9.7109375" style="2" hidden="1" customWidth="1"/>
    <col min="73" max="73" width="7.5703125" style="2" hidden="1" customWidth="1"/>
    <col min="74" max="74" width="11.28515625" style="2" hidden="1" customWidth="1"/>
    <col min="75" max="75" width="10.7109375" style="2" hidden="1" customWidth="1"/>
    <col min="76" max="76" width="10.28515625" style="2" hidden="1" customWidth="1"/>
    <col min="77" max="77" width="10.140625" style="2" hidden="1" customWidth="1"/>
    <col min="78" max="78" width="9.28515625" style="2" hidden="1" customWidth="1"/>
    <col min="79" max="79" width="12.140625" style="2" hidden="1" customWidth="1"/>
    <col min="80" max="80" width="9.5703125" style="2" hidden="1" customWidth="1"/>
    <col min="81" max="81" width="9.85546875" style="2" hidden="1" customWidth="1"/>
    <col min="82" max="82" width="12.140625" style="2" hidden="1" customWidth="1"/>
    <col min="83" max="83" width="6.5703125" style="2" hidden="1" customWidth="1"/>
    <col min="84" max="84" width="12.140625" style="2" hidden="1" customWidth="1"/>
    <col min="85" max="85" width="9.42578125" style="2" hidden="1" customWidth="1"/>
    <col min="86" max="87" width="12.140625" style="2" hidden="1" customWidth="1"/>
    <col min="88" max="88" width="10.7109375" style="2" hidden="1" customWidth="1"/>
    <col min="89" max="89" width="8" style="2" hidden="1" customWidth="1"/>
    <col min="90" max="90" width="9.7109375" style="2" hidden="1" customWidth="1"/>
    <col min="91" max="91" width="7.42578125" style="2" hidden="1" customWidth="1"/>
    <col min="92" max="92" width="12.140625" style="2" hidden="1" customWidth="1"/>
    <col min="93" max="93" width="9.85546875" style="2" hidden="1" customWidth="1"/>
    <col min="94" max="94" width="10.42578125" style="2" hidden="1" customWidth="1"/>
    <col min="95" max="95" width="12.140625" style="2" hidden="1" customWidth="1"/>
    <col min="96" max="96" width="8" style="2" hidden="1" customWidth="1"/>
    <col min="97" max="97" width="10.28515625" style="2" hidden="1" customWidth="1"/>
    <col min="98" max="16384" width="11.42578125" style="2"/>
  </cols>
  <sheetData>
    <row r="2" spans="1:98" ht="14.25" customHeight="1" x14ac:dyDescent="0.25">
      <c r="A2" s="21" t="s">
        <v>566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98" ht="13.5" x14ac:dyDescent="0.25">
      <c r="A3" s="21" t="s">
        <v>537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98" x14ac:dyDescent="0.25">
      <c r="A4" s="2" t="s">
        <v>538</v>
      </c>
    </row>
    <row r="5" spans="1:98" ht="5.25" customHeight="1" x14ac:dyDescent="0.25"/>
    <row r="6" spans="1:98" ht="54" customHeight="1" x14ac:dyDescent="0.25">
      <c r="A6" s="6" t="s">
        <v>25</v>
      </c>
      <c r="B6" s="4" t="s">
        <v>23</v>
      </c>
      <c r="C6" s="5" t="s">
        <v>547</v>
      </c>
      <c r="D6" s="5" t="s">
        <v>549</v>
      </c>
      <c r="E6" s="5" t="s">
        <v>548</v>
      </c>
      <c r="F6" s="5" t="s">
        <v>544</v>
      </c>
      <c r="G6" s="5" t="s">
        <v>550</v>
      </c>
      <c r="H6" s="5" t="s">
        <v>546</v>
      </c>
      <c r="I6" s="5" t="s">
        <v>552</v>
      </c>
      <c r="J6" s="5" t="s">
        <v>27</v>
      </c>
      <c r="K6" s="5" t="s">
        <v>28</v>
      </c>
      <c r="L6" s="5" t="s">
        <v>118</v>
      </c>
      <c r="M6" s="5" t="s">
        <v>31</v>
      </c>
      <c r="N6" s="5" t="s">
        <v>35</v>
      </c>
      <c r="O6" s="5" t="s">
        <v>42</v>
      </c>
      <c r="P6" s="5" t="s">
        <v>50</v>
      </c>
      <c r="Q6" s="5" t="s">
        <v>54</v>
      </c>
      <c r="R6" s="5" t="s">
        <v>57</v>
      </c>
      <c r="S6" s="5" t="s">
        <v>61</v>
      </c>
      <c r="T6" s="5" t="s">
        <v>73</v>
      </c>
      <c r="U6" s="5" t="s">
        <v>75</v>
      </c>
      <c r="V6" s="5" t="s">
        <v>82</v>
      </c>
      <c r="W6" s="5" t="s">
        <v>113</v>
      </c>
      <c r="X6" s="5" t="s">
        <v>84</v>
      </c>
      <c r="Y6" s="5" t="s">
        <v>88</v>
      </c>
      <c r="Z6" s="5" t="s">
        <v>95</v>
      </c>
      <c r="AA6" s="5" t="s">
        <v>98</v>
      </c>
      <c r="AB6" s="5" t="s">
        <v>99</v>
      </c>
      <c r="AC6" s="5" t="s">
        <v>62</v>
      </c>
      <c r="AD6" s="5" t="s">
        <v>72</v>
      </c>
      <c r="AE6" s="5" t="s">
        <v>90</v>
      </c>
      <c r="AF6" s="5" t="s">
        <v>70</v>
      </c>
      <c r="AG6" s="5" t="s">
        <v>97</v>
      </c>
      <c r="AH6" s="5" t="s">
        <v>47</v>
      </c>
      <c r="AI6" s="5" t="s">
        <v>52</v>
      </c>
      <c r="AJ6" s="5" t="s">
        <v>68</v>
      </c>
      <c r="AK6" s="5" t="s">
        <v>69</v>
      </c>
      <c r="AL6" s="5" t="s">
        <v>74</v>
      </c>
      <c r="AM6" s="5" t="s">
        <v>78</v>
      </c>
      <c r="AN6" s="5" t="s">
        <v>86</v>
      </c>
      <c r="AO6" s="5" t="s">
        <v>94</v>
      </c>
      <c r="AP6" s="5" t="s">
        <v>55</v>
      </c>
      <c r="AQ6" s="5" t="s">
        <v>67</v>
      </c>
      <c r="AR6" s="5" t="s">
        <v>26</v>
      </c>
      <c r="AS6" s="5" t="s">
        <v>29</v>
      </c>
      <c r="AT6" s="5" t="s">
        <v>30</v>
      </c>
      <c r="AU6" s="5" t="s">
        <v>32</v>
      </c>
      <c r="AV6" s="5" t="s">
        <v>33</v>
      </c>
      <c r="AW6" s="5" t="s">
        <v>34</v>
      </c>
      <c r="AX6" s="5" t="s">
        <v>36</v>
      </c>
      <c r="AY6" s="5" t="s">
        <v>37</v>
      </c>
      <c r="AZ6" s="5" t="s">
        <v>38</v>
      </c>
      <c r="BA6" s="5" t="s">
        <v>39</v>
      </c>
      <c r="BB6" s="5" t="s">
        <v>117</v>
      </c>
      <c r="BC6" s="5" t="s">
        <v>41</v>
      </c>
      <c r="BD6" s="5" t="s">
        <v>43</v>
      </c>
      <c r="BE6" s="5" t="s">
        <v>44</v>
      </c>
      <c r="BF6" s="5" t="s">
        <v>45</v>
      </c>
      <c r="BG6" s="5" t="s">
        <v>46</v>
      </c>
      <c r="BH6" s="5" t="s">
        <v>48</v>
      </c>
      <c r="BI6" s="5" t="s">
        <v>116</v>
      </c>
      <c r="BJ6" s="5" t="s">
        <v>51</v>
      </c>
      <c r="BK6" s="5" t="s">
        <v>53</v>
      </c>
      <c r="BL6" s="5" t="s">
        <v>56</v>
      </c>
      <c r="BM6" s="5" t="s">
        <v>58</v>
      </c>
      <c r="BN6" s="5" t="s">
        <v>59</v>
      </c>
      <c r="BO6" s="5" t="s">
        <v>60</v>
      </c>
      <c r="BP6" s="5" t="s">
        <v>63</v>
      </c>
      <c r="BQ6" s="5" t="s">
        <v>64</v>
      </c>
      <c r="BR6" s="5" t="s">
        <v>65</v>
      </c>
      <c r="BS6" s="5" t="s">
        <v>66</v>
      </c>
      <c r="BT6" s="5" t="s">
        <v>115</v>
      </c>
      <c r="BU6" s="5" t="s">
        <v>71</v>
      </c>
      <c r="BV6" s="5" t="s">
        <v>76</v>
      </c>
      <c r="BW6" s="5" t="s">
        <v>77</v>
      </c>
      <c r="BX6" s="5" t="s">
        <v>79</v>
      </c>
      <c r="BY6" s="5" t="s">
        <v>80</v>
      </c>
      <c r="BZ6" s="5" t="s">
        <v>114</v>
      </c>
      <c r="CA6" s="5" t="s">
        <v>85</v>
      </c>
      <c r="CB6" s="5" t="s">
        <v>87</v>
      </c>
      <c r="CC6" s="5" t="s">
        <v>89</v>
      </c>
      <c r="CD6" s="5" t="s">
        <v>91</v>
      </c>
      <c r="CE6" s="5" t="s">
        <v>92</v>
      </c>
      <c r="CF6" s="5" t="s">
        <v>93</v>
      </c>
      <c r="CG6" s="5" t="s">
        <v>96</v>
      </c>
      <c r="CH6" s="5" t="s">
        <v>100</v>
      </c>
      <c r="CI6" s="5" t="s">
        <v>101</v>
      </c>
      <c r="CJ6" s="5" t="s">
        <v>102</v>
      </c>
      <c r="CK6" s="5" t="s">
        <v>103</v>
      </c>
      <c r="CL6" s="5" t="s">
        <v>110</v>
      </c>
      <c r="CM6" s="5" t="s">
        <v>104</v>
      </c>
      <c r="CN6" s="5" t="s">
        <v>105</v>
      </c>
      <c r="CO6" s="5" t="s">
        <v>106</v>
      </c>
      <c r="CP6" s="5" t="s">
        <v>107</v>
      </c>
      <c r="CQ6" s="5" t="s">
        <v>111</v>
      </c>
      <c r="CR6" s="5" t="s">
        <v>108</v>
      </c>
      <c r="CS6" s="5" t="s">
        <v>109</v>
      </c>
    </row>
    <row r="7" spans="1:98" ht="18.75" customHeight="1" x14ac:dyDescent="0.25">
      <c r="A7" s="29">
        <v>2010</v>
      </c>
      <c r="B7" s="26">
        <f>SUM(B8:B32)</f>
        <v>817556</v>
      </c>
      <c r="C7" s="27">
        <f t="shared" ref="C7:I7" si="0">SUM(C8:C32)</f>
        <v>227429</v>
      </c>
      <c r="D7" s="27">
        <f t="shared" si="0"/>
        <v>440020</v>
      </c>
      <c r="E7" s="27">
        <f t="shared" si="0"/>
        <v>153662</v>
      </c>
      <c r="F7" s="27">
        <f t="shared" si="0"/>
        <v>68968</v>
      </c>
      <c r="G7" s="27">
        <f t="shared" si="0"/>
        <v>24637</v>
      </c>
      <c r="H7" s="27">
        <f t="shared" si="0"/>
        <v>16285</v>
      </c>
      <c r="I7" s="27">
        <f t="shared" si="0"/>
        <v>113984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</row>
    <row r="8" spans="1:98" s="3" customFormat="1" x14ac:dyDescent="0.2">
      <c r="A8" s="7" t="s">
        <v>0</v>
      </c>
      <c r="B8" s="12">
        <f t="shared" ref="B8:B32" si="1">SUM(D8:I8)</f>
        <v>3774</v>
      </c>
      <c r="C8" s="13">
        <v>0</v>
      </c>
      <c r="D8" s="13">
        <v>437</v>
      </c>
      <c r="E8" s="13">
        <v>562</v>
      </c>
      <c r="F8" s="13">
        <v>369</v>
      </c>
      <c r="G8" s="13">
        <v>0</v>
      </c>
      <c r="H8" s="13">
        <v>0</v>
      </c>
      <c r="I8" s="13">
        <f>SUM(J8:CS8)</f>
        <v>2406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 t="s">
        <v>112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1825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581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 t="s">
        <v>112</v>
      </c>
      <c r="CI8" s="11" t="s">
        <v>112</v>
      </c>
      <c r="CJ8" s="11" t="s">
        <v>112</v>
      </c>
      <c r="CK8" s="11" t="s">
        <v>112</v>
      </c>
      <c r="CL8" s="11" t="s">
        <v>112</v>
      </c>
      <c r="CM8" s="11" t="s">
        <v>112</v>
      </c>
      <c r="CN8" s="11" t="s">
        <v>112</v>
      </c>
      <c r="CO8" s="11" t="s">
        <v>112</v>
      </c>
      <c r="CP8" s="11" t="s">
        <v>112</v>
      </c>
      <c r="CQ8" s="11" t="s">
        <v>112</v>
      </c>
      <c r="CR8" s="11" t="s">
        <v>112</v>
      </c>
      <c r="CS8" s="11" t="s">
        <v>112</v>
      </c>
      <c r="CT8" s="14"/>
    </row>
    <row r="9" spans="1:98" x14ac:dyDescent="0.25">
      <c r="A9" s="7" t="s">
        <v>543</v>
      </c>
      <c r="B9" s="12">
        <f t="shared" si="1"/>
        <v>16467</v>
      </c>
      <c r="C9" s="13">
        <v>729</v>
      </c>
      <c r="D9" s="13">
        <v>8174</v>
      </c>
      <c r="E9" s="13">
        <v>2440</v>
      </c>
      <c r="F9" s="13">
        <v>1552</v>
      </c>
      <c r="G9" s="13">
        <v>0</v>
      </c>
      <c r="H9" s="13">
        <v>0</v>
      </c>
      <c r="I9" s="13">
        <f t="shared" ref="I9:I32" si="2">SUM(J9:CS9)</f>
        <v>4301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 t="s">
        <v>112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2349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1034</v>
      </c>
      <c r="BJ9" s="11">
        <v>0</v>
      </c>
      <c r="BK9" s="11">
        <v>860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58</v>
      </c>
      <c r="CH9" s="11" t="s">
        <v>112</v>
      </c>
      <c r="CI9" s="11" t="s">
        <v>112</v>
      </c>
      <c r="CJ9" s="11" t="s">
        <v>112</v>
      </c>
      <c r="CK9" s="11" t="s">
        <v>112</v>
      </c>
      <c r="CL9" s="11" t="s">
        <v>112</v>
      </c>
      <c r="CM9" s="11" t="s">
        <v>112</v>
      </c>
      <c r="CN9" s="11" t="s">
        <v>112</v>
      </c>
      <c r="CO9" s="11" t="s">
        <v>112</v>
      </c>
      <c r="CP9" s="11" t="s">
        <v>112</v>
      </c>
      <c r="CQ9" s="11" t="s">
        <v>112</v>
      </c>
      <c r="CR9" s="11" t="s">
        <v>112</v>
      </c>
      <c r="CS9" s="11" t="s">
        <v>112</v>
      </c>
      <c r="CT9" s="14"/>
    </row>
    <row r="10" spans="1:98" x14ac:dyDescent="0.25">
      <c r="A10" s="7" t="s">
        <v>1</v>
      </c>
      <c r="B10" s="12">
        <f t="shared" si="1"/>
        <v>3172</v>
      </c>
      <c r="C10" s="13">
        <v>34</v>
      </c>
      <c r="D10" s="13">
        <v>673</v>
      </c>
      <c r="E10" s="13">
        <v>1393</v>
      </c>
      <c r="F10" s="13">
        <v>281</v>
      </c>
      <c r="G10" s="13">
        <v>0</v>
      </c>
      <c r="H10" s="13">
        <v>0</v>
      </c>
      <c r="I10" s="13">
        <f t="shared" si="2"/>
        <v>825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 t="s">
        <v>112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825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 t="s">
        <v>112</v>
      </c>
      <c r="CI10" s="11" t="s">
        <v>112</v>
      </c>
      <c r="CJ10" s="11" t="s">
        <v>112</v>
      </c>
      <c r="CK10" s="11" t="s">
        <v>112</v>
      </c>
      <c r="CL10" s="11" t="s">
        <v>112</v>
      </c>
      <c r="CM10" s="11" t="s">
        <v>112</v>
      </c>
      <c r="CN10" s="11" t="s">
        <v>112</v>
      </c>
      <c r="CO10" s="11" t="s">
        <v>112</v>
      </c>
      <c r="CP10" s="11" t="s">
        <v>112</v>
      </c>
      <c r="CQ10" s="11" t="s">
        <v>112</v>
      </c>
      <c r="CR10" s="11" t="s">
        <v>112</v>
      </c>
      <c r="CS10" s="11" t="s">
        <v>112</v>
      </c>
      <c r="CT10" s="14"/>
    </row>
    <row r="11" spans="1:98" x14ac:dyDescent="0.25">
      <c r="A11" s="7" t="s">
        <v>2</v>
      </c>
      <c r="B11" s="12">
        <f t="shared" si="1"/>
        <v>47451</v>
      </c>
      <c r="C11" s="13">
        <v>6783</v>
      </c>
      <c r="D11" s="13">
        <v>20389</v>
      </c>
      <c r="E11" s="13">
        <v>11074</v>
      </c>
      <c r="F11" s="13">
        <v>4631</v>
      </c>
      <c r="G11" s="13">
        <v>0</v>
      </c>
      <c r="H11" s="13">
        <v>10273</v>
      </c>
      <c r="I11" s="13">
        <f t="shared" si="2"/>
        <v>1084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 t="s">
        <v>112</v>
      </c>
      <c r="AC11" s="11">
        <v>627</v>
      </c>
      <c r="AD11" s="11">
        <v>331</v>
      </c>
      <c r="AE11" s="11">
        <v>126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 t="s">
        <v>112</v>
      </c>
      <c r="CI11" s="11" t="s">
        <v>112</v>
      </c>
      <c r="CJ11" s="11" t="s">
        <v>112</v>
      </c>
      <c r="CK11" s="11" t="s">
        <v>112</v>
      </c>
      <c r="CL11" s="11" t="s">
        <v>112</v>
      </c>
      <c r="CM11" s="11" t="s">
        <v>112</v>
      </c>
      <c r="CN11" s="11" t="s">
        <v>112</v>
      </c>
      <c r="CO11" s="11" t="s">
        <v>112</v>
      </c>
      <c r="CP11" s="11" t="s">
        <v>112</v>
      </c>
      <c r="CQ11" s="11" t="s">
        <v>112</v>
      </c>
      <c r="CR11" s="11" t="s">
        <v>112</v>
      </c>
      <c r="CS11" s="11" t="s">
        <v>112</v>
      </c>
      <c r="CT11" s="14"/>
    </row>
    <row r="12" spans="1:98" x14ac:dyDescent="0.25">
      <c r="A12" s="7" t="s">
        <v>3</v>
      </c>
      <c r="B12" s="12">
        <f t="shared" si="1"/>
        <v>2499</v>
      </c>
      <c r="C12" s="13">
        <v>0</v>
      </c>
      <c r="D12" s="13">
        <v>821</v>
      </c>
      <c r="E12" s="13">
        <v>787</v>
      </c>
      <c r="F12" s="13">
        <v>891</v>
      </c>
      <c r="G12" s="13">
        <v>0</v>
      </c>
      <c r="H12" s="13">
        <v>0</v>
      </c>
      <c r="I12" s="13">
        <f t="shared" si="2"/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 t="s">
        <v>112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 t="s">
        <v>112</v>
      </c>
      <c r="CI12" s="11" t="s">
        <v>112</v>
      </c>
      <c r="CJ12" s="11" t="s">
        <v>112</v>
      </c>
      <c r="CK12" s="11" t="s">
        <v>112</v>
      </c>
      <c r="CL12" s="11" t="s">
        <v>112</v>
      </c>
      <c r="CM12" s="11" t="s">
        <v>112</v>
      </c>
      <c r="CN12" s="11" t="s">
        <v>112</v>
      </c>
      <c r="CO12" s="11" t="s">
        <v>112</v>
      </c>
      <c r="CP12" s="11" t="s">
        <v>112</v>
      </c>
      <c r="CQ12" s="11" t="s">
        <v>112</v>
      </c>
      <c r="CR12" s="11" t="s">
        <v>112</v>
      </c>
      <c r="CS12" s="11" t="s">
        <v>112</v>
      </c>
      <c r="CT12" s="14"/>
    </row>
    <row r="13" spans="1:98" x14ac:dyDescent="0.25">
      <c r="A13" s="7" t="s">
        <v>4</v>
      </c>
      <c r="B13" s="12">
        <f t="shared" si="1"/>
        <v>15047</v>
      </c>
      <c r="C13" s="13">
        <v>237</v>
      </c>
      <c r="D13" s="13">
        <v>1829</v>
      </c>
      <c r="E13" s="13">
        <v>4111</v>
      </c>
      <c r="F13" s="13">
        <v>2564</v>
      </c>
      <c r="G13" s="13">
        <v>0</v>
      </c>
      <c r="H13" s="13">
        <v>0</v>
      </c>
      <c r="I13" s="13">
        <f t="shared" si="2"/>
        <v>6543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 t="s">
        <v>112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3485</v>
      </c>
      <c r="AX13" s="11">
        <v>0</v>
      </c>
      <c r="AY13" s="11">
        <v>2555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254</v>
      </c>
      <c r="BZ13" s="11">
        <v>249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 t="s">
        <v>112</v>
      </c>
      <c r="CI13" s="11" t="s">
        <v>112</v>
      </c>
      <c r="CJ13" s="11" t="s">
        <v>112</v>
      </c>
      <c r="CK13" s="11" t="s">
        <v>112</v>
      </c>
      <c r="CL13" s="11" t="s">
        <v>112</v>
      </c>
      <c r="CM13" s="11" t="s">
        <v>112</v>
      </c>
      <c r="CN13" s="11" t="s">
        <v>112</v>
      </c>
      <c r="CO13" s="11" t="s">
        <v>112</v>
      </c>
      <c r="CP13" s="11" t="s">
        <v>112</v>
      </c>
      <c r="CQ13" s="11" t="s">
        <v>112</v>
      </c>
      <c r="CR13" s="11" t="s">
        <v>112</v>
      </c>
      <c r="CS13" s="11" t="s">
        <v>112</v>
      </c>
      <c r="CT13" s="14"/>
    </row>
    <row r="14" spans="1:98" x14ac:dyDescent="0.25">
      <c r="A14" s="7" t="s">
        <v>542</v>
      </c>
      <c r="B14" s="12">
        <f t="shared" si="1"/>
        <v>2120</v>
      </c>
      <c r="C14" s="13">
        <v>11974</v>
      </c>
      <c r="D14" s="13">
        <v>0</v>
      </c>
      <c r="E14" s="13">
        <v>2120</v>
      </c>
      <c r="F14" s="13">
        <v>0</v>
      </c>
      <c r="G14" s="13">
        <v>0</v>
      </c>
      <c r="H14" s="13">
        <v>0</v>
      </c>
      <c r="I14" s="13">
        <f t="shared" si="2"/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 t="s">
        <v>112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 t="s">
        <v>112</v>
      </c>
      <c r="CI14" s="11" t="s">
        <v>112</v>
      </c>
      <c r="CJ14" s="11" t="s">
        <v>112</v>
      </c>
      <c r="CK14" s="11" t="s">
        <v>112</v>
      </c>
      <c r="CL14" s="11" t="s">
        <v>112</v>
      </c>
      <c r="CM14" s="11" t="s">
        <v>112</v>
      </c>
      <c r="CN14" s="11" t="s">
        <v>112</v>
      </c>
      <c r="CO14" s="11" t="s">
        <v>112</v>
      </c>
      <c r="CP14" s="11" t="s">
        <v>112</v>
      </c>
      <c r="CQ14" s="11" t="s">
        <v>112</v>
      </c>
      <c r="CR14" s="11" t="s">
        <v>112</v>
      </c>
      <c r="CS14" s="11" t="s">
        <v>112</v>
      </c>
      <c r="CT14" s="14"/>
    </row>
    <row r="15" spans="1:98" x14ac:dyDescent="0.25">
      <c r="A15" s="7" t="s">
        <v>5</v>
      </c>
      <c r="B15" s="12">
        <f t="shared" si="1"/>
        <v>23649</v>
      </c>
      <c r="C15" s="13">
        <v>194</v>
      </c>
      <c r="D15" s="13">
        <v>16857</v>
      </c>
      <c r="E15" s="13">
        <v>3942</v>
      </c>
      <c r="F15" s="13">
        <v>2415</v>
      </c>
      <c r="G15" s="13">
        <v>0</v>
      </c>
      <c r="H15" s="13">
        <v>0</v>
      </c>
      <c r="I15" s="13">
        <f t="shared" si="2"/>
        <v>435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 t="s">
        <v>112</v>
      </c>
      <c r="AC15" s="11">
        <v>0</v>
      </c>
      <c r="AD15" s="11">
        <v>0</v>
      </c>
      <c r="AE15" s="11">
        <v>0</v>
      </c>
      <c r="AF15" s="11">
        <v>379</v>
      </c>
      <c r="AG15" s="11">
        <v>56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 t="s">
        <v>112</v>
      </c>
      <c r="CI15" s="11" t="s">
        <v>112</v>
      </c>
      <c r="CJ15" s="11" t="s">
        <v>112</v>
      </c>
      <c r="CK15" s="11" t="s">
        <v>112</v>
      </c>
      <c r="CL15" s="11" t="s">
        <v>112</v>
      </c>
      <c r="CM15" s="11" t="s">
        <v>112</v>
      </c>
      <c r="CN15" s="11" t="s">
        <v>112</v>
      </c>
      <c r="CO15" s="11" t="s">
        <v>112</v>
      </c>
      <c r="CP15" s="11" t="s">
        <v>112</v>
      </c>
      <c r="CQ15" s="11" t="s">
        <v>112</v>
      </c>
      <c r="CR15" s="11" t="s">
        <v>112</v>
      </c>
      <c r="CS15" s="11" t="s">
        <v>112</v>
      </c>
      <c r="CT15" s="14"/>
    </row>
    <row r="16" spans="1:98" x14ac:dyDescent="0.25">
      <c r="A16" s="7" t="s">
        <v>6</v>
      </c>
      <c r="B16" s="12">
        <f t="shared" si="1"/>
        <v>3540</v>
      </c>
      <c r="C16" s="13">
        <v>0</v>
      </c>
      <c r="D16" s="13">
        <v>90</v>
      </c>
      <c r="E16" s="13">
        <v>3198</v>
      </c>
      <c r="F16" s="13">
        <v>252</v>
      </c>
      <c r="G16" s="13">
        <v>0</v>
      </c>
      <c r="H16" s="13">
        <v>0</v>
      </c>
      <c r="I16" s="13">
        <f t="shared" si="2"/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 t="s">
        <v>112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 t="s">
        <v>112</v>
      </c>
      <c r="CI16" s="11" t="s">
        <v>112</v>
      </c>
      <c r="CJ16" s="11" t="s">
        <v>112</v>
      </c>
      <c r="CK16" s="11" t="s">
        <v>112</v>
      </c>
      <c r="CL16" s="11" t="s">
        <v>112</v>
      </c>
      <c r="CM16" s="11" t="s">
        <v>112</v>
      </c>
      <c r="CN16" s="11" t="s">
        <v>112</v>
      </c>
      <c r="CO16" s="11" t="s">
        <v>112</v>
      </c>
      <c r="CP16" s="11" t="s">
        <v>112</v>
      </c>
      <c r="CQ16" s="11" t="s">
        <v>112</v>
      </c>
      <c r="CR16" s="11" t="s">
        <v>112</v>
      </c>
      <c r="CS16" s="11" t="s">
        <v>112</v>
      </c>
      <c r="CT16" s="14"/>
    </row>
    <row r="17" spans="1:98" x14ac:dyDescent="0.25">
      <c r="A17" s="7" t="s">
        <v>7</v>
      </c>
      <c r="B17" s="12">
        <f t="shared" si="1"/>
        <v>4843</v>
      </c>
      <c r="C17" s="13">
        <v>86</v>
      </c>
      <c r="D17" s="13">
        <v>650</v>
      </c>
      <c r="E17" s="13">
        <v>0</v>
      </c>
      <c r="F17" s="13">
        <v>517</v>
      </c>
      <c r="G17" s="13">
        <v>0</v>
      </c>
      <c r="H17" s="13">
        <v>0</v>
      </c>
      <c r="I17" s="13">
        <f t="shared" si="2"/>
        <v>3676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 t="s">
        <v>112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3676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 t="s">
        <v>112</v>
      </c>
      <c r="CI17" s="11" t="s">
        <v>112</v>
      </c>
      <c r="CJ17" s="11" t="s">
        <v>112</v>
      </c>
      <c r="CK17" s="11" t="s">
        <v>112</v>
      </c>
      <c r="CL17" s="11" t="s">
        <v>112</v>
      </c>
      <c r="CM17" s="11" t="s">
        <v>112</v>
      </c>
      <c r="CN17" s="11" t="s">
        <v>112</v>
      </c>
      <c r="CO17" s="11" t="s">
        <v>112</v>
      </c>
      <c r="CP17" s="11" t="s">
        <v>112</v>
      </c>
      <c r="CQ17" s="11" t="s">
        <v>112</v>
      </c>
      <c r="CR17" s="11" t="s">
        <v>112</v>
      </c>
      <c r="CS17" s="11" t="s">
        <v>112</v>
      </c>
      <c r="CT17" s="14"/>
    </row>
    <row r="18" spans="1:98" x14ac:dyDescent="0.25">
      <c r="A18" s="7" t="s">
        <v>8</v>
      </c>
      <c r="B18" s="12">
        <f t="shared" si="1"/>
        <v>20447</v>
      </c>
      <c r="C18" s="13">
        <v>827</v>
      </c>
      <c r="D18" s="13">
        <v>3437</v>
      </c>
      <c r="E18" s="13">
        <v>6138</v>
      </c>
      <c r="F18" s="13">
        <v>2797</v>
      </c>
      <c r="G18" s="13">
        <v>0</v>
      </c>
      <c r="H18" s="13">
        <v>0</v>
      </c>
      <c r="I18" s="13">
        <f t="shared" si="2"/>
        <v>8075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 t="s">
        <v>112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5633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1302</v>
      </c>
      <c r="BH18" s="11">
        <v>1140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 t="s">
        <v>112</v>
      </c>
      <c r="CI18" s="11" t="s">
        <v>112</v>
      </c>
      <c r="CJ18" s="11" t="s">
        <v>112</v>
      </c>
      <c r="CK18" s="11" t="s">
        <v>112</v>
      </c>
      <c r="CL18" s="11" t="s">
        <v>112</v>
      </c>
      <c r="CM18" s="11" t="s">
        <v>112</v>
      </c>
      <c r="CN18" s="11" t="s">
        <v>112</v>
      </c>
      <c r="CO18" s="11" t="s">
        <v>112</v>
      </c>
      <c r="CP18" s="11" t="s">
        <v>112</v>
      </c>
      <c r="CQ18" s="11" t="s">
        <v>112</v>
      </c>
      <c r="CR18" s="11" t="s">
        <v>112</v>
      </c>
      <c r="CS18" s="11" t="s">
        <v>112</v>
      </c>
      <c r="CT18" s="14"/>
    </row>
    <row r="19" spans="1:98" x14ac:dyDescent="0.25">
      <c r="A19" s="7" t="s">
        <v>9</v>
      </c>
      <c r="B19" s="12">
        <f t="shared" si="1"/>
        <v>21168</v>
      </c>
      <c r="C19" s="13">
        <v>575</v>
      </c>
      <c r="D19" s="13">
        <v>7773</v>
      </c>
      <c r="E19" s="13">
        <v>7795</v>
      </c>
      <c r="F19" s="13">
        <v>1576</v>
      </c>
      <c r="G19" s="13">
        <v>0</v>
      </c>
      <c r="H19" s="13">
        <v>0</v>
      </c>
      <c r="I19" s="13">
        <f t="shared" si="2"/>
        <v>4024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 t="s">
        <v>112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961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1614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754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255</v>
      </c>
      <c r="BY19" s="11">
        <v>0</v>
      </c>
      <c r="BZ19" s="11">
        <v>0</v>
      </c>
      <c r="CA19" s="11">
        <v>189</v>
      </c>
      <c r="CB19" s="11">
        <v>0</v>
      </c>
      <c r="CC19" s="11">
        <v>140</v>
      </c>
      <c r="CD19" s="11">
        <v>0</v>
      </c>
      <c r="CE19" s="11">
        <v>111</v>
      </c>
      <c r="CF19" s="11">
        <v>0</v>
      </c>
      <c r="CG19" s="11">
        <v>0</v>
      </c>
      <c r="CH19" s="11" t="s">
        <v>112</v>
      </c>
      <c r="CI19" s="11" t="s">
        <v>112</v>
      </c>
      <c r="CJ19" s="11" t="s">
        <v>112</v>
      </c>
      <c r="CK19" s="11" t="s">
        <v>112</v>
      </c>
      <c r="CL19" s="11" t="s">
        <v>112</v>
      </c>
      <c r="CM19" s="11" t="s">
        <v>112</v>
      </c>
      <c r="CN19" s="11" t="s">
        <v>112</v>
      </c>
      <c r="CO19" s="11">
        <v>0</v>
      </c>
      <c r="CP19" s="11" t="s">
        <v>112</v>
      </c>
      <c r="CQ19" s="11" t="s">
        <v>112</v>
      </c>
      <c r="CR19" s="11" t="s">
        <v>112</v>
      </c>
      <c r="CS19" s="11" t="s">
        <v>112</v>
      </c>
      <c r="CT19" s="14"/>
    </row>
    <row r="20" spans="1:98" x14ac:dyDescent="0.25">
      <c r="A20" s="7" t="s">
        <v>10</v>
      </c>
      <c r="B20" s="12">
        <f t="shared" si="1"/>
        <v>35881</v>
      </c>
      <c r="C20" s="13">
        <v>3369</v>
      </c>
      <c r="D20" s="13">
        <v>22173</v>
      </c>
      <c r="E20" s="13">
        <v>6274</v>
      </c>
      <c r="F20" s="13">
        <v>3751</v>
      </c>
      <c r="G20" s="13">
        <v>0</v>
      </c>
      <c r="H20" s="13">
        <v>0</v>
      </c>
      <c r="I20" s="13">
        <f t="shared" si="2"/>
        <v>3683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 t="s">
        <v>112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1193</v>
      </c>
      <c r="AI20" s="11">
        <v>884</v>
      </c>
      <c r="AJ20" s="11">
        <v>400</v>
      </c>
      <c r="AK20" s="11">
        <v>390</v>
      </c>
      <c r="AL20" s="11">
        <v>300</v>
      </c>
      <c r="AM20" s="11">
        <v>265</v>
      </c>
      <c r="AN20" s="11">
        <v>156</v>
      </c>
      <c r="AO20" s="11">
        <v>95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 t="s">
        <v>112</v>
      </c>
      <c r="CI20" s="11" t="s">
        <v>112</v>
      </c>
      <c r="CJ20" s="11" t="s">
        <v>112</v>
      </c>
      <c r="CK20" s="11" t="s">
        <v>112</v>
      </c>
      <c r="CL20" s="11" t="s">
        <v>112</v>
      </c>
      <c r="CM20" s="11" t="s">
        <v>112</v>
      </c>
      <c r="CN20" s="11">
        <v>0</v>
      </c>
      <c r="CO20" s="11" t="s">
        <v>112</v>
      </c>
      <c r="CP20" s="11" t="s">
        <v>112</v>
      </c>
      <c r="CQ20" s="11" t="s">
        <v>112</v>
      </c>
      <c r="CR20" s="11" t="s">
        <v>112</v>
      </c>
      <c r="CS20" s="11" t="s">
        <v>112</v>
      </c>
      <c r="CT20" s="14"/>
    </row>
    <row r="21" spans="1:98" x14ac:dyDescent="0.25">
      <c r="A21" s="7" t="s">
        <v>11</v>
      </c>
      <c r="B21" s="12">
        <f t="shared" si="1"/>
        <v>25161</v>
      </c>
      <c r="C21" s="13">
        <v>2785</v>
      </c>
      <c r="D21" s="13">
        <v>11209</v>
      </c>
      <c r="E21" s="13">
        <v>10543</v>
      </c>
      <c r="F21" s="13">
        <v>1494</v>
      </c>
      <c r="G21" s="13">
        <v>605</v>
      </c>
      <c r="H21" s="13">
        <v>0</v>
      </c>
      <c r="I21" s="13">
        <f t="shared" si="2"/>
        <v>1310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 t="s">
        <v>112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830</v>
      </c>
      <c r="AQ21" s="11">
        <v>480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 t="s">
        <v>112</v>
      </c>
      <c r="CI21" s="11" t="s">
        <v>112</v>
      </c>
      <c r="CJ21" s="11" t="s">
        <v>112</v>
      </c>
      <c r="CK21" s="11" t="s">
        <v>112</v>
      </c>
      <c r="CL21" s="11" t="s">
        <v>112</v>
      </c>
      <c r="CM21" s="11" t="s">
        <v>112</v>
      </c>
      <c r="CN21" s="11" t="s">
        <v>112</v>
      </c>
      <c r="CO21" s="11" t="s">
        <v>112</v>
      </c>
      <c r="CP21" s="11" t="s">
        <v>112</v>
      </c>
      <c r="CQ21" s="11" t="s">
        <v>112</v>
      </c>
      <c r="CR21" s="11" t="s">
        <v>112</v>
      </c>
      <c r="CS21" s="11" t="s">
        <v>112</v>
      </c>
      <c r="CT21" s="14"/>
    </row>
    <row r="22" spans="1:98" x14ac:dyDescent="0.25">
      <c r="A22" s="7" t="s">
        <v>12</v>
      </c>
      <c r="B22" s="12">
        <f t="shared" si="1"/>
        <v>493474</v>
      </c>
      <c r="C22" s="13">
        <v>196402</v>
      </c>
      <c r="D22" s="13">
        <v>330103</v>
      </c>
      <c r="E22" s="13">
        <v>67320</v>
      </c>
      <c r="F22" s="13">
        <v>33169</v>
      </c>
      <c r="G22" s="13">
        <v>24032</v>
      </c>
      <c r="H22" s="13">
        <v>0</v>
      </c>
      <c r="I22" s="13">
        <f t="shared" si="2"/>
        <v>38850</v>
      </c>
      <c r="J22" s="11">
        <v>8808</v>
      </c>
      <c r="K22" s="11">
        <v>8181</v>
      </c>
      <c r="L22" s="11">
        <v>7025</v>
      </c>
      <c r="M22" s="11">
        <v>4688</v>
      </c>
      <c r="N22" s="11">
        <v>3183</v>
      </c>
      <c r="O22" s="11">
        <v>2117</v>
      </c>
      <c r="P22" s="11">
        <v>989</v>
      </c>
      <c r="Q22" s="11">
        <v>832</v>
      </c>
      <c r="R22" s="11">
        <v>789</v>
      </c>
      <c r="S22" s="11">
        <v>670</v>
      </c>
      <c r="T22" s="11">
        <v>321</v>
      </c>
      <c r="U22" s="11">
        <v>300</v>
      </c>
      <c r="V22" s="11">
        <v>236</v>
      </c>
      <c r="W22" s="11">
        <v>220</v>
      </c>
      <c r="X22" s="11">
        <v>194</v>
      </c>
      <c r="Y22" s="11">
        <v>155</v>
      </c>
      <c r="Z22" s="11">
        <v>74</v>
      </c>
      <c r="AA22" s="11">
        <v>50</v>
      </c>
      <c r="AB22" s="11">
        <v>18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 t="s">
        <v>112</v>
      </c>
      <c r="CI22" s="11" t="s">
        <v>112</v>
      </c>
      <c r="CJ22" s="11" t="s">
        <v>112</v>
      </c>
      <c r="CK22" s="11" t="s">
        <v>112</v>
      </c>
      <c r="CL22" s="11" t="s">
        <v>112</v>
      </c>
      <c r="CM22" s="11" t="s">
        <v>112</v>
      </c>
      <c r="CN22" s="11" t="s">
        <v>112</v>
      </c>
      <c r="CO22" s="11" t="s">
        <v>112</v>
      </c>
      <c r="CP22" s="11" t="s">
        <v>112</v>
      </c>
      <c r="CQ22" s="11" t="s">
        <v>112</v>
      </c>
      <c r="CR22" s="11" t="s">
        <v>112</v>
      </c>
      <c r="CS22" s="11" t="s">
        <v>112</v>
      </c>
      <c r="CT22" s="14"/>
    </row>
    <row r="23" spans="1:98" x14ac:dyDescent="0.25">
      <c r="A23" s="7" t="s">
        <v>13</v>
      </c>
      <c r="B23" s="12">
        <f t="shared" si="1"/>
        <v>13194</v>
      </c>
      <c r="C23" s="13">
        <v>22</v>
      </c>
      <c r="D23" s="13">
        <v>1292</v>
      </c>
      <c r="E23" s="13">
        <v>2567</v>
      </c>
      <c r="F23" s="13">
        <v>809</v>
      </c>
      <c r="G23" s="13">
        <v>0</v>
      </c>
      <c r="H23" s="13">
        <v>0</v>
      </c>
      <c r="I23" s="13">
        <f t="shared" si="2"/>
        <v>8526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 t="s">
        <v>112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5374</v>
      </c>
      <c r="AU23" s="11">
        <v>0</v>
      </c>
      <c r="AV23" s="11">
        <v>0</v>
      </c>
      <c r="AW23" s="11">
        <v>0</v>
      </c>
      <c r="AX23" s="11">
        <v>2579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294</v>
      </c>
      <c r="BW23" s="11">
        <v>279</v>
      </c>
      <c r="BX23" s="11">
        <v>0</v>
      </c>
      <c r="BY23" s="11">
        <v>0</v>
      </c>
      <c r="BZ23" s="11">
        <v>0</v>
      </c>
      <c r="CA23" s="11">
        <v>0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 t="s">
        <v>112</v>
      </c>
      <c r="CI23" s="11" t="s">
        <v>112</v>
      </c>
      <c r="CJ23" s="11" t="s">
        <v>112</v>
      </c>
      <c r="CK23" s="11" t="s">
        <v>112</v>
      </c>
      <c r="CL23" s="11" t="s">
        <v>112</v>
      </c>
      <c r="CM23" s="11" t="s">
        <v>112</v>
      </c>
      <c r="CN23" s="11" t="s">
        <v>112</v>
      </c>
      <c r="CO23" s="11" t="s">
        <v>112</v>
      </c>
      <c r="CP23" s="11" t="s">
        <v>112</v>
      </c>
      <c r="CQ23" s="11" t="s">
        <v>112</v>
      </c>
      <c r="CR23" s="11" t="s">
        <v>112</v>
      </c>
      <c r="CS23" s="11" t="s">
        <v>112</v>
      </c>
      <c r="CT23" s="14"/>
    </row>
    <row r="24" spans="1:98" x14ac:dyDescent="0.25">
      <c r="A24" s="7" t="s">
        <v>14</v>
      </c>
      <c r="B24" s="12">
        <f t="shared" si="1"/>
        <v>3681</v>
      </c>
      <c r="C24" s="13">
        <v>0</v>
      </c>
      <c r="D24" s="13">
        <v>705</v>
      </c>
      <c r="E24" s="13">
        <v>901</v>
      </c>
      <c r="F24" s="13">
        <v>2075</v>
      </c>
      <c r="G24" s="13">
        <v>0</v>
      </c>
      <c r="H24" s="13">
        <v>0</v>
      </c>
      <c r="I24" s="13">
        <f t="shared" si="2"/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 t="s">
        <v>112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 t="s">
        <v>112</v>
      </c>
      <c r="CI24" s="11" t="s">
        <v>112</v>
      </c>
      <c r="CJ24" s="11" t="s">
        <v>112</v>
      </c>
      <c r="CK24" s="11" t="s">
        <v>112</v>
      </c>
      <c r="CL24" s="11" t="s">
        <v>112</v>
      </c>
      <c r="CM24" s="11" t="s">
        <v>112</v>
      </c>
      <c r="CN24" s="11" t="s">
        <v>112</v>
      </c>
      <c r="CO24" s="11" t="s">
        <v>112</v>
      </c>
      <c r="CP24" s="11" t="s">
        <v>112</v>
      </c>
      <c r="CQ24" s="11" t="s">
        <v>112</v>
      </c>
      <c r="CR24" s="11" t="s">
        <v>112</v>
      </c>
      <c r="CS24" s="11" t="s">
        <v>112</v>
      </c>
      <c r="CT24" s="14"/>
    </row>
    <row r="25" spans="1:98" x14ac:dyDescent="0.25">
      <c r="A25" s="7" t="s">
        <v>15</v>
      </c>
      <c r="B25" s="12">
        <f t="shared" si="1"/>
        <v>3712</v>
      </c>
      <c r="C25" s="13">
        <v>126</v>
      </c>
      <c r="D25" s="13">
        <v>1376</v>
      </c>
      <c r="E25" s="13">
        <v>1507</v>
      </c>
      <c r="F25" s="13">
        <v>829</v>
      </c>
      <c r="G25" s="13">
        <v>0</v>
      </c>
      <c r="H25" s="13">
        <v>0</v>
      </c>
      <c r="I25" s="13">
        <f t="shared" si="2"/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 t="s">
        <v>112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 t="s">
        <v>112</v>
      </c>
      <c r="CI25" s="11" t="s">
        <v>112</v>
      </c>
      <c r="CJ25" s="11" t="s">
        <v>112</v>
      </c>
      <c r="CK25" s="11" t="s">
        <v>112</v>
      </c>
      <c r="CL25" s="11" t="s">
        <v>112</v>
      </c>
      <c r="CM25" s="11" t="s">
        <v>112</v>
      </c>
      <c r="CN25" s="11" t="s">
        <v>112</v>
      </c>
      <c r="CO25" s="11" t="s">
        <v>112</v>
      </c>
      <c r="CP25" s="11" t="s">
        <v>112</v>
      </c>
      <c r="CQ25" s="11" t="s">
        <v>112</v>
      </c>
      <c r="CR25" s="11" t="s">
        <v>112</v>
      </c>
      <c r="CS25" s="11" t="s">
        <v>112</v>
      </c>
      <c r="CT25" s="14"/>
    </row>
    <row r="26" spans="1:98" x14ac:dyDescent="0.25">
      <c r="A26" s="7" t="s">
        <v>16</v>
      </c>
      <c r="B26" s="12">
        <f t="shared" si="1"/>
        <v>4505</v>
      </c>
      <c r="C26" s="13">
        <v>0</v>
      </c>
      <c r="D26" s="13">
        <v>547</v>
      </c>
      <c r="E26" s="13">
        <v>1813</v>
      </c>
      <c r="F26" s="13">
        <v>505</v>
      </c>
      <c r="G26" s="13">
        <v>0</v>
      </c>
      <c r="H26" s="13">
        <v>0</v>
      </c>
      <c r="I26" s="13">
        <f t="shared" si="2"/>
        <v>1640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 t="s">
        <v>112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750</v>
      </c>
      <c r="BP26" s="11">
        <v>0</v>
      </c>
      <c r="BQ26" s="11">
        <v>0</v>
      </c>
      <c r="BR26" s="11">
        <v>0</v>
      </c>
      <c r="BS26" s="11">
        <v>513</v>
      </c>
      <c r="BT26" s="11">
        <v>377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 t="s">
        <v>112</v>
      </c>
      <c r="CI26" s="11" t="s">
        <v>112</v>
      </c>
      <c r="CJ26" s="11" t="s">
        <v>112</v>
      </c>
      <c r="CK26" s="11" t="s">
        <v>112</v>
      </c>
      <c r="CL26" s="11" t="s">
        <v>112</v>
      </c>
      <c r="CM26" s="11" t="s">
        <v>112</v>
      </c>
      <c r="CN26" s="11" t="s">
        <v>112</v>
      </c>
      <c r="CO26" s="11" t="s">
        <v>112</v>
      </c>
      <c r="CP26" s="11" t="s">
        <v>112</v>
      </c>
      <c r="CQ26" s="11" t="s">
        <v>112</v>
      </c>
      <c r="CR26" s="11" t="s">
        <v>112</v>
      </c>
      <c r="CS26" s="11" t="s">
        <v>112</v>
      </c>
      <c r="CT26" s="14"/>
    </row>
    <row r="27" spans="1:98" x14ac:dyDescent="0.25">
      <c r="A27" s="7" t="s">
        <v>17</v>
      </c>
      <c r="B27" s="12">
        <f t="shared" si="1"/>
        <v>37186</v>
      </c>
      <c r="C27" s="13">
        <v>2784</v>
      </c>
      <c r="D27" s="13">
        <v>6451</v>
      </c>
      <c r="E27" s="13">
        <v>8067</v>
      </c>
      <c r="F27" s="13">
        <v>2726</v>
      </c>
      <c r="G27" s="13">
        <v>0</v>
      </c>
      <c r="H27" s="13">
        <v>0</v>
      </c>
      <c r="I27" s="13">
        <f t="shared" si="2"/>
        <v>19942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 t="s">
        <v>112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11937</v>
      </c>
      <c r="AS27" s="11">
        <v>0</v>
      </c>
      <c r="AT27" s="11">
        <v>0</v>
      </c>
      <c r="AU27" s="11">
        <v>0</v>
      </c>
      <c r="AV27" s="11">
        <v>4406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2220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771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343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155</v>
      </c>
      <c r="CC27" s="11">
        <v>0</v>
      </c>
      <c r="CD27" s="11">
        <v>0</v>
      </c>
      <c r="CE27" s="11">
        <v>0</v>
      </c>
      <c r="CF27" s="11">
        <v>110</v>
      </c>
      <c r="CG27" s="11">
        <v>0</v>
      </c>
      <c r="CH27" s="11">
        <v>0</v>
      </c>
      <c r="CI27" s="11" t="s">
        <v>112</v>
      </c>
      <c r="CJ27" s="11" t="s">
        <v>112</v>
      </c>
      <c r="CK27" s="11" t="s">
        <v>112</v>
      </c>
      <c r="CL27" s="11" t="s">
        <v>112</v>
      </c>
      <c r="CM27" s="11">
        <v>0</v>
      </c>
      <c r="CN27" s="11" t="s">
        <v>112</v>
      </c>
      <c r="CO27" s="11" t="s">
        <v>112</v>
      </c>
      <c r="CP27" s="11" t="s">
        <v>112</v>
      </c>
      <c r="CQ27" s="11" t="s">
        <v>112</v>
      </c>
      <c r="CR27" s="11" t="s">
        <v>112</v>
      </c>
      <c r="CS27" s="11" t="s">
        <v>112</v>
      </c>
      <c r="CT27" s="14"/>
    </row>
    <row r="28" spans="1:98" x14ac:dyDescent="0.25">
      <c r="A28" s="7" t="s">
        <v>18</v>
      </c>
      <c r="B28" s="12">
        <f t="shared" si="1"/>
        <v>5966</v>
      </c>
      <c r="C28" s="13">
        <v>266</v>
      </c>
      <c r="D28" s="13">
        <v>836</v>
      </c>
      <c r="E28" s="13">
        <v>3128</v>
      </c>
      <c r="F28" s="13">
        <v>2002</v>
      </c>
      <c r="G28" s="13">
        <v>0</v>
      </c>
      <c r="H28" s="13">
        <v>0</v>
      </c>
      <c r="I28" s="13">
        <f t="shared" si="2"/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 t="s">
        <v>112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 t="s">
        <v>112</v>
      </c>
      <c r="CI28" s="11" t="s">
        <v>112</v>
      </c>
      <c r="CJ28" s="11" t="s">
        <v>112</v>
      </c>
      <c r="CK28" s="11" t="s">
        <v>112</v>
      </c>
      <c r="CL28" s="11" t="s">
        <v>112</v>
      </c>
      <c r="CM28" s="11" t="s">
        <v>112</v>
      </c>
      <c r="CN28" s="11" t="s">
        <v>112</v>
      </c>
      <c r="CO28" s="11" t="s">
        <v>112</v>
      </c>
      <c r="CP28" s="11" t="s">
        <v>112</v>
      </c>
      <c r="CQ28" s="11" t="s">
        <v>112</v>
      </c>
      <c r="CR28" s="11" t="s">
        <v>112</v>
      </c>
      <c r="CS28" s="11" t="s">
        <v>112</v>
      </c>
      <c r="CT28" s="14"/>
    </row>
    <row r="29" spans="1:98" x14ac:dyDescent="0.25">
      <c r="A29" s="7" t="s">
        <v>19</v>
      </c>
      <c r="B29" s="12">
        <f t="shared" si="1"/>
        <v>5788</v>
      </c>
      <c r="C29" s="13">
        <v>31</v>
      </c>
      <c r="D29" s="13">
        <v>846</v>
      </c>
      <c r="E29" s="13">
        <v>1863</v>
      </c>
      <c r="F29" s="13">
        <v>924</v>
      </c>
      <c r="G29" s="13">
        <v>0</v>
      </c>
      <c r="H29" s="13">
        <v>0</v>
      </c>
      <c r="I29" s="13">
        <f t="shared" si="2"/>
        <v>2155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 t="s">
        <v>112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913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600</v>
      </c>
      <c r="BQ29" s="11">
        <v>0</v>
      </c>
      <c r="BR29" s="11">
        <v>520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122</v>
      </c>
      <c r="CE29" s="11">
        <v>0</v>
      </c>
      <c r="CF29" s="11">
        <v>0</v>
      </c>
      <c r="CG29" s="11">
        <v>0</v>
      </c>
      <c r="CH29" s="11" t="s">
        <v>112</v>
      </c>
      <c r="CI29" s="11" t="s">
        <v>112</v>
      </c>
      <c r="CJ29" s="11" t="s">
        <v>112</v>
      </c>
      <c r="CK29" s="11" t="s">
        <v>112</v>
      </c>
      <c r="CL29" s="11">
        <v>0</v>
      </c>
      <c r="CM29" s="11" t="s">
        <v>112</v>
      </c>
      <c r="CN29" s="11" t="s">
        <v>112</v>
      </c>
      <c r="CO29" s="11" t="s">
        <v>112</v>
      </c>
      <c r="CP29" s="11" t="s">
        <v>112</v>
      </c>
      <c r="CQ29" s="11" t="s">
        <v>112</v>
      </c>
      <c r="CR29" s="11" t="s">
        <v>112</v>
      </c>
      <c r="CS29" s="11" t="s">
        <v>112</v>
      </c>
      <c r="CT29" s="14"/>
    </row>
    <row r="30" spans="1:98" x14ac:dyDescent="0.25">
      <c r="A30" s="7" t="s">
        <v>20</v>
      </c>
      <c r="B30" s="12">
        <f t="shared" si="1"/>
        <v>10359</v>
      </c>
      <c r="C30" s="13">
        <v>167</v>
      </c>
      <c r="D30" s="13">
        <v>993</v>
      </c>
      <c r="E30" s="13">
        <v>2296</v>
      </c>
      <c r="F30" s="13">
        <v>1058</v>
      </c>
      <c r="G30" s="13">
        <v>0</v>
      </c>
      <c r="H30" s="13">
        <v>6012</v>
      </c>
      <c r="I30" s="13">
        <f t="shared" si="2"/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 t="s">
        <v>112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 t="s">
        <v>112</v>
      </c>
      <c r="CI30" s="11" t="s">
        <v>112</v>
      </c>
      <c r="CJ30" s="11" t="s">
        <v>112</v>
      </c>
      <c r="CK30" s="11" t="s">
        <v>112</v>
      </c>
      <c r="CL30" s="11" t="s">
        <v>112</v>
      </c>
      <c r="CM30" s="11" t="s">
        <v>112</v>
      </c>
      <c r="CN30" s="11" t="s">
        <v>112</v>
      </c>
      <c r="CO30" s="11" t="s">
        <v>112</v>
      </c>
      <c r="CP30" s="11" t="s">
        <v>112</v>
      </c>
      <c r="CQ30" s="11" t="s">
        <v>112</v>
      </c>
      <c r="CR30" s="11" t="s">
        <v>112</v>
      </c>
      <c r="CS30" s="11" t="s">
        <v>112</v>
      </c>
      <c r="CT30" s="14"/>
    </row>
    <row r="31" spans="1:98" x14ac:dyDescent="0.25">
      <c r="A31" s="7" t="s">
        <v>21</v>
      </c>
      <c r="B31" s="12">
        <f t="shared" si="1"/>
        <v>6123</v>
      </c>
      <c r="C31" s="13">
        <v>23</v>
      </c>
      <c r="D31" s="13">
        <v>430</v>
      </c>
      <c r="E31" s="13">
        <v>813</v>
      </c>
      <c r="F31" s="13">
        <v>439</v>
      </c>
      <c r="G31" s="13">
        <v>0</v>
      </c>
      <c r="H31" s="13">
        <v>0</v>
      </c>
      <c r="I31" s="13">
        <f t="shared" si="2"/>
        <v>4441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 t="s">
        <v>112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2311</v>
      </c>
      <c r="BB31" s="11">
        <v>0</v>
      </c>
      <c r="BC31" s="11">
        <v>2130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 t="s">
        <v>112</v>
      </c>
      <c r="CI31" s="11" t="s">
        <v>112</v>
      </c>
      <c r="CJ31" s="11" t="s">
        <v>112</v>
      </c>
      <c r="CK31" s="11" t="s">
        <v>112</v>
      </c>
      <c r="CL31" s="11" t="s">
        <v>112</v>
      </c>
      <c r="CM31" s="11" t="s">
        <v>112</v>
      </c>
      <c r="CN31" s="11" t="s">
        <v>112</v>
      </c>
      <c r="CO31" s="11" t="s">
        <v>112</v>
      </c>
      <c r="CP31" s="11" t="s">
        <v>112</v>
      </c>
      <c r="CQ31" s="11" t="s">
        <v>112</v>
      </c>
      <c r="CR31" s="11" t="s">
        <v>112</v>
      </c>
      <c r="CS31" s="11" t="s">
        <v>112</v>
      </c>
      <c r="CT31" s="14"/>
    </row>
    <row r="32" spans="1:98" x14ac:dyDescent="0.25">
      <c r="A32" s="7" t="s">
        <v>22</v>
      </c>
      <c r="B32" s="12">
        <f t="shared" si="1"/>
        <v>8349</v>
      </c>
      <c r="C32" s="13">
        <v>15</v>
      </c>
      <c r="D32" s="13">
        <v>1929</v>
      </c>
      <c r="E32" s="13">
        <v>3010</v>
      </c>
      <c r="F32" s="13">
        <v>1342</v>
      </c>
      <c r="G32" s="13">
        <v>0</v>
      </c>
      <c r="H32" s="13">
        <v>0</v>
      </c>
      <c r="I32" s="13">
        <f t="shared" si="2"/>
        <v>2068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 t="s">
        <v>112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2068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 t="s">
        <v>112</v>
      </c>
      <c r="CI32" s="11" t="s">
        <v>112</v>
      </c>
      <c r="CJ32" s="11" t="s">
        <v>112</v>
      </c>
      <c r="CK32" s="11" t="s">
        <v>112</v>
      </c>
      <c r="CL32" s="11" t="s">
        <v>112</v>
      </c>
      <c r="CM32" s="11" t="s">
        <v>112</v>
      </c>
      <c r="CN32" s="11" t="s">
        <v>112</v>
      </c>
      <c r="CO32" s="11" t="s">
        <v>112</v>
      </c>
      <c r="CP32" s="11" t="s">
        <v>112</v>
      </c>
      <c r="CQ32" s="11" t="s">
        <v>112</v>
      </c>
      <c r="CR32" s="11" t="s">
        <v>112</v>
      </c>
      <c r="CS32" s="11" t="s">
        <v>112</v>
      </c>
      <c r="CT32" s="14"/>
    </row>
    <row r="33" spans="1:97" ht="5.2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</row>
    <row r="34" spans="1:97" x14ac:dyDescent="0.25">
      <c r="I34" s="25" t="s">
        <v>119</v>
      </c>
    </row>
  </sheetData>
  <sortState columnSort="1" ref="J6:CG33">
    <sortCondition descending="1" ref="J22:CG22"/>
    <sortCondition descending="1" ref="J11:CG11"/>
    <sortCondition descending="1" ref="J15:CG15"/>
    <sortCondition descending="1" ref="J20:CG20"/>
    <sortCondition descending="1" ref="J21:CG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D34"/>
  <sheetViews>
    <sheetView zoomScale="120" zoomScaleNormal="120" zoomScaleSheetLayoutView="100" workbookViewId="0">
      <selection activeCell="C7" sqref="C7"/>
    </sheetView>
  </sheetViews>
  <sheetFormatPr baseColWidth="10" defaultRowHeight="12.75" x14ac:dyDescent="0.25"/>
  <cols>
    <col min="1" max="1" width="10" style="2" customWidth="1"/>
    <col min="2" max="2" width="7.28515625" style="2" customWidth="1"/>
    <col min="3" max="3" width="8.140625" style="2" customWidth="1"/>
    <col min="4" max="4" width="8.28515625" style="2" customWidth="1"/>
    <col min="5" max="5" width="8.5703125" style="2" customWidth="1"/>
    <col min="6" max="6" width="7.140625" style="2" customWidth="1"/>
    <col min="7" max="7" width="8.85546875" style="2" bestFit="1" customWidth="1"/>
    <col min="8" max="8" width="7.140625" style="2" customWidth="1"/>
    <col min="9" max="9" width="8.28515625" style="2" hidden="1" customWidth="1"/>
    <col min="10" max="10" width="10.42578125" style="2" hidden="1" customWidth="1"/>
    <col min="11" max="12" width="8.85546875" style="2" hidden="1" customWidth="1"/>
    <col min="13" max="13" width="11.140625" style="2" hidden="1" customWidth="1"/>
    <col min="14" max="14" width="9" style="2" hidden="1" customWidth="1"/>
    <col min="15" max="15" width="10.5703125" style="2" hidden="1" customWidth="1"/>
    <col min="16" max="16" width="8" style="2" hidden="1" customWidth="1"/>
    <col min="17" max="17" width="9.7109375" style="2" hidden="1" customWidth="1"/>
    <col min="18" max="18" width="12" style="2" hidden="1" customWidth="1"/>
    <col min="19" max="19" width="5.28515625" style="2" hidden="1" customWidth="1"/>
    <col min="20" max="20" width="7" style="2" hidden="1" customWidth="1"/>
    <col min="21" max="21" width="5.140625" style="2" hidden="1" customWidth="1"/>
    <col min="22" max="22" width="10.5703125" style="2" hidden="1" customWidth="1"/>
    <col min="23" max="23" width="6" style="2" hidden="1" customWidth="1"/>
    <col min="24" max="24" width="9" style="2" hidden="1" customWidth="1"/>
    <col min="25" max="25" width="8" style="2" hidden="1" customWidth="1"/>
    <col min="26" max="26" width="5.140625" style="2" hidden="1" customWidth="1"/>
    <col min="27" max="27" width="11.7109375" style="2" hidden="1" customWidth="1"/>
    <col min="28" max="28" width="8.7109375" style="2" hidden="1" customWidth="1"/>
    <col min="29" max="29" width="9.28515625" style="2" hidden="1" customWidth="1"/>
    <col min="30" max="30" width="12.140625" style="2" hidden="1" customWidth="1"/>
    <col min="31" max="31" width="12" style="2" hidden="1" customWidth="1"/>
    <col min="32" max="32" width="7.85546875" style="2" hidden="1" customWidth="1"/>
    <col min="33" max="33" width="10.7109375" style="2" hidden="1" customWidth="1"/>
    <col min="34" max="34" width="8.85546875" style="2" hidden="1" customWidth="1"/>
    <col min="35" max="35" width="8" style="2" hidden="1" customWidth="1"/>
    <col min="36" max="36" width="10.5703125" style="2" hidden="1" customWidth="1"/>
    <col min="37" max="37" width="9" style="2" hidden="1" customWidth="1"/>
    <col min="38" max="38" width="7.28515625" style="2" hidden="1" customWidth="1"/>
    <col min="39" max="39" width="11.140625" style="2" hidden="1" customWidth="1"/>
    <col min="40" max="40" width="11" style="2" hidden="1" customWidth="1"/>
    <col min="41" max="41" width="5.28515625" style="2" hidden="1" customWidth="1"/>
    <col min="42" max="42" width="7.42578125" style="2" hidden="1" customWidth="1"/>
    <col min="43" max="43" width="6.5703125" style="2" hidden="1" customWidth="1"/>
    <col min="44" max="44" width="7.42578125" style="2" hidden="1" customWidth="1"/>
    <col min="45" max="45" width="8.7109375" style="2" hidden="1" customWidth="1"/>
    <col min="46" max="46" width="8.28515625" style="2" hidden="1" customWidth="1"/>
    <col min="47" max="47" width="5.28515625" style="2" hidden="1" customWidth="1"/>
    <col min="48" max="49" width="7" style="2" hidden="1" customWidth="1"/>
    <col min="50" max="50" width="5.140625" style="2" hidden="1" customWidth="1"/>
    <col min="51" max="51" width="10.42578125" style="2" hidden="1" customWidth="1"/>
    <col min="52" max="52" width="7.42578125" style="2" hidden="1" customWidth="1"/>
    <col min="53" max="53" width="9.140625" style="2" hidden="1" customWidth="1"/>
    <col min="54" max="54" width="5.85546875" style="2" hidden="1" customWidth="1"/>
    <col min="55" max="55" width="6.85546875" style="2" hidden="1" customWidth="1"/>
    <col min="56" max="56" width="7.42578125" style="2" hidden="1" customWidth="1"/>
    <col min="57" max="57" width="6" style="2" hidden="1" customWidth="1"/>
    <col min="58" max="58" width="12" style="2" hidden="1" customWidth="1"/>
    <col min="59" max="59" width="9.28515625" style="2" hidden="1" customWidth="1"/>
    <col min="60" max="60" width="10" style="2" hidden="1" customWidth="1"/>
    <col min="61" max="61" width="11.42578125" style="2" hidden="1" customWidth="1"/>
    <col min="62" max="62" width="8" style="2" hidden="1" customWidth="1"/>
    <col min="63" max="63" width="13.7109375" style="2" hidden="1" customWidth="1"/>
    <col min="64" max="64" width="7.42578125" style="2" hidden="1" customWidth="1"/>
    <col min="65" max="65" width="6.42578125" style="2" hidden="1" customWidth="1"/>
    <col min="66" max="66" width="6.85546875" style="2" hidden="1" customWidth="1"/>
    <col min="67" max="67" width="9.140625" style="2" hidden="1" customWidth="1"/>
    <col min="68" max="68" width="11.140625" style="2" hidden="1" customWidth="1"/>
    <col min="69" max="70" width="9.28515625" style="2" hidden="1" customWidth="1"/>
    <col min="71" max="71" width="8" style="2" hidden="1" customWidth="1"/>
    <col min="72" max="72" width="7" style="2" hidden="1" customWidth="1"/>
    <col min="73" max="73" width="6.5703125" style="2" hidden="1" customWidth="1"/>
    <col min="74" max="74" width="9.5703125" style="2" hidden="1" customWidth="1"/>
    <col min="75" max="75" width="11.7109375" style="2" hidden="1" customWidth="1"/>
    <col min="76" max="76" width="9.140625" style="2" hidden="1" customWidth="1"/>
    <col min="77" max="77" width="8.85546875" style="2" hidden="1" customWidth="1"/>
    <col min="78" max="78" width="7.5703125" style="2" hidden="1" customWidth="1"/>
    <col min="79" max="79" width="11.7109375" style="2" hidden="1" customWidth="1"/>
    <col min="80" max="80" width="10.7109375" style="2" hidden="1" customWidth="1"/>
    <col min="81" max="81" width="11.7109375" style="2" hidden="1" customWidth="1"/>
    <col min="82" max="82" width="8.5703125" style="2" hidden="1" customWidth="1"/>
    <col min="83" max="83" width="4.140625" style="2" hidden="1" customWidth="1"/>
    <col min="84" max="84" width="8.28515625" style="2" hidden="1" customWidth="1"/>
    <col min="85" max="85" width="9.85546875" style="2" hidden="1" customWidth="1"/>
    <col min="86" max="86" width="7.7109375" style="2" hidden="1" customWidth="1"/>
    <col min="87" max="87" width="13.140625" style="2" hidden="1" customWidth="1"/>
    <col min="88" max="88" width="7.5703125" style="2" hidden="1" customWidth="1"/>
    <col min="89" max="89" width="5.85546875" style="2" hidden="1" customWidth="1"/>
    <col min="90" max="90" width="9.5703125" style="2" hidden="1" customWidth="1"/>
    <col min="91" max="91" width="9.7109375" style="2" hidden="1" customWidth="1"/>
    <col min="92" max="92" width="8.7109375" style="2" hidden="1" customWidth="1"/>
    <col min="93" max="93" width="9.28515625" style="2" hidden="1" customWidth="1"/>
    <col min="94" max="94" width="9" style="2" hidden="1" customWidth="1"/>
    <col min="95" max="95" width="5.85546875" style="2" hidden="1" customWidth="1"/>
    <col min="96" max="96" width="10.28515625" style="2" hidden="1" customWidth="1"/>
    <col min="97" max="97" width="11.7109375" style="2" hidden="1" customWidth="1"/>
    <col min="98" max="98" width="10.28515625" style="2" hidden="1" customWidth="1"/>
    <col min="99" max="99" width="9" style="2" hidden="1" customWidth="1"/>
    <col min="100" max="100" width="8.140625" style="2" hidden="1" customWidth="1"/>
    <col min="101" max="101" width="9.28515625" style="2" hidden="1" customWidth="1"/>
    <col min="102" max="102" width="9.42578125" style="2" hidden="1" customWidth="1"/>
    <col min="103" max="103" width="12.5703125" style="2" hidden="1" customWidth="1"/>
    <col min="104" max="104" width="11.85546875" style="2" hidden="1" customWidth="1"/>
    <col min="105" max="105" width="11.140625" style="2" hidden="1" customWidth="1"/>
    <col min="106" max="106" width="10.7109375" style="2" hidden="1" customWidth="1"/>
    <col min="107" max="107" width="10.5703125" style="2" hidden="1" customWidth="1"/>
    <col min="108" max="108" width="9.42578125" style="2" hidden="1" customWidth="1"/>
    <col min="109" max="109" width="7.42578125" style="2" hidden="1" customWidth="1"/>
    <col min="110" max="110" width="10.28515625" style="2" hidden="1" customWidth="1"/>
    <col min="111" max="111" width="13" style="2" hidden="1" customWidth="1"/>
    <col min="112" max="112" width="11.28515625" style="2" hidden="1" customWidth="1"/>
    <col min="113" max="113" width="7.7109375" style="2" hidden="1" customWidth="1"/>
    <col min="114" max="114" width="11" style="2" hidden="1" customWidth="1"/>
    <col min="115" max="115" width="13.5703125" style="2" hidden="1" customWidth="1"/>
    <col min="116" max="116" width="10" style="2" hidden="1" customWidth="1"/>
    <col min="117" max="117" width="10.5703125" style="2" hidden="1" customWidth="1"/>
    <col min="118" max="118" width="11.7109375" style="2" hidden="1" customWidth="1"/>
    <col min="119" max="119" width="8.140625" style="2" hidden="1" customWidth="1"/>
    <col min="120" max="120" width="10.7109375" style="2" hidden="1" customWidth="1"/>
    <col min="121" max="121" width="7.5703125" style="2" hidden="1" customWidth="1"/>
    <col min="122" max="122" width="10.28515625" style="2" hidden="1" customWidth="1"/>
    <col min="123" max="123" width="10" style="2" hidden="1" customWidth="1"/>
    <col min="124" max="124" width="7" style="2" hidden="1" customWidth="1"/>
    <col min="125" max="125" width="8.140625" style="2" hidden="1" customWidth="1"/>
    <col min="126" max="126" width="8.5703125" style="2" hidden="1" customWidth="1"/>
    <col min="127" max="127" width="8" style="2" hidden="1" customWidth="1"/>
    <col min="128" max="128" width="5.85546875" style="2" hidden="1" customWidth="1"/>
    <col min="129" max="129" width="10.140625" style="2" hidden="1" customWidth="1"/>
    <col min="130" max="130" width="10.28515625" style="2" hidden="1" customWidth="1"/>
    <col min="131" max="131" width="9.7109375" style="2" hidden="1" customWidth="1"/>
    <col min="132" max="133" width="10.7109375" style="2" hidden="1" customWidth="1"/>
    <col min="134" max="134" width="8.5703125" style="2" hidden="1" customWidth="1"/>
    <col min="135" max="135" width="9.28515625" style="2" hidden="1" customWidth="1"/>
    <col min="136" max="136" width="11.28515625" style="2" hidden="1" customWidth="1"/>
    <col min="137" max="137" width="11.140625" style="2" hidden="1" customWidth="1"/>
    <col min="138" max="138" width="11.42578125" style="2" hidden="1" customWidth="1"/>
    <col min="139" max="139" width="11" style="2" hidden="1" customWidth="1"/>
    <col min="140" max="140" width="10.28515625" style="2" hidden="1" customWidth="1"/>
    <col min="141" max="141" width="18" style="2" hidden="1" customWidth="1"/>
    <col min="142" max="142" width="9.140625" style="2" hidden="1" customWidth="1"/>
    <col min="143" max="143" width="11.42578125" style="2" hidden="1" customWidth="1"/>
    <col min="144" max="144" width="9.42578125" style="2" hidden="1" customWidth="1"/>
    <col min="145" max="145" width="11.140625" style="2" hidden="1" customWidth="1"/>
    <col min="146" max="146" width="13.5703125" style="2" hidden="1" customWidth="1"/>
    <col min="147" max="147" width="9.7109375" style="2" hidden="1" customWidth="1"/>
    <col min="148" max="148" width="9.85546875" style="2" hidden="1" customWidth="1"/>
    <col min="149" max="149" width="8" style="2" hidden="1" customWidth="1"/>
    <col min="150" max="150" width="8.7109375" style="2" hidden="1" customWidth="1"/>
    <col min="151" max="151" width="8.140625" style="2" hidden="1" customWidth="1"/>
    <col min="152" max="152" width="7.42578125" style="2" hidden="1" customWidth="1"/>
    <col min="153" max="153" width="8.28515625" style="2" hidden="1" customWidth="1"/>
    <col min="154" max="154" width="7.7109375" style="2" hidden="1" customWidth="1"/>
    <col min="155" max="155" width="11.140625" style="2" hidden="1" customWidth="1"/>
    <col min="156" max="156" width="10.7109375" style="2" hidden="1" customWidth="1"/>
    <col min="157" max="157" width="6.7109375" style="2" hidden="1" customWidth="1"/>
    <col min="158" max="158" width="5.85546875" style="2" hidden="1" customWidth="1"/>
    <col min="159" max="159" width="8.85546875" style="2" hidden="1" customWidth="1"/>
    <col min="160" max="160" width="7.5703125" style="2" hidden="1" customWidth="1"/>
    <col min="161" max="161" width="6.85546875" style="2" hidden="1" customWidth="1"/>
    <col min="162" max="162" width="12.42578125" style="2" hidden="1" customWidth="1"/>
    <col min="163" max="163" width="10.7109375" style="2" hidden="1" customWidth="1"/>
    <col min="164" max="164" width="13.5703125" style="2" hidden="1" customWidth="1"/>
    <col min="165" max="165" width="7.7109375" style="2" hidden="1" customWidth="1"/>
    <col min="166" max="166" width="7.5703125" style="2" hidden="1" customWidth="1"/>
    <col min="167" max="167" width="7.42578125" style="2" hidden="1" customWidth="1"/>
    <col min="168" max="168" width="8.42578125" style="2" hidden="1" customWidth="1"/>
    <col min="169" max="169" width="9.7109375" style="2" hidden="1" customWidth="1"/>
    <col min="170" max="170" width="11" style="2" hidden="1" customWidth="1"/>
    <col min="171" max="171" width="10.85546875" style="2" hidden="1" customWidth="1"/>
    <col min="172" max="172" width="6.140625" style="2" hidden="1" customWidth="1"/>
    <col min="173" max="173" width="8.5703125" style="2" hidden="1" customWidth="1"/>
    <col min="174" max="174" width="11.140625" style="2" hidden="1" customWidth="1"/>
    <col min="175" max="175" width="10.28515625" style="2" hidden="1" customWidth="1"/>
    <col min="176" max="176" width="11.28515625" style="2" hidden="1" customWidth="1"/>
    <col min="177" max="177" width="9.140625" style="2" hidden="1" customWidth="1"/>
    <col min="178" max="178" width="8.5703125" style="2" hidden="1" customWidth="1"/>
    <col min="179" max="179" width="9.5703125" style="2" hidden="1" customWidth="1"/>
    <col min="180" max="180" width="9" style="2" hidden="1" customWidth="1"/>
    <col min="181" max="181" width="11.140625" style="2" hidden="1" customWidth="1"/>
    <col min="182" max="182" width="11" style="2" hidden="1" customWidth="1"/>
    <col min="183" max="183" width="10.42578125" style="2" hidden="1" customWidth="1"/>
    <col min="184" max="184" width="10.28515625" style="2" hidden="1" customWidth="1"/>
    <col min="185" max="185" width="12.42578125" style="2" hidden="1" customWidth="1"/>
    <col min="186" max="186" width="7" style="2" hidden="1" customWidth="1"/>
    <col min="187" max="16384" width="11.42578125" style="2"/>
  </cols>
  <sheetData>
    <row r="2" spans="1:186" ht="13.5" x14ac:dyDescent="0.25">
      <c r="A2" s="21" t="s">
        <v>566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186" ht="13.5" x14ac:dyDescent="0.25">
      <c r="A3" s="21" t="s">
        <v>541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186" x14ac:dyDescent="0.25">
      <c r="A4" s="2" t="s">
        <v>539</v>
      </c>
    </row>
    <row r="5" spans="1:186" ht="5.25" customHeight="1" x14ac:dyDescent="0.25"/>
    <row r="6" spans="1:186" ht="45" customHeight="1" x14ac:dyDescent="0.25">
      <c r="A6" s="6" t="s">
        <v>25</v>
      </c>
      <c r="B6" s="4" t="s">
        <v>23</v>
      </c>
      <c r="C6" s="5" t="s">
        <v>551</v>
      </c>
      <c r="D6" s="5" t="s">
        <v>548</v>
      </c>
      <c r="E6" s="5" t="s">
        <v>544</v>
      </c>
      <c r="F6" s="5" t="s">
        <v>550</v>
      </c>
      <c r="G6" s="5" t="s">
        <v>546</v>
      </c>
      <c r="H6" s="5" t="s">
        <v>552</v>
      </c>
      <c r="I6" s="5" t="s">
        <v>200</v>
      </c>
      <c r="J6" s="5" t="s">
        <v>27</v>
      </c>
      <c r="K6" s="5" t="s">
        <v>118</v>
      </c>
      <c r="L6" s="5" t="s">
        <v>120</v>
      </c>
      <c r="M6" s="5" t="s">
        <v>31</v>
      </c>
      <c r="N6" s="5" t="s">
        <v>35</v>
      </c>
      <c r="O6" s="5" t="s">
        <v>123</v>
      </c>
      <c r="P6" s="5" t="s">
        <v>42</v>
      </c>
      <c r="Q6" s="5" t="s">
        <v>125</v>
      </c>
      <c r="R6" s="5" t="s">
        <v>202</v>
      </c>
      <c r="S6" s="5" t="s">
        <v>99</v>
      </c>
      <c r="T6" s="5" t="s">
        <v>57</v>
      </c>
      <c r="U6" s="5" t="s">
        <v>50</v>
      </c>
      <c r="V6" s="5" t="s">
        <v>336</v>
      </c>
      <c r="W6" s="5" t="s">
        <v>54</v>
      </c>
      <c r="X6" s="5" t="s">
        <v>61</v>
      </c>
      <c r="Y6" s="5" t="s">
        <v>103</v>
      </c>
      <c r="Z6" s="5" t="s">
        <v>135</v>
      </c>
      <c r="AA6" s="5" t="s">
        <v>140</v>
      </c>
      <c r="AB6" s="5" t="s">
        <v>95</v>
      </c>
      <c r="AC6" s="5" t="s">
        <v>137</v>
      </c>
      <c r="AD6" s="5" t="s">
        <v>153</v>
      </c>
      <c r="AE6" s="5" t="s">
        <v>82</v>
      </c>
      <c r="AF6" s="5" t="s">
        <v>154</v>
      </c>
      <c r="AG6" s="5" t="s">
        <v>156</v>
      </c>
      <c r="AH6" s="5" t="s">
        <v>73</v>
      </c>
      <c r="AI6" s="5" t="s">
        <v>157</v>
      </c>
      <c r="AJ6" s="5" t="s">
        <v>83</v>
      </c>
      <c r="AK6" s="5" t="s">
        <v>84</v>
      </c>
      <c r="AL6" s="5" t="s">
        <v>88</v>
      </c>
      <c r="AM6" s="5" t="s">
        <v>165</v>
      </c>
      <c r="AN6" s="5" t="s">
        <v>98</v>
      </c>
      <c r="AO6" s="5" t="s">
        <v>62</v>
      </c>
      <c r="AP6" s="5" t="s">
        <v>72</v>
      </c>
      <c r="AQ6" s="5" t="s">
        <v>90</v>
      </c>
      <c r="AR6" s="5" t="s">
        <v>169</v>
      </c>
      <c r="AS6" s="5" t="s">
        <v>70</v>
      </c>
      <c r="AT6" s="5" t="e">
        <v>#N/A</v>
      </c>
      <c r="AU6" s="5" t="s">
        <v>97</v>
      </c>
      <c r="AV6" s="5" t="s">
        <v>122</v>
      </c>
      <c r="AW6" s="5" t="s">
        <v>121</v>
      </c>
      <c r="AX6" s="5" t="s">
        <v>218</v>
      </c>
      <c r="AY6" s="5" t="s">
        <v>52</v>
      </c>
      <c r="AZ6" s="5" t="s">
        <v>131</v>
      </c>
      <c r="BA6" s="5" t="s">
        <v>138</v>
      </c>
      <c r="BB6" s="5" t="s">
        <v>68</v>
      </c>
      <c r="BC6" s="5" t="s">
        <v>69</v>
      </c>
      <c r="BD6" s="5" t="s">
        <v>78</v>
      </c>
      <c r="BE6" s="5" t="s">
        <v>149</v>
      </c>
      <c r="BF6" s="5" t="s">
        <v>155</v>
      </c>
      <c r="BG6" s="5" t="s">
        <v>47</v>
      </c>
      <c r="BH6" s="5" t="s">
        <v>64</v>
      </c>
      <c r="BI6" s="5" t="s">
        <v>163</v>
      </c>
      <c r="BJ6" s="5" t="s">
        <v>74</v>
      </c>
      <c r="BK6" s="5" t="s">
        <v>86</v>
      </c>
      <c r="BL6" s="5" t="s">
        <v>126</v>
      </c>
      <c r="BM6" s="5" t="s">
        <v>129</v>
      </c>
      <c r="BN6" s="5" t="s">
        <v>67</v>
      </c>
      <c r="BO6" s="5" t="s">
        <v>55</v>
      </c>
      <c r="BP6" s="5" t="s">
        <v>147</v>
      </c>
      <c r="BQ6" s="5" t="s">
        <v>167</v>
      </c>
      <c r="BR6" s="5" t="s">
        <v>170</v>
      </c>
      <c r="BS6" s="5" t="s">
        <v>26</v>
      </c>
      <c r="BT6" s="5" t="s">
        <v>29</v>
      </c>
      <c r="BU6" s="5" t="s">
        <v>30</v>
      </c>
      <c r="BV6" s="5" t="s">
        <v>33</v>
      </c>
      <c r="BW6" s="5" t="s">
        <v>32</v>
      </c>
      <c r="BX6" s="5" t="s">
        <v>34</v>
      </c>
      <c r="BY6" s="5" t="s">
        <v>38</v>
      </c>
      <c r="BZ6" s="5" t="s">
        <v>37</v>
      </c>
      <c r="CA6" s="5" t="s">
        <v>36</v>
      </c>
      <c r="CB6" s="5" t="s">
        <v>40</v>
      </c>
      <c r="CC6" s="5" t="s">
        <v>39</v>
      </c>
      <c r="CD6" s="5" t="s">
        <v>124</v>
      </c>
      <c r="CE6" s="5" t="s">
        <v>41</v>
      </c>
      <c r="CF6" s="5" t="s">
        <v>43</v>
      </c>
      <c r="CG6" s="5" t="s">
        <v>201</v>
      </c>
      <c r="CH6" s="5" t="s">
        <v>217</v>
      </c>
      <c r="CI6" s="5" t="s">
        <v>46</v>
      </c>
      <c r="CJ6" s="5" t="s">
        <v>127</v>
      </c>
      <c r="CK6" s="5" t="s">
        <v>128</v>
      </c>
      <c r="CL6" s="5" t="s">
        <v>51</v>
      </c>
      <c r="CM6" s="5" t="s">
        <v>49</v>
      </c>
      <c r="CN6" s="5" t="s">
        <v>58</v>
      </c>
      <c r="CO6" s="5" t="s">
        <v>130</v>
      </c>
      <c r="CP6" s="5" t="s">
        <v>56</v>
      </c>
      <c r="CQ6" s="5" t="s">
        <v>132</v>
      </c>
      <c r="CR6" s="5" t="s">
        <v>100</v>
      </c>
      <c r="CS6" s="5" t="s">
        <v>133</v>
      </c>
      <c r="CT6" s="5" t="s">
        <v>60</v>
      </c>
      <c r="CU6" s="5" t="s">
        <v>66</v>
      </c>
      <c r="CV6" s="5" t="s">
        <v>134</v>
      </c>
      <c r="CW6" s="5" t="s">
        <v>136</v>
      </c>
      <c r="CX6" s="5" t="s">
        <v>63</v>
      </c>
      <c r="CY6" s="5" t="s">
        <v>65</v>
      </c>
      <c r="CZ6" s="5" t="s">
        <v>203</v>
      </c>
      <c r="DA6" s="5" t="s">
        <v>139</v>
      </c>
      <c r="DB6" s="5" t="s">
        <v>141</v>
      </c>
      <c r="DC6" s="5" t="s">
        <v>115</v>
      </c>
      <c r="DD6" s="5" t="s">
        <v>142</v>
      </c>
      <c r="DE6" s="5" t="s">
        <v>143</v>
      </c>
      <c r="DF6" s="5" t="s">
        <v>80</v>
      </c>
      <c r="DG6" s="5" t="s">
        <v>59</v>
      </c>
      <c r="DH6" s="5" t="s">
        <v>106</v>
      </c>
      <c r="DI6" s="5" t="s">
        <v>102</v>
      </c>
      <c r="DJ6" s="5" t="s">
        <v>110</v>
      </c>
      <c r="DK6" s="5" t="s">
        <v>92</v>
      </c>
      <c r="DL6" s="5" t="s">
        <v>71</v>
      </c>
      <c r="DM6" s="5" t="s">
        <v>144</v>
      </c>
      <c r="DN6" s="5" t="s">
        <v>145</v>
      </c>
      <c r="DO6" s="5" t="s">
        <v>146</v>
      </c>
      <c r="DP6" s="5" t="s">
        <v>81</v>
      </c>
      <c r="DQ6" s="5" t="s">
        <v>148</v>
      </c>
      <c r="DR6" s="5" t="s">
        <v>77</v>
      </c>
      <c r="DS6" s="5" t="s">
        <v>76</v>
      </c>
      <c r="DT6" s="5" t="s">
        <v>150</v>
      </c>
      <c r="DU6" s="5" t="s">
        <v>151</v>
      </c>
      <c r="DV6" s="5" t="s">
        <v>152</v>
      </c>
      <c r="DW6" s="5" t="s">
        <v>158</v>
      </c>
      <c r="DX6" s="5" t="s">
        <v>159</v>
      </c>
      <c r="DY6" s="5" t="s">
        <v>160</v>
      </c>
      <c r="DZ6" s="5" t="s">
        <v>87</v>
      </c>
      <c r="EA6" s="5" t="s">
        <v>109</v>
      </c>
      <c r="EB6" s="5" t="s">
        <v>161</v>
      </c>
      <c r="EC6" s="5" t="s">
        <v>162</v>
      </c>
      <c r="ED6" s="5" t="s">
        <v>164</v>
      </c>
      <c r="EE6" s="5" t="s">
        <v>91</v>
      </c>
      <c r="EF6" s="5" t="s">
        <v>93</v>
      </c>
      <c r="EG6" s="5" t="s">
        <v>166</v>
      </c>
      <c r="EH6" s="5" t="s">
        <v>96</v>
      </c>
      <c r="EI6" s="5" t="s">
        <v>168</v>
      </c>
      <c r="EJ6" s="5" t="s">
        <v>53</v>
      </c>
      <c r="EK6" s="5" t="s">
        <v>171</v>
      </c>
      <c r="EL6" s="5" t="s">
        <v>204</v>
      </c>
      <c r="EM6" s="5" t="s">
        <v>172</v>
      </c>
      <c r="EN6" s="5" t="s">
        <v>205</v>
      </c>
      <c r="EO6" s="5" t="s">
        <v>198</v>
      </c>
      <c r="EP6" s="5" t="s">
        <v>199</v>
      </c>
      <c r="EQ6" s="5" t="s">
        <v>44</v>
      </c>
      <c r="ER6" s="5" t="s">
        <v>173</v>
      </c>
      <c r="ES6" s="5" t="s">
        <v>206</v>
      </c>
      <c r="ET6" s="5" t="s">
        <v>207</v>
      </c>
      <c r="EU6" s="5" t="s">
        <v>174</v>
      </c>
      <c r="EV6" s="5" t="s">
        <v>175</v>
      </c>
      <c r="EW6" s="5" t="s">
        <v>195</v>
      </c>
      <c r="EX6" s="5" t="s">
        <v>196</v>
      </c>
      <c r="EY6" s="5" t="s">
        <v>111</v>
      </c>
      <c r="EZ6" s="5" t="s">
        <v>176</v>
      </c>
      <c r="FA6" s="5" t="s">
        <v>208</v>
      </c>
      <c r="FB6" s="5" t="s">
        <v>177</v>
      </c>
      <c r="FC6" s="5" t="s">
        <v>178</v>
      </c>
      <c r="FD6" s="5" t="s">
        <v>179</v>
      </c>
      <c r="FE6" s="5" t="s">
        <v>180</v>
      </c>
      <c r="FF6" s="5" t="s">
        <v>209</v>
      </c>
      <c r="FG6" s="5" t="s">
        <v>181</v>
      </c>
      <c r="FH6" s="5" t="s">
        <v>89</v>
      </c>
      <c r="FI6" s="5" t="s">
        <v>182</v>
      </c>
      <c r="FJ6" s="5" t="s">
        <v>210</v>
      </c>
      <c r="FK6" s="5" t="s">
        <v>211</v>
      </c>
      <c r="FL6" s="5" t="s">
        <v>183</v>
      </c>
      <c r="FM6" s="5" t="s">
        <v>184</v>
      </c>
      <c r="FN6" s="5" t="s">
        <v>185</v>
      </c>
      <c r="FO6" s="5" t="s">
        <v>101</v>
      </c>
      <c r="FP6" s="5" t="s">
        <v>212</v>
      </c>
      <c r="FQ6" s="5" t="s">
        <v>213</v>
      </c>
      <c r="FR6" s="5" t="s">
        <v>186</v>
      </c>
      <c r="FS6" s="5" t="s">
        <v>214</v>
      </c>
      <c r="FT6" s="5" t="s">
        <v>187</v>
      </c>
      <c r="FU6" s="5" t="s">
        <v>188</v>
      </c>
      <c r="FV6" s="5" t="s">
        <v>189</v>
      </c>
      <c r="FW6" s="5" t="s">
        <v>94</v>
      </c>
      <c r="FX6" s="5" t="s">
        <v>215</v>
      </c>
      <c r="FY6" s="5" t="s">
        <v>190</v>
      </c>
      <c r="FZ6" s="5" t="s">
        <v>191</v>
      </c>
      <c r="GA6" s="5" t="s">
        <v>192</v>
      </c>
      <c r="GB6" s="5" t="s">
        <v>193</v>
      </c>
      <c r="GC6" s="5" t="s">
        <v>216</v>
      </c>
      <c r="GD6" s="5" t="s">
        <v>194</v>
      </c>
    </row>
    <row r="7" spans="1:186" ht="18.75" customHeight="1" x14ac:dyDescent="0.25">
      <c r="A7" s="29">
        <v>2011</v>
      </c>
      <c r="B7" s="26">
        <f>SUM(B8:B32)</f>
        <v>1287323</v>
      </c>
      <c r="C7" s="27">
        <f t="shared" ref="C7:H7" si="0">SUM(C8:C32)</f>
        <v>780471</v>
      </c>
      <c r="D7" s="27">
        <f t="shared" si="0"/>
        <v>183871</v>
      </c>
      <c r="E7" s="27">
        <f t="shared" si="0"/>
        <v>107770</v>
      </c>
      <c r="F7" s="27">
        <f t="shared" si="0"/>
        <v>28380</v>
      </c>
      <c r="G7" s="27">
        <f t="shared" si="0"/>
        <v>18536</v>
      </c>
      <c r="H7" s="27">
        <f t="shared" si="0"/>
        <v>168295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</row>
    <row r="8" spans="1:186" s="3" customFormat="1" x14ac:dyDescent="0.2">
      <c r="A8" s="7" t="s">
        <v>0</v>
      </c>
      <c r="B8" s="12">
        <f t="shared" ref="B8:B32" si="1">SUM(C8:H8)</f>
        <v>4852</v>
      </c>
      <c r="C8" s="13">
        <v>665</v>
      </c>
      <c r="D8" s="13">
        <v>2684</v>
      </c>
      <c r="E8" s="13">
        <v>925</v>
      </c>
      <c r="F8" s="13">
        <v>0</v>
      </c>
      <c r="G8" s="13">
        <v>0</v>
      </c>
      <c r="H8" s="13">
        <f>SUM(I8:GD8)</f>
        <v>578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578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  <c r="EH8" s="11">
        <v>0</v>
      </c>
      <c r="EI8" s="11">
        <v>0</v>
      </c>
      <c r="EJ8" s="11">
        <v>0</v>
      </c>
      <c r="EK8" s="11">
        <v>0</v>
      </c>
      <c r="EL8" s="11">
        <v>0</v>
      </c>
      <c r="EM8" s="11">
        <v>0</v>
      </c>
      <c r="EN8" s="11">
        <v>0</v>
      </c>
      <c r="EO8" s="11" t="s">
        <v>112</v>
      </c>
      <c r="EP8" s="11" t="s">
        <v>112</v>
      </c>
      <c r="EQ8" s="11">
        <v>0</v>
      </c>
      <c r="ER8" s="11" t="s">
        <v>112</v>
      </c>
      <c r="ES8" s="11" t="s">
        <v>112</v>
      </c>
      <c r="ET8" s="11" t="s">
        <v>112</v>
      </c>
      <c r="EU8" s="11" t="s">
        <v>112</v>
      </c>
      <c r="EV8" s="11" t="s">
        <v>112</v>
      </c>
      <c r="EW8" s="11" t="s">
        <v>112</v>
      </c>
      <c r="EX8" s="11" t="s">
        <v>112</v>
      </c>
      <c r="EY8" s="11" t="s">
        <v>112</v>
      </c>
      <c r="EZ8" s="11" t="s">
        <v>112</v>
      </c>
      <c r="FA8" s="11" t="s">
        <v>112</v>
      </c>
      <c r="FB8" s="11" t="s">
        <v>112</v>
      </c>
      <c r="FC8" s="11" t="s">
        <v>112</v>
      </c>
      <c r="FD8" s="11" t="s">
        <v>112</v>
      </c>
      <c r="FE8" s="11" t="s">
        <v>112</v>
      </c>
      <c r="FF8" s="11" t="s">
        <v>112</v>
      </c>
      <c r="FG8" s="11" t="s">
        <v>112</v>
      </c>
      <c r="FH8" s="11" t="s">
        <v>112</v>
      </c>
      <c r="FI8" s="11" t="s">
        <v>112</v>
      </c>
      <c r="FJ8" s="11" t="s">
        <v>112</v>
      </c>
      <c r="FK8" s="11" t="s">
        <v>112</v>
      </c>
      <c r="FL8" s="11" t="s">
        <v>112</v>
      </c>
      <c r="FM8" s="11" t="s">
        <v>112</v>
      </c>
      <c r="FN8" s="11" t="s">
        <v>112</v>
      </c>
      <c r="FO8" s="11" t="s">
        <v>112</v>
      </c>
      <c r="FP8" s="11" t="s">
        <v>112</v>
      </c>
      <c r="FQ8" s="11" t="s">
        <v>112</v>
      </c>
      <c r="FR8" s="11" t="s">
        <v>112</v>
      </c>
      <c r="FS8" s="11" t="s">
        <v>112</v>
      </c>
      <c r="FT8" s="11" t="s">
        <v>112</v>
      </c>
      <c r="FU8" s="11" t="s">
        <v>112</v>
      </c>
      <c r="FV8" s="11" t="s">
        <v>112</v>
      </c>
      <c r="FW8" s="11" t="s">
        <v>112</v>
      </c>
      <c r="FX8" s="11" t="s">
        <v>112</v>
      </c>
      <c r="FY8" s="11" t="s">
        <v>112</v>
      </c>
      <c r="FZ8" s="11" t="s">
        <v>112</v>
      </c>
      <c r="GA8" s="11" t="s">
        <v>112</v>
      </c>
      <c r="GB8" s="11" t="s">
        <v>112</v>
      </c>
      <c r="GC8" s="11" t="s">
        <v>112</v>
      </c>
      <c r="GD8" s="11" t="s">
        <v>112</v>
      </c>
    </row>
    <row r="9" spans="1:186" x14ac:dyDescent="0.25">
      <c r="A9" s="7" t="s">
        <v>543</v>
      </c>
      <c r="B9" s="12">
        <f t="shared" si="1"/>
        <v>27977</v>
      </c>
      <c r="C9" s="13">
        <v>14750</v>
      </c>
      <c r="D9" s="13">
        <v>4252</v>
      </c>
      <c r="E9" s="13">
        <v>2615</v>
      </c>
      <c r="F9" s="13">
        <v>0</v>
      </c>
      <c r="G9" s="13">
        <v>0</v>
      </c>
      <c r="H9" s="13">
        <f t="shared" ref="H9:H32" si="2">SUM(I9:GD9)</f>
        <v>6360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3111</v>
      </c>
      <c r="BZ9" s="11">
        <v>0</v>
      </c>
      <c r="CA9" s="11">
        <v>0</v>
      </c>
      <c r="CB9" s="11">
        <v>0</v>
      </c>
      <c r="CC9" s="11">
        <v>0</v>
      </c>
      <c r="CD9" s="11">
        <v>2172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987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1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1">
        <v>0</v>
      </c>
      <c r="DN9" s="11">
        <v>0</v>
      </c>
      <c r="DO9" s="11">
        <v>0</v>
      </c>
      <c r="DP9" s="11">
        <v>0</v>
      </c>
      <c r="DQ9" s="11">
        <v>0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  <c r="EC9" s="11">
        <v>0</v>
      </c>
      <c r="ED9" s="11">
        <v>0</v>
      </c>
      <c r="EE9" s="11">
        <v>0</v>
      </c>
      <c r="EF9" s="11">
        <v>0</v>
      </c>
      <c r="EG9" s="11">
        <v>0</v>
      </c>
      <c r="EH9" s="11">
        <v>90</v>
      </c>
      <c r="EI9" s="11">
        <v>0</v>
      </c>
      <c r="EJ9" s="11">
        <v>0</v>
      </c>
      <c r="EK9" s="11">
        <v>0</v>
      </c>
      <c r="EL9" s="11">
        <v>0</v>
      </c>
      <c r="EM9" s="11">
        <v>0</v>
      </c>
      <c r="EN9" s="11">
        <v>0</v>
      </c>
      <c r="EO9" s="11" t="s">
        <v>112</v>
      </c>
      <c r="EP9" s="11" t="s">
        <v>112</v>
      </c>
      <c r="EQ9" s="11" t="s">
        <v>112</v>
      </c>
      <c r="ER9" s="11" t="s">
        <v>112</v>
      </c>
      <c r="ES9" s="11" t="s">
        <v>112</v>
      </c>
      <c r="ET9" s="11" t="s">
        <v>112</v>
      </c>
      <c r="EU9" s="11" t="s">
        <v>112</v>
      </c>
      <c r="EV9" s="11" t="s">
        <v>112</v>
      </c>
      <c r="EW9" s="11" t="s">
        <v>112</v>
      </c>
      <c r="EX9" s="11" t="s">
        <v>112</v>
      </c>
      <c r="EY9" s="11" t="s">
        <v>112</v>
      </c>
      <c r="EZ9" s="11" t="s">
        <v>112</v>
      </c>
      <c r="FA9" s="11" t="s">
        <v>112</v>
      </c>
      <c r="FB9" s="11" t="s">
        <v>112</v>
      </c>
      <c r="FC9" s="11" t="s">
        <v>112</v>
      </c>
      <c r="FD9" s="11" t="s">
        <v>112</v>
      </c>
      <c r="FE9" s="11" t="s">
        <v>112</v>
      </c>
      <c r="FF9" s="11" t="s">
        <v>112</v>
      </c>
      <c r="FG9" s="11" t="s">
        <v>112</v>
      </c>
      <c r="FH9" s="11" t="s">
        <v>112</v>
      </c>
      <c r="FI9" s="11" t="s">
        <v>112</v>
      </c>
      <c r="FJ9" s="11" t="s">
        <v>112</v>
      </c>
      <c r="FK9" s="11" t="s">
        <v>112</v>
      </c>
      <c r="FL9" s="11" t="s">
        <v>112</v>
      </c>
      <c r="FM9" s="11" t="s">
        <v>112</v>
      </c>
      <c r="FN9" s="11" t="s">
        <v>112</v>
      </c>
      <c r="FO9" s="11" t="s">
        <v>112</v>
      </c>
      <c r="FP9" s="11" t="s">
        <v>112</v>
      </c>
      <c r="FQ9" s="11" t="s">
        <v>112</v>
      </c>
      <c r="FR9" s="11" t="s">
        <v>112</v>
      </c>
      <c r="FS9" s="11" t="s">
        <v>112</v>
      </c>
      <c r="FT9" s="11" t="s">
        <v>112</v>
      </c>
      <c r="FU9" s="11" t="s">
        <v>112</v>
      </c>
      <c r="FV9" s="11" t="s">
        <v>112</v>
      </c>
      <c r="FW9" s="11" t="s">
        <v>112</v>
      </c>
      <c r="FX9" s="11" t="s">
        <v>112</v>
      </c>
      <c r="FY9" s="11" t="s">
        <v>112</v>
      </c>
      <c r="FZ9" s="11" t="s">
        <v>112</v>
      </c>
      <c r="GA9" s="11" t="s">
        <v>112</v>
      </c>
      <c r="GB9" s="11" t="s">
        <v>112</v>
      </c>
      <c r="GC9" s="11" t="s">
        <v>112</v>
      </c>
      <c r="GD9" s="11" t="s">
        <v>112</v>
      </c>
    </row>
    <row r="10" spans="1:186" x14ac:dyDescent="0.25">
      <c r="A10" s="7" t="s">
        <v>1</v>
      </c>
      <c r="B10" s="12">
        <f t="shared" si="1"/>
        <v>4835</v>
      </c>
      <c r="C10" s="13">
        <v>1345</v>
      </c>
      <c r="D10" s="13">
        <v>1640</v>
      </c>
      <c r="E10" s="13">
        <v>670</v>
      </c>
      <c r="F10" s="13">
        <v>0</v>
      </c>
      <c r="G10" s="13">
        <v>0</v>
      </c>
      <c r="H10" s="13">
        <f t="shared" si="2"/>
        <v>1180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965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215</v>
      </c>
      <c r="DY10" s="11">
        <v>0</v>
      </c>
      <c r="DZ10" s="11">
        <v>0</v>
      </c>
      <c r="EA10" s="11">
        <v>0</v>
      </c>
      <c r="EB10" s="11">
        <v>0</v>
      </c>
      <c r="EC10" s="11">
        <v>0</v>
      </c>
      <c r="ED10" s="11">
        <v>0</v>
      </c>
      <c r="EE10" s="11">
        <v>0</v>
      </c>
      <c r="EF10" s="11">
        <v>0</v>
      </c>
      <c r="EG10" s="11">
        <v>0</v>
      </c>
      <c r="EH10" s="11">
        <v>0</v>
      </c>
      <c r="EI10" s="11">
        <v>0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 t="s">
        <v>112</v>
      </c>
      <c r="EP10" s="11" t="s">
        <v>112</v>
      </c>
      <c r="EQ10" s="11" t="s">
        <v>112</v>
      </c>
      <c r="ER10" s="11" t="s">
        <v>112</v>
      </c>
      <c r="ES10" s="11" t="s">
        <v>112</v>
      </c>
      <c r="ET10" s="11" t="s">
        <v>112</v>
      </c>
      <c r="EU10" s="11" t="s">
        <v>112</v>
      </c>
      <c r="EV10" s="11" t="s">
        <v>112</v>
      </c>
      <c r="EW10" s="11" t="s">
        <v>112</v>
      </c>
      <c r="EX10" s="11" t="s">
        <v>112</v>
      </c>
      <c r="EY10" s="11" t="s">
        <v>112</v>
      </c>
      <c r="EZ10" s="11" t="s">
        <v>112</v>
      </c>
      <c r="FA10" s="11" t="s">
        <v>112</v>
      </c>
      <c r="FB10" s="11" t="s">
        <v>112</v>
      </c>
      <c r="FC10" s="11" t="s">
        <v>112</v>
      </c>
      <c r="FD10" s="11" t="s">
        <v>112</v>
      </c>
      <c r="FE10" s="11" t="s">
        <v>112</v>
      </c>
      <c r="FF10" s="11" t="s">
        <v>112</v>
      </c>
      <c r="FG10" s="11" t="s">
        <v>112</v>
      </c>
      <c r="FH10" s="11" t="s">
        <v>112</v>
      </c>
      <c r="FI10" s="11" t="s">
        <v>112</v>
      </c>
      <c r="FJ10" s="11" t="s">
        <v>112</v>
      </c>
      <c r="FK10" s="11" t="s">
        <v>112</v>
      </c>
      <c r="FL10" s="11" t="s">
        <v>112</v>
      </c>
      <c r="FM10" s="11" t="s">
        <v>112</v>
      </c>
      <c r="FN10" s="11" t="s">
        <v>112</v>
      </c>
      <c r="FO10" s="11" t="s">
        <v>112</v>
      </c>
      <c r="FP10" s="11" t="s">
        <v>112</v>
      </c>
      <c r="FQ10" s="11" t="s">
        <v>112</v>
      </c>
      <c r="FR10" s="11" t="s">
        <v>112</v>
      </c>
      <c r="FS10" s="11" t="s">
        <v>112</v>
      </c>
      <c r="FT10" s="11" t="s">
        <v>112</v>
      </c>
      <c r="FU10" s="11" t="s">
        <v>112</v>
      </c>
      <c r="FV10" s="11" t="s">
        <v>112</v>
      </c>
      <c r="FW10" s="11" t="s">
        <v>112</v>
      </c>
      <c r="FX10" s="11" t="s">
        <v>112</v>
      </c>
      <c r="FY10" s="11" t="s">
        <v>112</v>
      </c>
      <c r="FZ10" s="11" t="s">
        <v>112</v>
      </c>
      <c r="GA10" s="11" t="s">
        <v>112</v>
      </c>
      <c r="GB10" s="11" t="s">
        <v>112</v>
      </c>
      <c r="GC10" s="11" t="s">
        <v>112</v>
      </c>
      <c r="GD10" s="11" t="s">
        <v>112</v>
      </c>
    </row>
    <row r="11" spans="1:186" x14ac:dyDescent="0.25">
      <c r="A11" s="7" t="s">
        <v>2</v>
      </c>
      <c r="B11" s="12">
        <f t="shared" si="1"/>
        <v>67191</v>
      </c>
      <c r="C11" s="13">
        <v>34798</v>
      </c>
      <c r="D11" s="13">
        <v>12423</v>
      </c>
      <c r="E11" s="13">
        <v>6388</v>
      </c>
      <c r="F11" s="13">
        <v>0</v>
      </c>
      <c r="G11" s="13">
        <v>11942</v>
      </c>
      <c r="H11" s="13">
        <f t="shared" si="2"/>
        <v>1640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1068</v>
      </c>
      <c r="AP11" s="11">
        <v>376</v>
      </c>
      <c r="AQ11" s="11">
        <v>126</v>
      </c>
      <c r="AR11" s="11">
        <v>70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 t="s">
        <v>112</v>
      </c>
      <c r="EP11" s="11" t="s">
        <v>112</v>
      </c>
      <c r="EQ11" s="11" t="s">
        <v>112</v>
      </c>
      <c r="ER11" s="11" t="s">
        <v>112</v>
      </c>
      <c r="ES11" s="11" t="s">
        <v>112</v>
      </c>
      <c r="ET11" s="11" t="s">
        <v>112</v>
      </c>
      <c r="EU11" s="11" t="s">
        <v>112</v>
      </c>
      <c r="EV11" s="11" t="s">
        <v>112</v>
      </c>
      <c r="EW11" s="11" t="s">
        <v>112</v>
      </c>
      <c r="EX11" s="11" t="s">
        <v>112</v>
      </c>
      <c r="EY11" s="11" t="s">
        <v>112</v>
      </c>
      <c r="EZ11" s="11" t="s">
        <v>112</v>
      </c>
      <c r="FA11" s="11" t="s">
        <v>112</v>
      </c>
      <c r="FB11" s="11" t="s">
        <v>112</v>
      </c>
      <c r="FC11" s="11" t="s">
        <v>112</v>
      </c>
      <c r="FD11" s="11" t="s">
        <v>112</v>
      </c>
      <c r="FE11" s="11" t="s">
        <v>112</v>
      </c>
      <c r="FF11" s="11" t="s">
        <v>112</v>
      </c>
      <c r="FG11" s="11" t="s">
        <v>112</v>
      </c>
      <c r="FH11" s="11" t="s">
        <v>112</v>
      </c>
      <c r="FI11" s="11" t="s">
        <v>112</v>
      </c>
      <c r="FJ11" s="11" t="s">
        <v>112</v>
      </c>
      <c r="FK11" s="11" t="s">
        <v>112</v>
      </c>
      <c r="FL11" s="11" t="s">
        <v>112</v>
      </c>
      <c r="FM11" s="11" t="s">
        <v>112</v>
      </c>
      <c r="FN11" s="11" t="s">
        <v>112</v>
      </c>
      <c r="FO11" s="11" t="s">
        <v>112</v>
      </c>
      <c r="FP11" s="11" t="s">
        <v>112</v>
      </c>
      <c r="FQ11" s="11" t="s">
        <v>112</v>
      </c>
      <c r="FR11" s="11" t="s">
        <v>112</v>
      </c>
      <c r="FS11" s="11" t="s">
        <v>112</v>
      </c>
      <c r="FT11" s="11" t="s">
        <v>112</v>
      </c>
      <c r="FU11" s="11" t="s">
        <v>112</v>
      </c>
      <c r="FV11" s="11" t="s">
        <v>112</v>
      </c>
      <c r="FW11" s="11" t="s">
        <v>112</v>
      </c>
      <c r="FX11" s="11" t="s">
        <v>112</v>
      </c>
      <c r="FY11" s="11" t="s">
        <v>112</v>
      </c>
      <c r="FZ11" s="11" t="s">
        <v>112</v>
      </c>
      <c r="GA11" s="11" t="s">
        <v>112</v>
      </c>
      <c r="GB11" s="11" t="s">
        <v>112</v>
      </c>
      <c r="GC11" s="11" t="s">
        <v>112</v>
      </c>
      <c r="GD11" s="11" t="s">
        <v>112</v>
      </c>
    </row>
    <row r="12" spans="1:186" x14ac:dyDescent="0.25">
      <c r="A12" s="7" t="s">
        <v>3</v>
      </c>
      <c r="B12" s="12">
        <f t="shared" si="1"/>
        <v>9439</v>
      </c>
      <c r="C12" s="13">
        <v>4069</v>
      </c>
      <c r="D12" s="13">
        <v>1662</v>
      </c>
      <c r="E12" s="13">
        <v>1464</v>
      </c>
      <c r="F12" s="13">
        <v>0</v>
      </c>
      <c r="G12" s="13">
        <v>0</v>
      </c>
      <c r="H12" s="13">
        <f t="shared" si="2"/>
        <v>2244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2244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0</v>
      </c>
      <c r="EM12" s="11">
        <v>0</v>
      </c>
      <c r="EN12" s="11">
        <v>0</v>
      </c>
      <c r="EO12" s="11" t="s">
        <v>112</v>
      </c>
      <c r="EP12" s="11" t="s">
        <v>112</v>
      </c>
      <c r="EQ12" s="11" t="s">
        <v>112</v>
      </c>
      <c r="ER12" s="11" t="s">
        <v>112</v>
      </c>
      <c r="ES12" s="11" t="s">
        <v>112</v>
      </c>
      <c r="ET12" s="11" t="s">
        <v>112</v>
      </c>
      <c r="EU12" s="11" t="s">
        <v>112</v>
      </c>
      <c r="EV12" s="11" t="s">
        <v>112</v>
      </c>
      <c r="EW12" s="11" t="s">
        <v>112</v>
      </c>
      <c r="EX12" s="11" t="s">
        <v>112</v>
      </c>
      <c r="EY12" s="11" t="s">
        <v>112</v>
      </c>
      <c r="EZ12" s="11" t="s">
        <v>112</v>
      </c>
      <c r="FA12" s="11" t="s">
        <v>112</v>
      </c>
      <c r="FB12" s="11" t="s">
        <v>112</v>
      </c>
      <c r="FC12" s="11" t="s">
        <v>112</v>
      </c>
      <c r="FD12" s="11" t="s">
        <v>112</v>
      </c>
      <c r="FE12" s="11" t="s">
        <v>112</v>
      </c>
      <c r="FF12" s="11" t="s">
        <v>112</v>
      </c>
      <c r="FG12" s="11" t="s">
        <v>112</v>
      </c>
      <c r="FH12" s="11" t="s">
        <v>112</v>
      </c>
      <c r="FI12" s="11" t="s">
        <v>112</v>
      </c>
      <c r="FJ12" s="11" t="s">
        <v>112</v>
      </c>
      <c r="FK12" s="11" t="s">
        <v>112</v>
      </c>
      <c r="FL12" s="11" t="s">
        <v>112</v>
      </c>
      <c r="FM12" s="11" t="s">
        <v>112</v>
      </c>
      <c r="FN12" s="11" t="s">
        <v>112</v>
      </c>
      <c r="FO12" s="11" t="s">
        <v>112</v>
      </c>
      <c r="FP12" s="11" t="s">
        <v>112</v>
      </c>
      <c r="FQ12" s="11" t="s">
        <v>112</v>
      </c>
      <c r="FR12" s="11" t="s">
        <v>112</v>
      </c>
      <c r="FS12" s="11" t="s">
        <v>112</v>
      </c>
      <c r="FT12" s="11" t="s">
        <v>112</v>
      </c>
      <c r="FU12" s="11" t="s">
        <v>112</v>
      </c>
      <c r="FV12" s="11" t="s">
        <v>112</v>
      </c>
      <c r="FW12" s="11" t="s">
        <v>112</v>
      </c>
      <c r="FX12" s="11" t="s">
        <v>112</v>
      </c>
      <c r="FY12" s="11" t="s">
        <v>112</v>
      </c>
      <c r="FZ12" s="11" t="s">
        <v>112</v>
      </c>
      <c r="GA12" s="11" t="s">
        <v>112</v>
      </c>
      <c r="GB12" s="11" t="s">
        <v>112</v>
      </c>
      <c r="GC12" s="11" t="s">
        <v>112</v>
      </c>
      <c r="GD12" s="11" t="s">
        <v>112</v>
      </c>
    </row>
    <row r="13" spans="1:186" x14ac:dyDescent="0.25">
      <c r="A13" s="7" t="s">
        <v>4</v>
      </c>
      <c r="B13" s="12">
        <f t="shared" si="1"/>
        <v>21241</v>
      </c>
      <c r="C13" s="13">
        <v>4461</v>
      </c>
      <c r="D13" s="13">
        <v>5603</v>
      </c>
      <c r="E13" s="13">
        <v>3498</v>
      </c>
      <c r="F13" s="13">
        <v>0</v>
      </c>
      <c r="G13" s="13">
        <v>0</v>
      </c>
      <c r="H13" s="13">
        <f t="shared" si="2"/>
        <v>7679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3948</v>
      </c>
      <c r="BY13" s="11">
        <v>0</v>
      </c>
      <c r="BZ13" s="11">
        <v>3002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419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P13" s="11">
        <v>310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  <c r="EC13" s="11">
        <v>0</v>
      </c>
      <c r="ED13" s="11">
        <v>0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1">
        <v>0</v>
      </c>
      <c r="EM13" s="11">
        <v>0</v>
      </c>
      <c r="EN13" s="11">
        <v>0</v>
      </c>
      <c r="EO13" s="11" t="s">
        <v>112</v>
      </c>
      <c r="EP13" s="11" t="s">
        <v>112</v>
      </c>
      <c r="EQ13" s="11" t="s">
        <v>112</v>
      </c>
      <c r="ER13" s="11" t="s">
        <v>112</v>
      </c>
      <c r="ES13" s="11" t="s">
        <v>112</v>
      </c>
      <c r="ET13" s="11" t="s">
        <v>112</v>
      </c>
      <c r="EU13" s="11" t="s">
        <v>112</v>
      </c>
      <c r="EV13" s="11" t="s">
        <v>112</v>
      </c>
      <c r="EW13" s="11" t="s">
        <v>112</v>
      </c>
      <c r="EX13" s="11" t="s">
        <v>112</v>
      </c>
      <c r="EY13" s="11" t="s">
        <v>112</v>
      </c>
      <c r="EZ13" s="11" t="s">
        <v>112</v>
      </c>
      <c r="FA13" s="11" t="s">
        <v>112</v>
      </c>
      <c r="FB13" s="11" t="s">
        <v>112</v>
      </c>
      <c r="FC13" s="11" t="s">
        <v>112</v>
      </c>
      <c r="FD13" s="11" t="s">
        <v>112</v>
      </c>
      <c r="FE13" s="11" t="s">
        <v>112</v>
      </c>
      <c r="FF13" s="11" t="s">
        <v>112</v>
      </c>
      <c r="FG13" s="11" t="s">
        <v>112</v>
      </c>
      <c r="FH13" s="11" t="s">
        <v>112</v>
      </c>
      <c r="FI13" s="11" t="s">
        <v>112</v>
      </c>
      <c r="FJ13" s="11" t="s">
        <v>112</v>
      </c>
      <c r="FK13" s="11" t="s">
        <v>112</v>
      </c>
      <c r="FL13" s="11" t="s">
        <v>112</v>
      </c>
      <c r="FM13" s="11" t="s">
        <v>112</v>
      </c>
      <c r="FN13" s="11" t="s">
        <v>112</v>
      </c>
      <c r="FO13" s="11" t="s">
        <v>112</v>
      </c>
      <c r="FP13" s="11" t="s">
        <v>112</v>
      </c>
      <c r="FQ13" s="11" t="s">
        <v>112</v>
      </c>
      <c r="FR13" s="11" t="s">
        <v>112</v>
      </c>
      <c r="FS13" s="11" t="s">
        <v>112</v>
      </c>
      <c r="FT13" s="11" t="s">
        <v>112</v>
      </c>
      <c r="FU13" s="11" t="s">
        <v>112</v>
      </c>
      <c r="FV13" s="11" t="s">
        <v>112</v>
      </c>
      <c r="FW13" s="11" t="s">
        <v>112</v>
      </c>
      <c r="FX13" s="11" t="s">
        <v>112</v>
      </c>
      <c r="FY13" s="11" t="s">
        <v>112</v>
      </c>
      <c r="FZ13" s="11" t="s">
        <v>112</v>
      </c>
      <c r="GA13" s="11" t="s">
        <v>112</v>
      </c>
      <c r="GB13" s="11" t="s">
        <v>112</v>
      </c>
      <c r="GC13" s="11" t="s">
        <v>112</v>
      </c>
      <c r="GD13" s="11" t="s">
        <v>112</v>
      </c>
    </row>
    <row r="14" spans="1:186" x14ac:dyDescent="0.25">
      <c r="A14" s="7" t="s">
        <v>542</v>
      </c>
      <c r="B14" s="12">
        <f t="shared" si="1"/>
        <v>53310</v>
      </c>
      <c r="C14" s="13">
        <v>42051</v>
      </c>
      <c r="D14" s="13">
        <v>3928</v>
      </c>
      <c r="E14" s="13">
        <v>2873</v>
      </c>
      <c r="F14" s="13">
        <v>3800</v>
      </c>
      <c r="G14" s="13">
        <v>0</v>
      </c>
      <c r="H14" s="13">
        <f t="shared" si="2"/>
        <v>658</v>
      </c>
      <c r="I14" s="11">
        <v>658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0</v>
      </c>
      <c r="DR14" s="11">
        <v>0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 t="s">
        <v>112</v>
      </c>
      <c r="EP14" s="11" t="s">
        <v>112</v>
      </c>
      <c r="EQ14" s="11" t="s">
        <v>112</v>
      </c>
      <c r="ER14" s="11" t="s">
        <v>112</v>
      </c>
      <c r="ES14" s="11" t="s">
        <v>112</v>
      </c>
      <c r="ET14" s="11" t="s">
        <v>112</v>
      </c>
      <c r="EU14" s="11" t="s">
        <v>112</v>
      </c>
      <c r="EV14" s="11" t="s">
        <v>112</v>
      </c>
      <c r="EW14" s="11" t="s">
        <v>112</v>
      </c>
      <c r="EX14" s="11" t="s">
        <v>112</v>
      </c>
      <c r="EY14" s="11" t="s">
        <v>112</v>
      </c>
      <c r="EZ14" s="11" t="s">
        <v>112</v>
      </c>
      <c r="FA14" s="11" t="s">
        <v>112</v>
      </c>
      <c r="FB14" s="11" t="s">
        <v>112</v>
      </c>
      <c r="FC14" s="11" t="s">
        <v>112</v>
      </c>
      <c r="FD14" s="11" t="s">
        <v>112</v>
      </c>
      <c r="FE14" s="11" t="s">
        <v>112</v>
      </c>
      <c r="FF14" s="11" t="s">
        <v>112</v>
      </c>
      <c r="FG14" s="11" t="s">
        <v>112</v>
      </c>
      <c r="FH14" s="11" t="s">
        <v>112</v>
      </c>
      <c r="FI14" s="11" t="s">
        <v>112</v>
      </c>
      <c r="FJ14" s="11" t="s">
        <v>112</v>
      </c>
      <c r="FK14" s="11" t="s">
        <v>112</v>
      </c>
      <c r="FL14" s="11" t="s">
        <v>112</v>
      </c>
      <c r="FM14" s="11" t="s">
        <v>112</v>
      </c>
      <c r="FN14" s="11" t="s">
        <v>112</v>
      </c>
      <c r="FO14" s="11" t="s">
        <v>112</v>
      </c>
      <c r="FP14" s="11" t="s">
        <v>112</v>
      </c>
      <c r="FQ14" s="11" t="s">
        <v>112</v>
      </c>
      <c r="FR14" s="11" t="s">
        <v>112</v>
      </c>
      <c r="FS14" s="11" t="s">
        <v>112</v>
      </c>
      <c r="FT14" s="11" t="s">
        <v>112</v>
      </c>
      <c r="FU14" s="11" t="s">
        <v>112</v>
      </c>
      <c r="FV14" s="11" t="s">
        <v>112</v>
      </c>
      <c r="FW14" s="11" t="s">
        <v>112</v>
      </c>
      <c r="FX14" s="11" t="s">
        <v>112</v>
      </c>
      <c r="FY14" s="11" t="s">
        <v>112</v>
      </c>
      <c r="FZ14" s="11" t="s">
        <v>112</v>
      </c>
      <c r="GA14" s="11" t="s">
        <v>112</v>
      </c>
      <c r="GB14" s="11" t="s">
        <v>112</v>
      </c>
      <c r="GC14" s="11" t="s">
        <v>112</v>
      </c>
      <c r="GD14" s="11" t="s">
        <v>112</v>
      </c>
    </row>
    <row r="15" spans="1:186" x14ac:dyDescent="0.25">
      <c r="A15" s="7" t="s">
        <v>5</v>
      </c>
      <c r="B15" s="12">
        <f t="shared" si="1"/>
        <v>31131</v>
      </c>
      <c r="C15" s="13">
        <v>22229</v>
      </c>
      <c r="D15" s="13">
        <v>4274</v>
      </c>
      <c r="E15" s="13">
        <v>3440</v>
      </c>
      <c r="F15" s="13">
        <v>0</v>
      </c>
      <c r="G15" s="13">
        <v>0</v>
      </c>
      <c r="H15" s="13">
        <f t="shared" si="2"/>
        <v>1188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448</v>
      </c>
      <c r="AT15" s="11">
        <v>446</v>
      </c>
      <c r="AU15" s="11">
        <v>294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 t="s">
        <v>112</v>
      </c>
      <c r="EP15" s="11" t="s">
        <v>112</v>
      </c>
      <c r="EQ15" s="11" t="s">
        <v>112</v>
      </c>
      <c r="ER15" s="11" t="s">
        <v>112</v>
      </c>
      <c r="ES15" s="11" t="s">
        <v>112</v>
      </c>
      <c r="ET15" s="11" t="s">
        <v>112</v>
      </c>
      <c r="EU15" s="11" t="s">
        <v>112</v>
      </c>
      <c r="EV15" s="11" t="s">
        <v>112</v>
      </c>
      <c r="EW15" s="11" t="s">
        <v>112</v>
      </c>
      <c r="EX15" s="11" t="s">
        <v>112</v>
      </c>
      <c r="EY15" s="11" t="s">
        <v>112</v>
      </c>
      <c r="EZ15" s="11" t="s">
        <v>112</v>
      </c>
      <c r="FA15" s="11" t="s">
        <v>112</v>
      </c>
      <c r="FB15" s="11" t="s">
        <v>112</v>
      </c>
      <c r="FC15" s="11" t="s">
        <v>112</v>
      </c>
      <c r="FD15" s="11" t="s">
        <v>112</v>
      </c>
      <c r="FE15" s="11" t="s">
        <v>112</v>
      </c>
      <c r="FF15" s="11" t="s">
        <v>112</v>
      </c>
      <c r="FG15" s="11" t="s">
        <v>112</v>
      </c>
      <c r="FH15" s="11" t="s">
        <v>112</v>
      </c>
      <c r="FI15" s="11" t="s">
        <v>112</v>
      </c>
      <c r="FJ15" s="11" t="s">
        <v>112</v>
      </c>
      <c r="FK15" s="11" t="s">
        <v>112</v>
      </c>
      <c r="FL15" s="11" t="s">
        <v>112</v>
      </c>
      <c r="FM15" s="11" t="s">
        <v>112</v>
      </c>
      <c r="FN15" s="11" t="s">
        <v>112</v>
      </c>
      <c r="FO15" s="11" t="s">
        <v>112</v>
      </c>
      <c r="FP15" s="11" t="s">
        <v>112</v>
      </c>
      <c r="FQ15" s="11" t="s">
        <v>112</v>
      </c>
      <c r="FR15" s="11" t="s">
        <v>112</v>
      </c>
      <c r="FS15" s="11" t="s">
        <v>112</v>
      </c>
      <c r="FT15" s="11" t="s">
        <v>112</v>
      </c>
      <c r="FU15" s="11" t="s">
        <v>112</v>
      </c>
      <c r="FV15" s="11" t="s">
        <v>112</v>
      </c>
      <c r="FW15" s="11" t="s">
        <v>112</v>
      </c>
      <c r="FX15" s="11" t="s">
        <v>112</v>
      </c>
      <c r="FY15" s="11" t="s">
        <v>112</v>
      </c>
      <c r="FZ15" s="11" t="s">
        <v>112</v>
      </c>
      <c r="GA15" s="11" t="s">
        <v>112</v>
      </c>
      <c r="GB15" s="11" t="s">
        <v>112</v>
      </c>
      <c r="GC15" s="11" t="s">
        <v>112</v>
      </c>
      <c r="GD15" s="11" t="s">
        <v>112</v>
      </c>
    </row>
    <row r="16" spans="1:186" x14ac:dyDescent="0.25">
      <c r="A16" s="7" t="s">
        <v>6</v>
      </c>
      <c r="B16" s="12">
        <f t="shared" si="1"/>
        <v>2478</v>
      </c>
      <c r="C16" s="13">
        <v>128</v>
      </c>
      <c r="D16" s="13">
        <v>1410</v>
      </c>
      <c r="E16" s="13">
        <v>700</v>
      </c>
      <c r="F16" s="13">
        <v>0</v>
      </c>
      <c r="G16" s="13">
        <v>0</v>
      </c>
      <c r="H16" s="13">
        <f t="shared" si="2"/>
        <v>240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240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1">
        <v>0</v>
      </c>
      <c r="DN16" s="11">
        <v>0</v>
      </c>
      <c r="DO16" s="11">
        <v>0</v>
      </c>
      <c r="DP16" s="11">
        <v>0</v>
      </c>
      <c r="DQ16" s="11">
        <v>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 t="s">
        <v>112</v>
      </c>
      <c r="EP16" s="11" t="s">
        <v>112</v>
      </c>
      <c r="EQ16" s="11" t="s">
        <v>112</v>
      </c>
      <c r="ER16" s="11" t="s">
        <v>112</v>
      </c>
      <c r="ES16" s="11" t="s">
        <v>112</v>
      </c>
      <c r="ET16" s="11" t="s">
        <v>112</v>
      </c>
      <c r="EU16" s="11" t="s">
        <v>112</v>
      </c>
      <c r="EV16" s="11" t="s">
        <v>112</v>
      </c>
      <c r="EW16" s="11" t="s">
        <v>112</v>
      </c>
      <c r="EX16" s="11" t="s">
        <v>112</v>
      </c>
      <c r="EY16" s="11" t="s">
        <v>112</v>
      </c>
      <c r="EZ16" s="11" t="s">
        <v>112</v>
      </c>
      <c r="FA16" s="11" t="s">
        <v>112</v>
      </c>
      <c r="FB16" s="11" t="s">
        <v>112</v>
      </c>
      <c r="FC16" s="11" t="s">
        <v>112</v>
      </c>
      <c r="FD16" s="11" t="s">
        <v>112</v>
      </c>
      <c r="FE16" s="11" t="s">
        <v>112</v>
      </c>
      <c r="FF16" s="11" t="s">
        <v>112</v>
      </c>
      <c r="FG16" s="11" t="s">
        <v>112</v>
      </c>
      <c r="FH16" s="11" t="s">
        <v>112</v>
      </c>
      <c r="FI16" s="11" t="s">
        <v>112</v>
      </c>
      <c r="FJ16" s="11" t="s">
        <v>112</v>
      </c>
      <c r="FK16" s="11" t="s">
        <v>112</v>
      </c>
      <c r="FL16" s="11" t="s">
        <v>112</v>
      </c>
      <c r="FM16" s="11" t="s">
        <v>112</v>
      </c>
      <c r="FN16" s="11" t="s">
        <v>112</v>
      </c>
      <c r="FO16" s="11" t="s">
        <v>112</v>
      </c>
      <c r="FP16" s="11" t="s">
        <v>112</v>
      </c>
      <c r="FQ16" s="11" t="s">
        <v>112</v>
      </c>
      <c r="FR16" s="11" t="s">
        <v>112</v>
      </c>
      <c r="FS16" s="11" t="s">
        <v>112</v>
      </c>
      <c r="FT16" s="11" t="s">
        <v>112</v>
      </c>
      <c r="FU16" s="11" t="s">
        <v>112</v>
      </c>
      <c r="FV16" s="11" t="s">
        <v>112</v>
      </c>
      <c r="FW16" s="11" t="s">
        <v>112</v>
      </c>
      <c r="FX16" s="11" t="s">
        <v>112</v>
      </c>
      <c r="FY16" s="11" t="s">
        <v>112</v>
      </c>
      <c r="FZ16" s="11" t="s">
        <v>112</v>
      </c>
      <c r="GA16" s="11" t="s">
        <v>112</v>
      </c>
      <c r="GB16" s="11" t="s">
        <v>112</v>
      </c>
      <c r="GC16" s="11" t="s">
        <v>112</v>
      </c>
      <c r="GD16" s="11" t="s">
        <v>112</v>
      </c>
    </row>
    <row r="17" spans="1:186" x14ac:dyDescent="0.25">
      <c r="A17" s="7" t="s">
        <v>7</v>
      </c>
      <c r="B17" s="12">
        <f t="shared" si="1"/>
        <v>9055</v>
      </c>
      <c r="C17" s="13">
        <v>2637</v>
      </c>
      <c r="D17" s="13">
        <v>2268</v>
      </c>
      <c r="E17" s="13">
        <v>722</v>
      </c>
      <c r="F17" s="13">
        <v>0</v>
      </c>
      <c r="G17" s="13">
        <v>0</v>
      </c>
      <c r="H17" s="13">
        <f t="shared" si="2"/>
        <v>3428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3428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 t="s">
        <v>112</v>
      </c>
      <c r="EP17" s="11" t="s">
        <v>112</v>
      </c>
      <c r="EQ17" s="11" t="s">
        <v>112</v>
      </c>
      <c r="ER17" s="11" t="s">
        <v>112</v>
      </c>
      <c r="ES17" s="11" t="s">
        <v>112</v>
      </c>
      <c r="ET17" s="11" t="s">
        <v>112</v>
      </c>
      <c r="EU17" s="11" t="s">
        <v>112</v>
      </c>
      <c r="EV17" s="11" t="s">
        <v>112</v>
      </c>
      <c r="EW17" s="11" t="s">
        <v>112</v>
      </c>
      <c r="EX17" s="11" t="s">
        <v>112</v>
      </c>
      <c r="EY17" s="11" t="s">
        <v>112</v>
      </c>
      <c r="EZ17" s="11" t="s">
        <v>112</v>
      </c>
      <c r="FA17" s="11" t="s">
        <v>112</v>
      </c>
      <c r="FB17" s="11" t="s">
        <v>112</v>
      </c>
      <c r="FC17" s="11" t="s">
        <v>112</v>
      </c>
      <c r="FD17" s="11" t="s">
        <v>112</v>
      </c>
      <c r="FE17" s="11" t="s">
        <v>112</v>
      </c>
      <c r="FF17" s="11" t="s">
        <v>112</v>
      </c>
      <c r="FG17" s="11" t="s">
        <v>112</v>
      </c>
      <c r="FH17" s="11" t="s">
        <v>112</v>
      </c>
      <c r="FI17" s="11" t="s">
        <v>112</v>
      </c>
      <c r="FJ17" s="11" t="s">
        <v>112</v>
      </c>
      <c r="FK17" s="11" t="s">
        <v>112</v>
      </c>
      <c r="FL17" s="11" t="s">
        <v>112</v>
      </c>
      <c r="FM17" s="11" t="s">
        <v>112</v>
      </c>
      <c r="FN17" s="11" t="s">
        <v>112</v>
      </c>
      <c r="FO17" s="11" t="s">
        <v>112</v>
      </c>
      <c r="FP17" s="11" t="s">
        <v>112</v>
      </c>
      <c r="FQ17" s="11" t="s">
        <v>112</v>
      </c>
      <c r="FR17" s="11" t="s">
        <v>112</v>
      </c>
      <c r="FS17" s="11" t="s">
        <v>112</v>
      </c>
      <c r="FT17" s="11" t="s">
        <v>112</v>
      </c>
      <c r="FU17" s="11" t="s">
        <v>112</v>
      </c>
      <c r="FV17" s="11" t="s">
        <v>112</v>
      </c>
      <c r="FW17" s="11" t="s">
        <v>112</v>
      </c>
      <c r="FX17" s="11" t="s">
        <v>112</v>
      </c>
      <c r="FY17" s="11" t="s">
        <v>112</v>
      </c>
      <c r="FZ17" s="11" t="s">
        <v>112</v>
      </c>
      <c r="GA17" s="11" t="s">
        <v>112</v>
      </c>
      <c r="GB17" s="11" t="s">
        <v>112</v>
      </c>
      <c r="GC17" s="11" t="s">
        <v>112</v>
      </c>
      <c r="GD17" s="11" t="s">
        <v>112</v>
      </c>
    </row>
    <row r="18" spans="1:186" x14ac:dyDescent="0.25">
      <c r="A18" s="7" t="s">
        <v>8</v>
      </c>
      <c r="B18" s="12">
        <f t="shared" si="1"/>
        <v>32448</v>
      </c>
      <c r="C18" s="13">
        <v>9525</v>
      </c>
      <c r="D18" s="13">
        <v>8227</v>
      </c>
      <c r="E18" s="13">
        <v>5517</v>
      </c>
      <c r="F18" s="13">
        <v>0</v>
      </c>
      <c r="G18" s="13">
        <v>0</v>
      </c>
      <c r="H18" s="13">
        <f t="shared" si="2"/>
        <v>9179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5907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1772</v>
      </c>
      <c r="CI18" s="11">
        <v>1200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P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200</v>
      </c>
      <c r="EC18" s="11">
        <v>0</v>
      </c>
      <c r="ED18" s="11">
        <v>0</v>
      </c>
      <c r="EE18" s="11">
        <v>0</v>
      </c>
      <c r="EF18" s="11">
        <v>0</v>
      </c>
      <c r="EG18" s="11">
        <v>100</v>
      </c>
      <c r="EH18" s="11">
        <v>0</v>
      </c>
      <c r="EI18" s="11">
        <v>0</v>
      </c>
      <c r="EJ18" s="11">
        <v>0</v>
      </c>
      <c r="EK18" s="11">
        <v>0</v>
      </c>
      <c r="EL18" s="11">
        <v>0</v>
      </c>
      <c r="EM18" s="11">
        <v>0</v>
      </c>
      <c r="EN18" s="11">
        <v>0</v>
      </c>
      <c r="EO18" s="11" t="s">
        <v>112</v>
      </c>
      <c r="EP18" s="11" t="s">
        <v>112</v>
      </c>
      <c r="EQ18" s="11" t="s">
        <v>112</v>
      </c>
      <c r="ER18" s="11" t="s">
        <v>112</v>
      </c>
      <c r="ES18" s="11" t="s">
        <v>112</v>
      </c>
      <c r="ET18" s="11" t="s">
        <v>112</v>
      </c>
      <c r="EU18" s="11" t="s">
        <v>112</v>
      </c>
      <c r="EV18" s="11" t="s">
        <v>112</v>
      </c>
      <c r="EW18" s="11" t="s">
        <v>112</v>
      </c>
      <c r="EX18" s="11" t="s">
        <v>112</v>
      </c>
      <c r="EY18" s="11" t="s">
        <v>112</v>
      </c>
      <c r="EZ18" s="11" t="s">
        <v>112</v>
      </c>
      <c r="FA18" s="11" t="s">
        <v>112</v>
      </c>
      <c r="FB18" s="11" t="s">
        <v>112</v>
      </c>
      <c r="FC18" s="11" t="s">
        <v>112</v>
      </c>
      <c r="FD18" s="11" t="s">
        <v>112</v>
      </c>
      <c r="FE18" s="11" t="s">
        <v>112</v>
      </c>
      <c r="FF18" s="11" t="s">
        <v>112</v>
      </c>
      <c r="FG18" s="11" t="s">
        <v>112</v>
      </c>
      <c r="FH18" s="11" t="s">
        <v>112</v>
      </c>
      <c r="FI18" s="11" t="s">
        <v>112</v>
      </c>
      <c r="FJ18" s="11" t="s">
        <v>112</v>
      </c>
      <c r="FK18" s="11" t="s">
        <v>112</v>
      </c>
      <c r="FL18" s="11" t="s">
        <v>112</v>
      </c>
      <c r="FM18" s="11" t="s">
        <v>112</v>
      </c>
      <c r="FN18" s="11" t="s">
        <v>112</v>
      </c>
      <c r="FO18" s="11" t="s">
        <v>112</v>
      </c>
      <c r="FP18" s="11" t="s">
        <v>112</v>
      </c>
      <c r="FQ18" s="11" t="s">
        <v>112</v>
      </c>
      <c r="FR18" s="11" t="s">
        <v>112</v>
      </c>
      <c r="FS18" s="11" t="s">
        <v>112</v>
      </c>
      <c r="FT18" s="11" t="s">
        <v>112</v>
      </c>
      <c r="FU18" s="11" t="s">
        <v>112</v>
      </c>
      <c r="FV18" s="11" t="s">
        <v>112</v>
      </c>
      <c r="FW18" s="11" t="s">
        <v>112</v>
      </c>
      <c r="FX18" s="11" t="s">
        <v>112</v>
      </c>
      <c r="FY18" s="11" t="s">
        <v>112</v>
      </c>
      <c r="FZ18" s="11" t="s">
        <v>112</v>
      </c>
      <c r="GA18" s="11" t="s">
        <v>112</v>
      </c>
      <c r="GB18" s="11" t="s">
        <v>112</v>
      </c>
      <c r="GC18" s="11" t="s">
        <v>112</v>
      </c>
      <c r="GD18" s="11" t="s">
        <v>112</v>
      </c>
    </row>
    <row r="19" spans="1:186" x14ac:dyDescent="0.25">
      <c r="A19" s="7" t="s">
        <v>9</v>
      </c>
      <c r="B19" s="12">
        <f t="shared" si="1"/>
        <v>29198</v>
      </c>
      <c r="C19" s="13">
        <v>11269</v>
      </c>
      <c r="D19" s="13">
        <v>7398</v>
      </c>
      <c r="E19" s="13">
        <v>4613</v>
      </c>
      <c r="F19" s="13">
        <v>0</v>
      </c>
      <c r="G19" s="13">
        <v>0</v>
      </c>
      <c r="H19" s="13">
        <f t="shared" si="2"/>
        <v>5918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905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0</v>
      </c>
      <c r="CG19" s="11">
        <v>1951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762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563</v>
      </c>
      <c r="DA19" s="11">
        <v>0</v>
      </c>
      <c r="DB19" s="11">
        <v>0</v>
      </c>
      <c r="DC19" s="11">
        <v>0</v>
      </c>
      <c r="DD19" s="11">
        <v>0</v>
      </c>
      <c r="DE19" s="11">
        <v>0</v>
      </c>
      <c r="DF19" s="11">
        <v>0</v>
      </c>
      <c r="DG19" s="11">
        <v>402</v>
      </c>
      <c r="DH19" s="11">
        <v>400</v>
      </c>
      <c r="DI19" s="11">
        <v>0</v>
      </c>
      <c r="DJ19" s="11">
        <v>0</v>
      </c>
      <c r="DK19" s="11">
        <v>375</v>
      </c>
      <c r="DL19" s="11">
        <v>0</v>
      </c>
      <c r="DM19" s="11">
        <v>0</v>
      </c>
      <c r="DN19" s="11">
        <v>0</v>
      </c>
      <c r="DO19" s="11">
        <v>0</v>
      </c>
      <c r="DP19" s="11">
        <v>0</v>
      </c>
      <c r="DQ19" s="11">
        <v>0</v>
      </c>
      <c r="DR19" s="11">
        <v>0</v>
      </c>
      <c r="DS19" s="11">
        <v>0</v>
      </c>
      <c r="DT19" s="11">
        <v>0</v>
      </c>
      <c r="DU19" s="11">
        <v>286</v>
      </c>
      <c r="DV19" s="11">
        <v>274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  <c r="EC19" s="11">
        <v>0</v>
      </c>
      <c r="ED19" s="11">
        <v>0</v>
      </c>
      <c r="EE19" s="11">
        <v>0</v>
      </c>
      <c r="EF19" s="11">
        <v>0</v>
      </c>
      <c r="EG19" s="11">
        <v>0</v>
      </c>
      <c r="EH19" s="11">
        <v>0</v>
      </c>
      <c r="EI19" s="11">
        <v>0</v>
      </c>
      <c r="EJ19" s="11">
        <v>0</v>
      </c>
      <c r="EK19" s="11">
        <v>0</v>
      </c>
      <c r="EL19" s="11">
        <v>0</v>
      </c>
      <c r="EM19" s="11">
        <v>0</v>
      </c>
      <c r="EN19" s="11">
        <v>0</v>
      </c>
      <c r="EO19" s="11" t="s">
        <v>112</v>
      </c>
      <c r="EP19" s="11" t="s">
        <v>112</v>
      </c>
      <c r="EQ19" s="11" t="s">
        <v>112</v>
      </c>
      <c r="ER19" s="11" t="s">
        <v>112</v>
      </c>
      <c r="ES19" s="11" t="s">
        <v>112</v>
      </c>
      <c r="ET19" s="11" t="s">
        <v>112</v>
      </c>
      <c r="EU19" s="11" t="s">
        <v>112</v>
      </c>
      <c r="EV19" s="11" t="s">
        <v>112</v>
      </c>
      <c r="EW19" s="11" t="s">
        <v>112</v>
      </c>
      <c r="EX19" s="11" t="s">
        <v>112</v>
      </c>
      <c r="EY19" s="11" t="s">
        <v>112</v>
      </c>
      <c r="EZ19" s="11" t="s">
        <v>112</v>
      </c>
      <c r="FA19" s="11" t="s">
        <v>112</v>
      </c>
      <c r="FB19" s="11" t="s">
        <v>112</v>
      </c>
      <c r="FC19" s="11" t="s">
        <v>112</v>
      </c>
      <c r="FD19" s="11" t="s">
        <v>112</v>
      </c>
      <c r="FE19" s="11" t="s">
        <v>112</v>
      </c>
      <c r="FF19" s="11" t="s">
        <v>112</v>
      </c>
      <c r="FG19" s="11" t="s">
        <v>112</v>
      </c>
      <c r="FH19" s="11">
        <v>0</v>
      </c>
      <c r="FI19" s="11" t="s">
        <v>112</v>
      </c>
      <c r="FJ19" s="11" t="s">
        <v>112</v>
      </c>
      <c r="FK19" s="11" t="s">
        <v>112</v>
      </c>
      <c r="FL19" s="11" t="s">
        <v>112</v>
      </c>
      <c r="FM19" s="11" t="s">
        <v>112</v>
      </c>
      <c r="FN19" s="11" t="s">
        <v>112</v>
      </c>
      <c r="FO19" s="11" t="s">
        <v>112</v>
      </c>
      <c r="FP19" s="11" t="s">
        <v>112</v>
      </c>
      <c r="FQ19" s="11" t="s">
        <v>112</v>
      </c>
      <c r="FR19" s="11" t="s">
        <v>112</v>
      </c>
      <c r="FS19" s="11" t="s">
        <v>112</v>
      </c>
      <c r="FT19" s="11" t="s">
        <v>112</v>
      </c>
      <c r="FU19" s="11" t="s">
        <v>112</v>
      </c>
      <c r="FV19" s="11" t="s">
        <v>112</v>
      </c>
      <c r="FW19" s="11" t="s">
        <v>112</v>
      </c>
      <c r="FX19" s="11" t="s">
        <v>112</v>
      </c>
      <c r="FY19" s="11" t="s">
        <v>112</v>
      </c>
      <c r="FZ19" s="11" t="s">
        <v>112</v>
      </c>
      <c r="GA19" s="11" t="s">
        <v>112</v>
      </c>
      <c r="GB19" s="11" t="s">
        <v>112</v>
      </c>
      <c r="GC19" s="11" t="s">
        <v>112</v>
      </c>
      <c r="GD19" s="11" t="s">
        <v>112</v>
      </c>
    </row>
    <row r="20" spans="1:186" x14ac:dyDescent="0.25">
      <c r="A20" s="7" t="s">
        <v>10</v>
      </c>
      <c r="B20" s="12">
        <f t="shared" si="1"/>
        <v>53394</v>
      </c>
      <c r="C20" s="13">
        <v>30880</v>
      </c>
      <c r="D20" s="13">
        <v>8597</v>
      </c>
      <c r="E20" s="13">
        <v>4131</v>
      </c>
      <c r="F20" s="13">
        <v>0</v>
      </c>
      <c r="G20" s="13">
        <v>0</v>
      </c>
      <c r="H20" s="13">
        <f t="shared" si="2"/>
        <v>9786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2262</v>
      </c>
      <c r="AW20" s="11">
        <v>1414</v>
      </c>
      <c r="AX20" s="11">
        <v>1392</v>
      </c>
      <c r="AY20" s="11">
        <v>871</v>
      </c>
      <c r="AZ20" s="11">
        <v>619</v>
      </c>
      <c r="BA20" s="11">
        <v>582</v>
      </c>
      <c r="BB20" s="11">
        <v>450</v>
      </c>
      <c r="BC20" s="11">
        <v>397</v>
      </c>
      <c r="BD20" s="11">
        <v>320</v>
      </c>
      <c r="BE20" s="11">
        <v>297</v>
      </c>
      <c r="BF20" s="11">
        <v>244</v>
      </c>
      <c r="BG20" s="11">
        <v>232</v>
      </c>
      <c r="BH20" s="11">
        <v>216</v>
      </c>
      <c r="BI20" s="11">
        <v>190</v>
      </c>
      <c r="BJ20" s="11">
        <v>175</v>
      </c>
      <c r="BK20" s="11">
        <v>125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1">
        <v>0</v>
      </c>
      <c r="DN20" s="11">
        <v>0</v>
      </c>
      <c r="DO20" s="11">
        <v>0</v>
      </c>
      <c r="DP20" s="11">
        <v>0</v>
      </c>
      <c r="DQ20" s="11">
        <v>0</v>
      </c>
      <c r="DR20" s="11">
        <v>0</v>
      </c>
      <c r="DS20" s="11">
        <v>0</v>
      </c>
      <c r="DT20" s="11">
        <v>0</v>
      </c>
      <c r="DU20" s="11">
        <v>0</v>
      </c>
      <c r="DV20" s="11">
        <v>0</v>
      </c>
      <c r="DW20" s="11">
        <v>0</v>
      </c>
      <c r="DX20" s="11">
        <v>0</v>
      </c>
      <c r="DY20" s="11">
        <v>0</v>
      </c>
      <c r="DZ20" s="11">
        <v>0</v>
      </c>
      <c r="EA20" s="11">
        <v>0</v>
      </c>
      <c r="EB20" s="11">
        <v>0</v>
      </c>
      <c r="EC20" s="11">
        <v>0</v>
      </c>
      <c r="ED20" s="11">
        <v>0</v>
      </c>
      <c r="EE20" s="11">
        <v>0</v>
      </c>
      <c r="EF20" s="11">
        <v>0</v>
      </c>
      <c r="EG20" s="11">
        <v>0</v>
      </c>
      <c r="EH20" s="11">
        <v>0</v>
      </c>
      <c r="EI20" s="11">
        <v>0</v>
      </c>
      <c r="EJ20" s="11">
        <v>0</v>
      </c>
      <c r="EK20" s="11">
        <v>0</v>
      </c>
      <c r="EL20" s="11">
        <v>0</v>
      </c>
      <c r="EM20" s="11">
        <v>0</v>
      </c>
      <c r="EN20" s="11">
        <v>0</v>
      </c>
      <c r="EO20" s="11" t="s">
        <v>112</v>
      </c>
      <c r="EP20" s="11" t="s">
        <v>112</v>
      </c>
      <c r="EQ20" s="11" t="s">
        <v>112</v>
      </c>
      <c r="ER20" s="11" t="s">
        <v>112</v>
      </c>
      <c r="ES20" s="11" t="s">
        <v>112</v>
      </c>
      <c r="ET20" s="11" t="s">
        <v>112</v>
      </c>
      <c r="EU20" s="11" t="s">
        <v>112</v>
      </c>
      <c r="EV20" s="11" t="s">
        <v>112</v>
      </c>
      <c r="EW20" s="11" t="s">
        <v>112</v>
      </c>
      <c r="EX20" s="11" t="s">
        <v>112</v>
      </c>
      <c r="EY20" s="11" t="s">
        <v>112</v>
      </c>
      <c r="EZ20" s="11" t="s">
        <v>112</v>
      </c>
      <c r="FA20" s="11" t="s">
        <v>112</v>
      </c>
      <c r="FB20" s="11" t="s">
        <v>112</v>
      </c>
      <c r="FC20" s="11" t="s">
        <v>112</v>
      </c>
      <c r="FD20" s="11" t="s">
        <v>112</v>
      </c>
      <c r="FE20" s="11" t="s">
        <v>112</v>
      </c>
      <c r="FF20" s="11" t="s">
        <v>112</v>
      </c>
      <c r="FG20" s="11" t="s">
        <v>112</v>
      </c>
      <c r="FH20" s="11" t="s">
        <v>112</v>
      </c>
      <c r="FI20" s="11" t="s">
        <v>112</v>
      </c>
      <c r="FJ20" s="11" t="s">
        <v>112</v>
      </c>
      <c r="FK20" s="11" t="s">
        <v>112</v>
      </c>
      <c r="FL20" s="11" t="s">
        <v>112</v>
      </c>
      <c r="FM20" s="11" t="s">
        <v>112</v>
      </c>
      <c r="FN20" s="11" t="s">
        <v>112</v>
      </c>
      <c r="FO20" s="11" t="s">
        <v>112</v>
      </c>
      <c r="FP20" s="11" t="s">
        <v>112</v>
      </c>
      <c r="FQ20" s="11" t="s">
        <v>112</v>
      </c>
      <c r="FR20" s="11" t="s">
        <v>112</v>
      </c>
      <c r="FS20" s="11" t="s">
        <v>112</v>
      </c>
      <c r="FT20" s="11" t="s">
        <v>112</v>
      </c>
      <c r="FU20" s="11" t="s">
        <v>112</v>
      </c>
      <c r="FV20" s="11" t="s">
        <v>112</v>
      </c>
      <c r="FW20" s="11" t="s">
        <v>112</v>
      </c>
      <c r="FX20" s="11" t="s">
        <v>112</v>
      </c>
      <c r="FY20" s="11" t="s">
        <v>112</v>
      </c>
      <c r="FZ20" s="11" t="s">
        <v>112</v>
      </c>
      <c r="GA20" s="11" t="s">
        <v>112</v>
      </c>
      <c r="GB20" s="11" t="s">
        <v>112</v>
      </c>
      <c r="GC20" s="11" t="s">
        <v>112</v>
      </c>
      <c r="GD20" s="11" t="s">
        <v>112</v>
      </c>
    </row>
    <row r="21" spans="1:186" x14ac:dyDescent="0.25">
      <c r="A21" s="7" t="s">
        <v>11</v>
      </c>
      <c r="B21" s="12">
        <f t="shared" si="1"/>
        <v>41064</v>
      </c>
      <c r="C21" s="13">
        <v>22743</v>
      </c>
      <c r="D21" s="13">
        <v>9671</v>
      </c>
      <c r="E21" s="13">
        <v>2049</v>
      </c>
      <c r="F21" s="13">
        <v>1646</v>
      </c>
      <c r="G21" s="13">
        <v>0</v>
      </c>
      <c r="H21" s="13">
        <f t="shared" si="2"/>
        <v>4955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562</v>
      </c>
      <c r="AW21" s="11">
        <v>0</v>
      </c>
      <c r="AX21" s="11">
        <v>0</v>
      </c>
      <c r="AY21" s="11">
        <v>0</v>
      </c>
      <c r="AZ21" s="11">
        <v>299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1547</v>
      </c>
      <c r="BM21" s="11">
        <v>1090</v>
      </c>
      <c r="BN21" s="11">
        <v>512</v>
      </c>
      <c r="BO21" s="11">
        <v>470</v>
      </c>
      <c r="BP21" s="11">
        <v>310</v>
      </c>
      <c r="BQ21" s="11">
        <v>100</v>
      </c>
      <c r="BR21" s="11">
        <v>65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11">
        <v>0</v>
      </c>
      <c r="EN21" s="11">
        <v>0</v>
      </c>
      <c r="EO21" s="11" t="s">
        <v>112</v>
      </c>
      <c r="EP21" s="11" t="s">
        <v>112</v>
      </c>
      <c r="EQ21" s="11" t="s">
        <v>112</v>
      </c>
      <c r="ER21" s="11" t="s">
        <v>112</v>
      </c>
      <c r="ES21" s="11" t="s">
        <v>112</v>
      </c>
      <c r="ET21" s="11" t="s">
        <v>112</v>
      </c>
      <c r="EU21" s="11" t="s">
        <v>112</v>
      </c>
      <c r="EV21" s="11" t="s">
        <v>112</v>
      </c>
      <c r="EW21" s="11" t="s">
        <v>112</v>
      </c>
      <c r="EX21" s="11" t="s">
        <v>112</v>
      </c>
      <c r="EY21" s="11" t="s">
        <v>112</v>
      </c>
      <c r="EZ21" s="11" t="s">
        <v>112</v>
      </c>
      <c r="FA21" s="11" t="s">
        <v>112</v>
      </c>
      <c r="FB21" s="11" t="s">
        <v>112</v>
      </c>
      <c r="FC21" s="11" t="s">
        <v>112</v>
      </c>
      <c r="FD21" s="11" t="s">
        <v>112</v>
      </c>
      <c r="FE21" s="11" t="s">
        <v>112</v>
      </c>
      <c r="FF21" s="11" t="s">
        <v>112</v>
      </c>
      <c r="FG21" s="11" t="s">
        <v>112</v>
      </c>
      <c r="FH21" s="11" t="s">
        <v>112</v>
      </c>
      <c r="FI21" s="11" t="s">
        <v>112</v>
      </c>
      <c r="FJ21" s="11" t="s">
        <v>112</v>
      </c>
      <c r="FK21" s="11" t="s">
        <v>112</v>
      </c>
      <c r="FL21" s="11" t="s">
        <v>112</v>
      </c>
      <c r="FM21" s="11" t="s">
        <v>112</v>
      </c>
      <c r="FN21" s="11" t="s">
        <v>112</v>
      </c>
      <c r="FO21" s="11" t="s">
        <v>112</v>
      </c>
      <c r="FP21" s="11" t="s">
        <v>112</v>
      </c>
      <c r="FQ21" s="11" t="s">
        <v>112</v>
      </c>
      <c r="FR21" s="11" t="s">
        <v>112</v>
      </c>
      <c r="FS21" s="11" t="s">
        <v>112</v>
      </c>
      <c r="FT21" s="11" t="s">
        <v>112</v>
      </c>
      <c r="FU21" s="11" t="s">
        <v>112</v>
      </c>
      <c r="FV21" s="11" t="s">
        <v>112</v>
      </c>
      <c r="FW21" s="11" t="s">
        <v>112</v>
      </c>
      <c r="FX21" s="11" t="s">
        <v>112</v>
      </c>
      <c r="FY21" s="11" t="s">
        <v>112</v>
      </c>
      <c r="FZ21" s="11" t="s">
        <v>112</v>
      </c>
      <c r="GA21" s="11" t="s">
        <v>112</v>
      </c>
      <c r="GB21" s="11" t="s">
        <v>112</v>
      </c>
      <c r="GC21" s="11" t="s">
        <v>112</v>
      </c>
      <c r="GD21" s="11" t="s">
        <v>112</v>
      </c>
    </row>
    <row r="22" spans="1:186" x14ac:dyDescent="0.25">
      <c r="A22" s="7" t="s">
        <v>12</v>
      </c>
      <c r="B22" s="12">
        <f t="shared" si="1"/>
        <v>742056</v>
      </c>
      <c r="C22" s="13">
        <v>536507</v>
      </c>
      <c r="D22" s="13">
        <v>80431</v>
      </c>
      <c r="E22" s="13">
        <v>44434</v>
      </c>
      <c r="F22" s="13">
        <v>22934</v>
      </c>
      <c r="G22" s="13">
        <v>0</v>
      </c>
      <c r="H22" s="13">
        <f>SUM(I22:GD22)</f>
        <v>57750</v>
      </c>
      <c r="I22" s="11">
        <v>9607</v>
      </c>
      <c r="J22" s="11">
        <v>8665</v>
      </c>
      <c r="K22" s="11">
        <v>7234</v>
      </c>
      <c r="L22" s="11">
        <v>5598</v>
      </c>
      <c r="M22" s="11">
        <v>5410</v>
      </c>
      <c r="N22" s="11">
        <v>3100</v>
      </c>
      <c r="O22" s="11">
        <v>2240</v>
      </c>
      <c r="P22" s="11">
        <v>2094</v>
      </c>
      <c r="Q22" s="11">
        <v>1831</v>
      </c>
      <c r="R22" s="11">
        <v>1390</v>
      </c>
      <c r="S22" s="11">
        <v>1045</v>
      </c>
      <c r="T22" s="11">
        <v>1014</v>
      </c>
      <c r="U22" s="11">
        <v>989</v>
      </c>
      <c r="V22" s="11">
        <v>977</v>
      </c>
      <c r="W22" s="11">
        <v>878</v>
      </c>
      <c r="X22" s="11">
        <v>850</v>
      </c>
      <c r="Y22" s="11">
        <v>778</v>
      </c>
      <c r="Z22" s="11">
        <v>651</v>
      </c>
      <c r="AA22" s="11">
        <v>523</v>
      </c>
      <c r="AB22" s="11">
        <v>433</v>
      </c>
      <c r="AC22" s="11">
        <v>360</v>
      </c>
      <c r="AD22" s="11">
        <v>266</v>
      </c>
      <c r="AE22" s="11">
        <v>253</v>
      </c>
      <c r="AF22" s="11">
        <v>250</v>
      </c>
      <c r="AG22" s="11">
        <v>234</v>
      </c>
      <c r="AH22" s="11">
        <v>221</v>
      </c>
      <c r="AI22" s="11">
        <v>220</v>
      </c>
      <c r="AJ22" s="11">
        <v>220</v>
      </c>
      <c r="AK22" s="11">
        <v>150</v>
      </c>
      <c r="AL22" s="11">
        <v>122</v>
      </c>
      <c r="AM22" s="11">
        <v>102</v>
      </c>
      <c r="AN22" s="11">
        <v>45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1">
        <v>0</v>
      </c>
      <c r="EM22" s="11">
        <v>0</v>
      </c>
      <c r="EN22" s="11">
        <v>0</v>
      </c>
      <c r="EO22" s="11" t="s">
        <v>112</v>
      </c>
      <c r="EP22" s="11" t="s">
        <v>112</v>
      </c>
      <c r="EQ22" s="11" t="s">
        <v>112</v>
      </c>
      <c r="ER22" s="11" t="s">
        <v>112</v>
      </c>
      <c r="ES22" s="11" t="s">
        <v>112</v>
      </c>
      <c r="ET22" s="11" t="s">
        <v>112</v>
      </c>
      <c r="EU22" s="11" t="s">
        <v>112</v>
      </c>
      <c r="EV22" s="11" t="s">
        <v>112</v>
      </c>
      <c r="EW22" s="11" t="s">
        <v>112</v>
      </c>
      <c r="EX22" s="11" t="s">
        <v>112</v>
      </c>
      <c r="EY22" s="11" t="s">
        <v>112</v>
      </c>
      <c r="EZ22" s="11" t="s">
        <v>112</v>
      </c>
      <c r="FA22" s="11" t="s">
        <v>112</v>
      </c>
      <c r="FB22" s="11" t="s">
        <v>112</v>
      </c>
      <c r="FC22" s="11" t="s">
        <v>112</v>
      </c>
      <c r="FD22" s="11" t="s">
        <v>112</v>
      </c>
      <c r="FE22" s="11" t="s">
        <v>112</v>
      </c>
      <c r="FF22" s="11" t="s">
        <v>112</v>
      </c>
      <c r="FG22" s="11" t="s">
        <v>112</v>
      </c>
      <c r="FH22" s="11" t="s">
        <v>112</v>
      </c>
      <c r="FI22" s="11" t="s">
        <v>112</v>
      </c>
      <c r="FJ22" s="11" t="s">
        <v>112</v>
      </c>
      <c r="FK22" s="11" t="s">
        <v>112</v>
      </c>
      <c r="FL22" s="11" t="s">
        <v>112</v>
      </c>
      <c r="FM22" s="11" t="s">
        <v>112</v>
      </c>
      <c r="FN22" s="11" t="s">
        <v>112</v>
      </c>
      <c r="FO22" s="11" t="s">
        <v>112</v>
      </c>
      <c r="FP22" s="11" t="s">
        <v>112</v>
      </c>
      <c r="FQ22" s="11" t="s">
        <v>112</v>
      </c>
      <c r="FR22" s="11" t="s">
        <v>112</v>
      </c>
      <c r="FS22" s="11" t="s">
        <v>112</v>
      </c>
      <c r="FT22" s="11" t="s">
        <v>112</v>
      </c>
      <c r="FU22" s="11" t="s">
        <v>112</v>
      </c>
      <c r="FV22" s="11" t="s">
        <v>112</v>
      </c>
      <c r="FW22" s="11" t="s">
        <v>112</v>
      </c>
      <c r="FX22" s="11" t="s">
        <v>112</v>
      </c>
      <c r="FY22" s="11" t="s">
        <v>112</v>
      </c>
      <c r="FZ22" s="11" t="s">
        <v>112</v>
      </c>
      <c r="GA22" s="11" t="s">
        <v>112</v>
      </c>
      <c r="GB22" s="11" t="s">
        <v>112</v>
      </c>
      <c r="GC22" s="11" t="s">
        <v>112</v>
      </c>
      <c r="GD22" s="11" t="s">
        <v>112</v>
      </c>
    </row>
    <row r="23" spans="1:186" x14ac:dyDescent="0.25">
      <c r="A23" s="7" t="s">
        <v>13</v>
      </c>
      <c r="B23" s="12">
        <f t="shared" si="1"/>
        <v>23156</v>
      </c>
      <c r="C23" s="13">
        <v>8290</v>
      </c>
      <c r="D23" s="13">
        <v>2845</v>
      </c>
      <c r="E23" s="13">
        <v>2241</v>
      </c>
      <c r="F23" s="13">
        <v>0</v>
      </c>
      <c r="G23" s="13">
        <v>0</v>
      </c>
      <c r="H23" s="13">
        <f t="shared" si="2"/>
        <v>9780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5298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2963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526</v>
      </c>
      <c r="DB23" s="11">
        <v>0</v>
      </c>
      <c r="DC23" s="11">
        <v>0</v>
      </c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400</v>
      </c>
      <c r="DJ23" s="11">
        <v>0</v>
      </c>
      <c r="DK23" s="11">
        <v>0</v>
      </c>
      <c r="DL23" s="11">
        <v>0</v>
      </c>
      <c r="DM23" s="11">
        <v>0</v>
      </c>
      <c r="DN23" s="11">
        <v>0</v>
      </c>
      <c r="DO23" s="11">
        <v>0</v>
      </c>
      <c r="DP23" s="11">
        <v>0</v>
      </c>
      <c r="DQ23" s="11">
        <v>0</v>
      </c>
      <c r="DR23" s="11">
        <v>297</v>
      </c>
      <c r="DS23" s="11">
        <v>296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0</v>
      </c>
      <c r="EI23" s="11">
        <v>0</v>
      </c>
      <c r="EJ23" s="11">
        <v>0</v>
      </c>
      <c r="EK23" s="11">
        <v>0</v>
      </c>
      <c r="EL23" s="11">
        <v>0</v>
      </c>
      <c r="EM23" s="11">
        <v>0</v>
      </c>
      <c r="EN23" s="11">
        <v>0</v>
      </c>
      <c r="EO23" s="11" t="s">
        <v>112</v>
      </c>
      <c r="EP23" s="11" t="s">
        <v>112</v>
      </c>
      <c r="EQ23" s="11" t="s">
        <v>112</v>
      </c>
      <c r="ER23" s="11" t="s">
        <v>112</v>
      </c>
      <c r="ES23" s="11" t="s">
        <v>112</v>
      </c>
      <c r="ET23" s="11" t="s">
        <v>112</v>
      </c>
      <c r="EU23" s="11" t="s">
        <v>112</v>
      </c>
      <c r="EV23" s="11" t="s">
        <v>112</v>
      </c>
      <c r="EW23" s="11" t="s">
        <v>112</v>
      </c>
      <c r="EX23" s="11" t="s">
        <v>112</v>
      </c>
      <c r="EY23" s="11" t="s">
        <v>112</v>
      </c>
      <c r="EZ23" s="11" t="s">
        <v>112</v>
      </c>
      <c r="FA23" s="11" t="s">
        <v>112</v>
      </c>
      <c r="FB23" s="11" t="s">
        <v>112</v>
      </c>
      <c r="FC23" s="11" t="s">
        <v>112</v>
      </c>
      <c r="FD23" s="11" t="s">
        <v>112</v>
      </c>
      <c r="FE23" s="11" t="s">
        <v>112</v>
      </c>
      <c r="FF23" s="11" t="s">
        <v>112</v>
      </c>
      <c r="FG23" s="11" t="s">
        <v>112</v>
      </c>
      <c r="FH23" s="11" t="s">
        <v>112</v>
      </c>
      <c r="FI23" s="11" t="s">
        <v>112</v>
      </c>
      <c r="FJ23" s="11" t="s">
        <v>112</v>
      </c>
      <c r="FK23" s="11" t="s">
        <v>112</v>
      </c>
      <c r="FL23" s="11" t="s">
        <v>112</v>
      </c>
      <c r="FM23" s="11" t="s">
        <v>112</v>
      </c>
      <c r="FN23" s="11" t="s">
        <v>112</v>
      </c>
      <c r="FO23" s="11" t="s">
        <v>112</v>
      </c>
      <c r="FP23" s="11" t="s">
        <v>112</v>
      </c>
      <c r="FQ23" s="11" t="s">
        <v>112</v>
      </c>
      <c r="FR23" s="11" t="s">
        <v>112</v>
      </c>
      <c r="FS23" s="11" t="s">
        <v>112</v>
      </c>
      <c r="FT23" s="11" t="s">
        <v>112</v>
      </c>
      <c r="FU23" s="11" t="s">
        <v>112</v>
      </c>
      <c r="FV23" s="11" t="s">
        <v>112</v>
      </c>
      <c r="FW23" s="11" t="s">
        <v>112</v>
      </c>
      <c r="FX23" s="11" t="s">
        <v>112</v>
      </c>
      <c r="FY23" s="11" t="s">
        <v>112</v>
      </c>
      <c r="FZ23" s="11" t="s">
        <v>112</v>
      </c>
      <c r="GA23" s="11" t="s">
        <v>112</v>
      </c>
      <c r="GB23" s="11" t="s">
        <v>112</v>
      </c>
      <c r="GC23" s="11" t="s">
        <v>112</v>
      </c>
      <c r="GD23" s="11" t="s">
        <v>112</v>
      </c>
    </row>
    <row r="24" spans="1:186" x14ac:dyDescent="0.25">
      <c r="A24" s="7" t="s">
        <v>14</v>
      </c>
      <c r="B24" s="12">
        <f t="shared" si="1"/>
        <v>7561</v>
      </c>
      <c r="C24" s="13">
        <v>1179</v>
      </c>
      <c r="D24" s="13">
        <v>1457</v>
      </c>
      <c r="E24" s="13">
        <v>4925</v>
      </c>
      <c r="F24" s="13">
        <v>0</v>
      </c>
      <c r="G24" s="13">
        <v>0</v>
      </c>
      <c r="H24" s="13">
        <f t="shared" si="2"/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0</v>
      </c>
      <c r="DN24" s="11">
        <v>0</v>
      </c>
      <c r="DO24" s="11">
        <v>0</v>
      </c>
      <c r="DP24" s="11">
        <v>0</v>
      </c>
      <c r="DQ24" s="11">
        <v>0</v>
      </c>
      <c r="DR24" s="11">
        <v>0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0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0</v>
      </c>
      <c r="EG24" s="11">
        <v>0</v>
      </c>
      <c r="EH24" s="11">
        <v>0</v>
      </c>
      <c r="EI24" s="11">
        <v>0</v>
      </c>
      <c r="EJ24" s="11">
        <v>0</v>
      </c>
      <c r="EK24" s="11">
        <v>0</v>
      </c>
      <c r="EL24" s="11">
        <v>0</v>
      </c>
      <c r="EM24" s="11">
        <v>0</v>
      </c>
      <c r="EN24" s="11">
        <v>0</v>
      </c>
      <c r="EO24" s="11" t="s">
        <v>112</v>
      </c>
      <c r="EP24" s="11" t="s">
        <v>112</v>
      </c>
      <c r="EQ24" s="11" t="s">
        <v>112</v>
      </c>
      <c r="ER24" s="11" t="s">
        <v>112</v>
      </c>
      <c r="ES24" s="11" t="s">
        <v>112</v>
      </c>
      <c r="ET24" s="11" t="s">
        <v>112</v>
      </c>
      <c r="EU24" s="11" t="s">
        <v>112</v>
      </c>
      <c r="EV24" s="11" t="s">
        <v>112</v>
      </c>
      <c r="EW24" s="11" t="s">
        <v>112</v>
      </c>
      <c r="EX24" s="11" t="s">
        <v>112</v>
      </c>
      <c r="EY24" s="11" t="s">
        <v>112</v>
      </c>
      <c r="EZ24" s="11" t="s">
        <v>112</v>
      </c>
      <c r="FA24" s="11" t="s">
        <v>112</v>
      </c>
      <c r="FB24" s="11" t="s">
        <v>112</v>
      </c>
      <c r="FC24" s="11" t="s">
        <v>112</v>
      </c>
      <c r="FD24" s="11" t="s">
        <v>112</v>
      </c>
      <c r="FE24" s="11" t="s">
        <v>112</v>
      </c>
      <c r="FF24" s="11" t="s">
        <v>112</v>
      </c>
      <c r="FG24" s="11" t="s">
        <v>112</v>
      </c>
      <c r="FH24" s="11" t="s">
        <v>112</v>
      </c>
      <c r="FI24" s="11" t="s">
        <v>112</v>
      </c>
      <c r="FJ24" s="11" t="s">
        <v>112</v>
      </c>
      <c r="FK24" s="11" t="s">
        <v>112</v>
      </c>
      <c r="FL24" s="11" t="s">
        <v>112</v>
      </c>
      <c r="FM24" s="11" t="s">
        <v>112</v>
      </c>
      <c r="FN24" s="11" t="s">
        <v>112</v>
      </c>
      <c r="FO24" s="11" t="s">
        <v>112</v>
      </c>
      <c r="FP24" s="11" t="s">
        <v>112</v>
      </c>
      <c r="FQ24" s="11" t="s">
        <v>112</v>
      </c>
      <c r="FR24" s="11" t="s">
        <v>112</v>
      </c>
      <c r="FS24" s="11" t="s">
        <v>112</v>
      </c>
      <c r="FT24" s="11" t="s">
        <v>112</v>
      </c>
      <c r="FU24" s="11" t="s">
        <v>112</v>
      </c>
      <c r="FV24" s="11" t="s">
        <v>112</v>
      </c>
      <c r="FW24" s="11" t="s">
        <v>112</v>
      </c>
      <c r="FX24" s="11" t="s">
        <v>112</v>
      </c>
      <c r="FY24" s="11" t="s">
        <v>112</v>
      </c>
      <c r="FZ24" s="11" t="s">
        <v>112</v>
      </c>
      <c r="GA24" s="11" t="s">
        <v>112</v>
      </c>
      <c r="GB24" s="11" t="s">
        <v>112</v>
      </c>
      <c r="GC24" s="11" t="s">
        <v>112</v>
      </c>
      <c r="GD24" s="11" t="s">
        <v>112</v>
      </c>
    </row>
    <row r="25" spans="1:186" x14ac:dyDescent="0.25">
      <c r="A25" s="7" t="s">
        <v>15</v>
      </c>
      <c r="B25" s="12">
        <f t="shared" si="1"/>
        <v>5794</v>
      </c>
      <c r="C25" s="13">
        <v>2976</v>
      </c>
      <c r="D25" s="13">
        <v>1457</v>
      </c>
      <c r="E25" s="13">
        <v>1361</v>
      </c>
      <c r="F25" s="13">
        <v>0</v>
      </c>
      <c r="G25" s="13">
        <v>0</v>
      </c>
      <c r="H25" s="13">
        <f t="shared" si="2"/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1">
        <v>0</v>
      </c>
      <c r="DN25" s="11">
        <v>0</v>
      </c>
      <c r="DO25" s="11">
        <v>0</v>
      </c>
      <c r="DP25" s="11">
        <v>0</v>
      </c>
      <c r="DQ25" s="11">
        <v>0</v>
      </c>
      <c r="DR25" s="11">
        <v>0</v>
      </c>
      <c r="DS25" s="11">
        <v>0</v>
      </c>
      <c r="DT25" s="11">
        <v>0</v>
      </c>
      <c r="DU25" s="11">
        <v>0</v>
      </c>
      <c r="DV25" s="11">
        <v>0</v>
      </c>
      <c r="DW25" s="11">
        <v>0</v>
      </c>
      <c r="DX25" s="11">
        <v>0</v>
      </c>
      <c r="DY25" s="11">
        <v>0</v>
      </c>
      <c r="DZ25" s="11">
        <v>0</v>
      </c>
      <c r="EA25" s="11">
        <v>0</v>
      </c>
      <c r="EB25" s="11">
        <v>0</v>
      </c>
      <c r="EC25" s="11">
        <v>0</v>
      </c>
      <c r="ED25" s="11">
        <v>0</v>
      </c>
      <c r="EE25" s="11">
        <v>0</v>
      </c>
      <c r="EF25" s="11">
        <v>0</v>
      </c>
      <c r="EG25" s="11">
        <v>0</v>
      </c>
      <c r="EH25" s="11">
        <v>0</v>
      </c>
      <c r="EI25" s="11">
        <v>0</v>
      </c>
      <c r="EJ25" s="11">
        <v>0</v>
      </c>
      <c r="EK25" s="11">
        <v>0</v>
      </c>
      <c r="EL25" s="11">
        <v>0</v>
      </c>
      <c r="EM25" s="11">
        <v>0</v>
      </c>
      <c r="EN25" s="11">
        <v>0</v>
      </c>
      <c r="EO25" s="11" t="s">
        <v>112</v>
      </c>
      <c r="EP25" s="11" t="s">
        <v>112</v>
      </c>
      <c r="EQ25" s="11" t="s">
        <v>112</v>
      </c>
      <c r="ER25" s="11" t="s">
        <v>112</v>
      </c>
      <c r="ES25" s="11" t="s">
        <v>112</v>
      </c>
      <c r="ET25" s="11" t="s">
        <v>112</v>
      </c>
      <c r="EU25" s="11" t="s">
        <v>112</v>
      </c>
      <c r="EV25" s="11" t="s">
        <v>112</v>
      </c>
      <c r="EW25" s="11" t="s">
        <v>112</v>
      </c>
      <c r="EX25" s="11" t="s">
        <v>112</v>
      </c>
      <c r="EY25" s="11" t="s">
        <v>112</v>
      </c>
      <c r="EZ25" s="11" t="s">
        <v>112</v>
      </c>
      <c r="FA25" s="11" t="s">
        <v>112</v>
      </c>
      <c r="FB25" s="11" t="s">
        <v>112</v>
      </c>
      <c r="FC25" s="11" t="s">
        <v>112</v>
      </c>
      <c r="FD25" s="11" t="s">
        <v>112</v>
      </c>
      <c r="FE25" s="11" t="s">
        <v>112</v>
      </c>
      <c r="FF25" s="11" t="s">
        <v>112</v>
      </c>
      <c r="FG25" s="11" t="s">
        <v>112</v>
      </c>
      <c r="FH25" s="11" t="s">
        <v>112</v>
      </c>
      <c r="FI25" s="11" t="s">
        <v>112</v>
      </c>
      <c r="FJ25" s="11" t="s">
        <v>112</v>
      </c>
      <c r="FK25" s="11" t="s">
        <v>112</v>
      </c>
      <c r="FL25" s="11" t="s">
        <v>112</v>
      </c>
      <c r="FM25" s="11" t="s">
        <v>112</v>
      </c>
      <c r="FN25" s="11" t="s">
        <v>112</v>
      </c>
      <c r="FO25" s="11" t="s">
        <v>112</v>
      </c>
      <c r="FP25" s="11" t="s">
        <v>112</v>
      </c>
      <c r="FQ25" s="11" t="s">
        <v>112</v>
      </c>
      <c r="FR25" s="11" t="s">
        <v>112</v>
      </c>
      <c r="FS25" s="11" t="s">
        <v>112</v>
      </c>
      <c r="FT25" s="11" t="s">
        <v>112</v>
      </c>
      <c r="FU25" s="11" t="s">
        <v>112</v>
      </c>
      <c r="FV25" s="11" t="s">
        <v>112</v>
      </c>
      <c r="FW25" s="11" t="s">
        <v>112</v>
      </c>
      <c r="FX25" s="11" t="s">
        <v>112</v>
      </c>
      <c r="FY25" s="11" t="s">
        <v>112</v>
      </c>
      <c r="FZ25" s="11" t="s">
        <v>112</v>
      </c>
      <c r="GA25" s="11" t="s">
        <v>112</v>
      </c>
      <c r="GB25" s="11" t="s">
        <v>112</v>
      </c>
      <c r="GC25" s="11" t="s">
        <v>112</v>
      </c>
      <c r="GD25" s="11" t="s">
        <v>112</v>
      </c>
    </row>
    <row r="26" spans="1:186" x14ac:dyDescent="0.25">
      <c r="A26" s="7" t="s">
        <v>16</v>
      </c>
      <c r="B26" s="12">
        <f t="shared" si="1"/>
        <v>7393</v>
      </c>
      <c r="C26" s="13">
        <v>806</v>
      </c>
      <c r="D26" s="13">
        <v>1626</v>
      </c>
      <c r="E26" s="13">
        <v>1235</v>
      </c>
      <c r="F26" s="13">
        <v>0</v>
      </c>
      <c r="G26" s="13">
        <v>0</v>
      </c>
      <c r="H26" s="13">
        <f t="shared" si="2"/>
        <v>3726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1160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1">
        <v>756</v>
      </c>
      <c r="CU26" s="11">
        <v>734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482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0</v>
      </c>
      <c r="DR26" s="11">
        <v>0</v>
      </c>
      <c r="DS26" s="11">
        <v>0</v>
      </c>
      <c r="DT26" s="11">
        <v>0</v>
      </c>
      <c r="DU26" s="11">
        <v>0</v>
      </c>
      <c r="DV26" s="11">
        <v>0</v>
      </c>
      <c r="DW26" s="11">
        <v>219</v>
      </c>
      <c r="DX26" s="11">
        <v>0</v>
      </c>
      <c r="DY26" s="11">
        <v>211</v>
      </c>
      <c r="DZ26" s="11">
        <v>0</v>
      </c>
      <c r="EA26" s="11">
        <v>0</v>
      </c>
      <c r="EB26" s="11">
        <v>0</v>
      </c>
      <c r="EC26" s="11">
        <v>0</v>
      </c>
      <c r="ED26" s="11">
        <v>164</v>
      </c>
      <c r="EE26" s="11">
        <v>0</v>
      </c>
      <c r="EF26" s="11">
        <v>0</v>
      </c>
      <c r="EG26" s="11">
        <v>0</v>
      </c>
      <c r="EH26" s="11">
        <v>0</v>
      </c>
      <c r="EI26" s="11">
        <v>0</v>
      </c>
      <c r="EJ26" s="11">
        <v>0</v>
      </c>
      <c r="EK26" s="11">
        <v>0</v>
      </c>
      <c r="EL26" s="11">
        <v>0</v>
      </c>
      <c r="EM26" s="11">
        <v>0</v>
      </c>
      <c r="EN26" s="11">
        <v>0</v>
      </c>
      <c r="EO26" s="11" t="s">
        <v>112</v>
      </c>
      <c r="EP26" s="11" t="s">
        <v>112</v>
      </c>
      <c r="EQ26" s="11" t="s">
        <v>112</v>
      </c>
      <c r="ER26" s="11" t="s">
        <v>112</v>
      </c>
      <c r="ES26" s="11" t="s">
        <v>112</v>
      </c>
      <c r="ET26" s="11" t="s">
        <v>112</v>
      </c>
      <c r="EU26" s="11" t="s">
        <v>112</v>
      </c>
      <c r="EV26" s="11" t="s">
        <v>112</v>
      </c>
      <c r="EW26" s="11" t="s">
        <v>112</v>
      </c>
      <c r="EX26" s="11" t="s">
        <v>112</v>
      </c>
      <c r="EY26" s="11" t="s">
        <v>112</v>
      </c>
      <c r="EZ26" s="11" t="s">
        <v>112</v>
      </c>
      <c r="FA26" s="11" t="s">
        <v>112</v>
      </c>
      <c r="FB26" s="11" t="s">
        <v>112</v>
      </c>
      <c r="FC26" s="11" t="s">
        <v>112</v>
      </c>
      <c r="FD26" s="11" t="s">
        <v>112</v>
      </c>
      <c r="FE26" s="11" t="s">
        <v>112</v>
      </c>
      <c r="FF26" s="11" t="s">
        <v>112</v>
      </c>
      <c r="FG26" s="11" t="s">
        <v>112</v>
      </c>
      <c r="FH26" s="11" t="s">
        <v>112</v>
      </c>
      <c r="FI26" s="11" t="s">
        <v>112</v>
      </c>
      <c r="FJ26" s="11" t="s">
        <v>112</v>
      </c>
      <c r="FK26" s="11" t="s">
        <v>112</v>
      </c>
      <c r="FL26" s="11" t="s">
        <v>112</v>
      </c>
      <c r="FM26" s="11" t="s">
        <v>112</v>
      </c>
      <c r="FN26" s="11" t="s">
        <v>112</v>
      </c>
      <c r="FO26" s="11" t="s">
        <v>112</v>
      </c>
      <c r="FP26" s="11" t="s">
        <v>112</v>
      </c>
      <c r="FQ26" s="11" t="s">
        <v>112</v>
      </c>
      <c r="FR26" s="11" t="s">
        <v>112</v>
      </c>
      <c r="FS26" s="11" t="s">
        <v>112</v>
      </c>
      <c r="FT26" s="11" t="s">
        <v>112</v>
      </c>
      <c r="FU26" s="11" t="s">
        <v>112</v>
      </c>
      <c r="FV26" s="11" t="s">
        <v>112</v>
      </c>
      <c r="FW26" s="11" t="s">
        <v>112</v>
      </c>
      <c r="FX26" s="11" t="s">
        <v>112</v>
      </c>
      <c r="FY26" s="11" t="s">
        <v>112</v>
      </c>
      <c r="FZ26" s="11" t="s">
        <v>112</v>
      </c>
      <c r="GA26" s="11" t="s">
        <v>112</v>
      </c>
      <c r="GB26" s="11" t="s">
        <v>112</v>
      </c>
      <c r="GC26" s="11" t="s">
        <v>112</v>
      </c>
      <c r="GD26" s="11" t="s">
        <v>112</v>
      </c>
    </row>
    <row r="27" spans="1:186" x14ac:dyDescent="0.25">
      <c r="A27" s="7" t="s">
        <v>17</v>
      </c>
      <c r="B27" s="12">
        <f t="shared" si="1"/>
        <v>52997</v>
      </c>
      <c r="C27" s="13">
        <v>15281</v>
      </c>
      <c r="D27" s="13">
        <v>9928</v>
      </c>
      <c r="E27" s="13">
        <v>3857</v>
      </c>
      <c r="F27" s="13">
        <v>0</v>
      </c>
      <c r="G27" s="13">
        <v>0</v>
      </c>
      <c r="H27" s="13">
        <f t="shared" si="2"/>
        <v>23931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14088</v>
      </c>
      <c r="BT27" s="11">
        <v>0</v>
      </c>
      <c r="BU27" s="11">
        <v>0</v>
      </c>
      <c r="BV27" s="11">
        <v>4585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2474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0</v>
      </c>
      <c r="CN27" s="11">
        <v>987</v>
      </c>
      <c r="CO27" s="11">
        <v>0</v>
      </c>
      <c r="CP27" s="11">
        <v>0</v>
      </c>
      <c r="CQ27" s="11">
        <v>0</v>
      </c>
      <c r="CR27" s="11">
        <v>800</v>
      </c>
      <c r="CS27" s="11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0</v>
      </c>
      <c r="CY27" s="11">
        <v>0</v>
      </c>
      <c r="CZ27" s="11">
        <v>0</v>
      </c>
      <c r="DA27" s="11">
        <v>0</v>
      </c>
      <c r="DB27" s="11">
        <v>0</v>
      </c>
      <c r="DC27" s="11">
        <v>0</v>
      </c>
      <c r="DD27" s="11">
        <v>0</v>
      </c>
      <c r="DE27" s="11">
        <v>0</v>
      </c>
      <c r="DF27" s="11">
        <v>0</v>
      </c>
      <c r="DG27" s="11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352</v>
      </c>
      <c r="DM27" s="11">
        <v>0</v>
      </c>
      <c r="DN27" s="11">
        <v>0</v>
      </c>
      <c r="DO27" s="11">
        <v>315</v>
      </c>
      <c r="DP27" s="11">
        <v>0</v>
      </c>
      <c r="DQ27" s="11">
        <v>0</v>
      </c>
      <c r="DR27" s="11">
        <v>0</v>
      </c>
      <c r="DS27" s="11">
        <v>0</v>
      </c>
      <c r="DT27" s="11">
        <v>0</v>
      </c>
      <c r="DU27" s="11">
        <v>0</v>
      </c>
      <c r="DV27" s="11">
        <v>0</v>
      </c>
      <c r="DW27" s="11">
        <v>0</v>
      </c>
      <c r="DX27" s="11">
        <v>0</v>
      </c>
      <c r="DY27" s="11">
        <v>0</v>
      </c>
      <c r="DZ27" s="11">
        <v>209</v>
      </c>
      <c r="EA27" s="11">
        <v>0</v>
      </c>
      <c r="EB27" s="11">
        <v>0</v>
      </c>
      <c r="EC27" s="11">
        <v>0</v>
      </c>
      <c r="ED27" s="11">
        <v>0</v>
      </c>
      <c r="EE27" s="11">
        <v>0</v>
      </c>
      <c r="EF27" s="11">
        <v>121</v>
      </c>
      <c r="EG27" s="11">
        <v>0</v>
      </c>
      <c r="EH27" s="11">
        <v>0</v>
      </c>
      <c r="EI27" s="11">
        <v>0</v>
      </c>
      <c r="EJ27" s="11">
        <v>0</v>
      </c>
      <c r="EK27" s="11">
        <v>0</v>
      </c>
      <c r="EL27" s="11">
        <v>0</v>
      </c>
      <c r="EM27" s="11">
        <v>0</v>
      </c>
      <c r="EN27" s="11">
        <v>0</v>
      </c>
      <c r="EO27" s="11" t="s">
        <v>112</v>
      </c>
      <c r="EP27" s="11" t="s">
        <v>112</v>
      </c>
      <c r="EQ27" s="11" t="s">
        <v>112</v>
      </c>
      <c r="ER27" s="11" t="s">
        <v>112</v>
      </c>
      <c r="ES27" s="11" t="s">
        <v>112</v>
      </c>
      <c r="ET27" s="11" t="s">
        <v>112</v>
      </c>
      <c r="EU27" s="11" t="s">
        <v>112</v>
      </c>
      <c r="EV27" s="11" t="s">
        <v>112</v>
      </c>
      <c r="EW27" s="11" t="s">
        <v>112</v>
      </c>
      <c r="EX27" s="11" t="s">
        <v>112</v>
      </c>
      <c r="EY27" s="11" t="s">
        <v>112</v>
      </c>
      <c r="EZ27" s="11" t="s">
        <v>112</v>
      </c>
      <c r="FA27" s="11" t="s">
        <v>112</v>
      </c>
      <c r="FB27" s="11" t="s">
        <v>112</v>
      </c>
      <c r="FC27" s="11" t="s">
        <v>112</v>
      </c>
      <c r="FD27" s="11" t="s">
        <v>112</v>
      </c>
      <c r="FE27" s="11" t="s">
        <v>112</v>
      </c>
      <c r="FF27" s="11" t="s">
        <v>112</v>
      </c>
      <c r="FG27" s="11" t="s">
        <v>112</v>
      </c>
      <c r="FH27" s="11" t="s">
        <v>112</v>
      </c>
      <c r="FI27" s="11" t="s">
        <v>112</v>
      </c>
      <c r="FJ27" s="11" t="s">
        <v>112</v>
      </c>
      <c r="FK27" s="11" t="s">
        <v>112</v>
      </c>
      <c r="FL27" s="11" t="s">
        <v>112</v>
      </c>
      <c r="FM27" s="11" t="s">
        <v>112</v>
      </c>
      <c r="FN27" s="11" t="s">
        <v>112</v>
      </c>
      <c r="FO27" s="11" t="s">
        <v>112</v>
      </c>
      <c r="FP27" s="11" t="s">
        <v>112</v>
      </c>
      <c r="FQ27" s="11" t="s">
        <v>112</v>
      </c>
      <c r="FR27" s="11" t="s">
        <v>112</v>
      </c>
      <c r="FS27" s="11" t="s">
        <v>112</v>
      </c>
      <c r="FT27" s="11" t="s">
        <v>112</v>
      </c>
      <c r="FU27" s="11" t="s">
        <v>112</v>
      </c>
      <c r="FV27" s="11" t="s">
        <v>112</v>
      </c>
      <c r="FW27" s="11" t="s">
        <v>112</v>
      </c>
      <c r="FX27" s="11" t="s">
        <v>112</v>
      </c>
      <c r="FY27" s="11" t="s">
        <v>112</v>
      </c>
      <c r="FZ27" s="11" t="s">
        <v>112</v>
      </c>
      <c r="GA27" s="11" t="s">
        <v>112</v>
      </c>
      <c r="GB27" s="11" t="s">
        <v>112</v>
      </c>
      <c r="GC27" s="11" t="s">
        <v>112</v>
      </c>
      <c r="GD27" s="11" t="s">
        <v>112</v>
      </c>
    </row>
    <row r="28" spans="1:186" x14ac:dyDescent="0.25">
      <c r="A28" s="7" t="s">
        <v>18</v>
      </c>
      <c r="B28" s="12">
        <f t="shared" si="1"/>
        <v>10635</v>
      </c>
      <c r="C28" s="13">
        <v>2431</v>
      </c>
      <c r="D28" s="13">
        <v>4155</v>
      </c>
      <c r="E28" s="13">
        <v>4049</v>
      </c>
      <c r="F28" s="13">
        <v>0</v>
      </c>
      <c r="G28" s="13">
        <v>0</v>
      </c>
      <c r="H28" s="13">
        <f t="shared" si="2"/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 t="s">
        <v>112</v>
      </c>
      <c r="EP28" s="11" t="s">
        <v>112</v>
      </c>
      <c r="EQ28" s="11" t="s">
        <v>112</v>
      </c>
      <c r="ER28" s="11" t="s">
        <v>112</v>
      </c>
      <c r="ES28" s="11" t="s">
        <v>112</v>
      </c>
      <c r="ET28" s="11" t="s">
        <v>112</v>
      </c>
      <c r="EU28" s="11" t="s">
        <v>112</v>
      </c>
      <c r="EV28" s="11" t="s">
        <v>112</v>
      </c>
      <c r="EW28" s="11" t="s">
        <v>112</v>
      </c>
      <c r="EX28" s="11" t="s">
        <v>112</v>
      </c>
      <c r="EY28" s="11" t="s">
        <v>112</v>
      </c>
      <c r="EZ28" s="11" t="s">
        <v>112</v>
      </c>
      <c r="FA28" s="11" t="s">
        <v>112</v>
      </c>
      <c r="FB28" s="11" t="s">
        <v>112</v>
      </c>
      <c r="FC28" s="11" t="s">
        <v>112</v>
      </c>
      <c r="FD28" s="11" t="s">
        <v>112</v>
      </c>
      <c r="FE28" s="11" t="s">
        <v>112</v>
      </c>
      <c r="FF28" s="11" t="s">
        <v>112</v>
      </c>
      <c r="FG28" s="11" t="s">
        <v>112</v>
      </c>
      <c r="FH28" s="11" t="s">
        <v>112</v>
      </c>
      <c r="FI28" s="11" t="s">
        <v>112</v>
      </c>
      <c r="FJ28" s="11" t="s">
        <v>112</v>
      </c>
      <c r="FK28" s="11" t="s">
        <v>112</v>
      </c>
      <c r="FL28" s="11" t="s">
        <v>112</v>
      </c>
      <c r="FM28" s="11" t="s">
        <v>112</v>
      </c>
      <c r="FN28" s="11" t="s">
        <v>112</v>
      </c>
      <c r="FO28" s="11" t="s">
        <v>112</v>
      </c>
      <c r="FP28" s="11" t="s">
        <v>112</v>
      </c>
      <c r="FQ28" s="11" t="s">
        <v>112</v>
      </c>
      <c r="FR28" s="11" t="s">
        <v>112</v>
      </c>
      <c r="FS28" s="11" t="s">
        <v>112</v>
      </c>
      <c r="FT28" s="11" t="s">
        <v>112</v>
      </c>
      <c r="FU28" s="11" t="s">
        <v>112</v>
      </c>
      <c r="FV28" s="11" t="s">
        <v>112</v>
      </c>
      <c r="FW28" s="11" t="s">
        <v>112</v>
      </c>
      <c r="FX28" s="11" t="s">
        <v>112</v>
      </c>
      <c r="FY28" s="11" t="s">
        <v>112</v>
      </c>
      <c r="FZ28" s="11" t="s">
        <v>112</v>
      </c>
      <c r="GA28" s="11" t="s">
        <v>112</v>
      </c>
      <c r="GB28" s="11" t="s">
        <v>112</v>
      </c>
      <c r="GC28" s="11" t="s">
        <v>112</v>
      </c>
      <c r="GD28" s="11" t="s">
        <v>112</v>
      </c>
    </row>
    <row r="29" spans="1:186" x14ac:dyDescent="0.25">
      <c r="A29" s="7" t="s">
        <v>19</v>
      </c>
      <c r="B29" s="12">
        <f t="shared" si="1"/>
        <v>15858</v>
      </c>
      <c r="C29" s="13">
        <v>2963</v>
      </c>
      <c r="D29" s="13">
        <v>2605</v>
      </c>
      <c r="E29" s="13">
        <v>1112</v>
      </c>
      <c r="F29" s="13">
        <v>0</v>
      </c>
      <c r="G29" s="13">
        <v>0</v>
      </c>
      <c r="H29" s="13">
        <f t="shared" si="2"/>
        <v>9178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409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1032</v>
      </c>
      <c r="CM29" s="11">
        <v>0</v>
      </c>
      <c r="CN29" s="11">
        <v>0</v>
      </c>
      <c r="CO29" s="11">
        <v>976</v>
      </c>
      <c r="CP29" s="11">
        <v>0</v>
      </c>
      <c r="CQ29" s="11">
        <v>877</v>
      </c>
      <c r="CR29" s="11">
        <v>0</v>
      </c>
      <c r="CS29" s="11">
        <v>0</v>
      </c>
      <c r="CT29" s="11">
        <v>0</v>
      </c>
      <c r="CU29" s="11">
        <v>0</v>
      </c>
      <c r="CV29" s="11">
        <v>673</v>
      </c>
      <c r="CW29" s="11">
        <v>645</v>
      </c>
      <c r="CX29" s="11">
        <v>600</v>
      </c>
      <c r="CY29" s="11">
        <v>584</v>
      </c>
      <c r="CZ29" s="11">
        <v>0</v>
      </c>
      <c r="DA29" s="11">
        <v>0</v>
      </c>
      <c r="DB29" s="11">
        <v>515</v>
      </c>
      <c r="DC29" s="11">
        <v>0</v>
      </c>
      <c r="DD29" s="11">
        <v>481</v>
      </c>
      <c r="DE29" s="11">
        <v>445</v>
      </c>
      <c r="DF29" s="11">
        <v>0</v>
      </c>
      <c r="DG29" s="11">
        <v>0</v>
      </c>
      <c r="DH29" s="11">
        <v>0</v>
      </c>
      <c r="DI29" s="11">
        <v>0</v>
      </c>
      <c r="DJ29" s="11">
        <v>395</v>
      </c>
      <c r="DK29" s="11">
        <v>0</v>
      </c>
      <c r="DL29" s="11">
        <v>0</v>
      </c>
      <c r="DM29" s="11">
        <v>0</v>
      </c>
      <c r="DN29" s="11">
        <v>350</v>
      </c>
      <c r="DO29" s="11">
        <v>0</v>
      </c>
      <c r="DP29" s="11">
        <v>0</v>
      </c>
      <c r="DQ29" s="11">
        <v>299</v>
      </c>
      <c r="DR29" s="11">
        <v>0</v>
      </c>
      <c r="DS29" s="11">
        <v>0</v>
      </c>
      <c r="DT29" s="11">
        <v>292</v>
      </c>
      <c r="DU29" s="11">
        <v>0</v>
      </c>
      <c r="DV29" s="11">
        <v>0</v>
      </c>
      <c r="DW29" s="11">
        <v>0</v>
      </c>
      <c r="DX29" s="11">
        <v>0</v>
      </c>
      <c r="DY29" s="11">
        <v>0</v>
      </c>
      <c r="DZ29" s="11">
        <v>0</v>
      </c>
      <c r="EA29" s="11">
        <v>200</v>
      </c>
      <c r="EB29" s="11">
        <v>0</v>
      </c>
      <c r="EC29" s="11">
        <v>200</v>
      </c>
      <c r="ED29" s="11">
        <v>0</v>
      </c>
      <c r="EE29" s="11">
        <v>131</v>
      </c>
      <c r="EF29" s="11">
        <v>0</v>
      </c>
      <c r="EG29" s="11">
        <v>0</v>
      </c>
      <c r="EH29" s="11">
        <v>0</v>
      </c>
      <c r="EI29" s="11">
        <v>74</v>
      </c>
      <c r="EJ29" s="11">
        <v>0</v>
      </c>
      <c r="EK29" s="11">
        <v>0</v>
      </c>
      <c r="EL29" s="11">
        <v>0</v>
      </c>
      <c r="EM29" s="11">
        <v>0</v>
      </c>
      <c r="EN29" s="11">
        <v>0</v>
      </c>
      <c r="EO29" s="11" t="s">
        <v>112</v>
      </c>
      <c r="EP29" s="11" t="s">
        <v>112</v>
      </c>
      <c r="EQ29" s="11" t="s">
        <v>112</v>
      </c>
      <c r="ER29" s="11" t="s">
        <v>112</v>
      </c>
      <c r="ES29" s="11" t="s">
        <v>112</v>
      </c>
      <c r="ET29" s="11" t="s">
        <v>112</v>
      </c>
      <c r="EU29" s="11" t="s">
        <v>112</v>
      </c>
      <c r="EV29" s="11" t="s">
        <v>112</v>
      </c>
      <c r="EW29" s="11" t="s">
        <v>112</v>
      </c>
      <c r="EX29" s="11" t="s">
        <v>112</v>
      </c>
      <c r="EY29" s="11" t="s">
        <v>112</v>
      </c>
      <c r="EZ29" s="11" t="s">
        <v>112</v>
      </c>
      <c r="FA29" s="11" t="s">
        <v>112</v>
      </c>
      <c r="FB29" s="11" t="s">
        <v>112</v>
      </c>
      <c r="FC29" s="11" t="s">
        <v>112</v>
      </c>
      <c r="FD29" s="11" t="s">
        <v>112</v>
      </c>
      <c r="FE29" s="11" t="s">
        <v>112</v>
      </c>
      <c r="FF29" s="11" t="s">
        <v>112</v>
      </c>
      <c r="FG29" s="11" t="s">
        <v>112</v>
      </c>
      <c r="FH29" s="11" t="s">
        <v>112</v>
      </c>
      <c r="FI29" s="11" t="s">
        <v>112</v>
      </c>
      <c r="FJ29" s="11" t="s">
        <v>112</v>
      </c>
      <c r="FK29" s="11" t="s">
        <v>112</v>
      </c>
      <c r="FL29" s="11" t="s">
        <v>112</v>
      </c>
      <c r="FM29" s="11" t="s">
        <v>112</v>
      </c>
      <c r="FN29" s="11" t="s">
        <v>112</v>
      </c>
      <c r="FO29" s="11" t="s">
        <v>112</v>
      </c>
      <c r="FP29" s="11" t="s">
        <v>112</v>
      </c>
      <c r="FQ29" s="11" t="s">
        <v>112</v>
      </c>
      <c r="FR29" s="11" t="s">
        <v>112</v>
      </c>
      <c r="FS29" s="11" t="s">
        <v>112</v>
      </c>
      <c r="FT29" s="11" t="s">
        <v>112</v>
      </c>
      <c r="FU29" s="11" t="s">
        <v>112</v>
      </c>
      <c r="FV29" s="11" t="s">
        <v>112</v>
      </c>
      <c r="FW29" s="11" t="s">
        <v>112</v>
      </c>
      <c r="FX29" s="11" t="s">
        <v>112</v>
      </c>
      <c r="FY29" s="11" t="s">
        <v>112</v>
      </c>
      <c r="FZ29" s="11" t="s">
        <v>112</v>
      </c>
      <c r="GA29" s="11" t="s">
        <v>112</v>
      </c>
      <c r="GB29" s="11" t="s">
        <v>112</v>
      </c>
      <c r="GC29" s="11" t="s">
        <v>112</v>
      </c>
      <c r="GD29" s="11" t="s">
        <v>112</v>
      </c>
    </row>
    <row r="30" spans="1:186" x14ac:dyDescent="0.25">
      <c r="A30" s="7" t="s">
        <v>20</v>
      </c>
      <c r="B30" s="12">
        <f t="shared" si="1"/>
        <v>13081</v>
      </c>
      <c r="C30" s="13">
        <v>2575</v>
      </c>
      <c r="D30" s="13">
        <v>2093</v>
      </c>
      <c r="E30" s="13">
        <v>1819</v>
      </c>
      <c r="F30" s="13">
        <v>0</v>
      </c>
      <c r="G30" s="13">
        <v>6594</v>
      </c>
      <c r="H30" s="13">
        <f t="shared" si="2"/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 t="s">
        <v>112</v>
      </c>
      <c r="EP30" s="11" t="s">
        <v>112</v>
      </c>
      <c r="EQ30" s="11" t="s">
        <v>112</v>
      </c>
      <c r="ER30" s="11" t="s">
        <v>112</v>
      </c>
      <c r="ES30" s="11" t="s">
        <v>112</v>
      </c>
      <c r="ET30" s="11" t="s">
        <v>112</v>
      </c>
      <c r="EU30" s="11" t="s">
        <v>112</v>
      </c>
      <c r="EV30" s="11" t="s">
        <v>112</v>
      </c>
      <c r="EW30" s="11" t="s">
        <v>112</v>
      </c>
      <c r="EX30" s="11" t="s">
        <v>112</v>
      </c>
      <c r="EY30" s="11" t="s">
        <v>112</v>
      </c>
      <c r="EZ30" s="11" t="s">
        <v>112</v>
      </c>
      <c r="FA30" s="11" t="s">
        <v>112</v>
      </c>
      <c r="FB30" s="11" t="s">
        <v>112</v>
      </c>
      <c r="FC30" s="11" t="s">
        <v>112</v>
      </c>
      <c r="FD30" s="11" t="s">
        <v>112</v>
      </c>
      <c r="FE30" s="11" t="s">
        <v>112</v>
      </c>
      <c r="FF30" s="11" t="s">
        <v>112</v>
      </c>
      <c r="FG30" s="11" t="s">
        <v>112</v>
      </c>
      <c r="FH30" s="11" t="s">
        <v>112</v>
      </c>
      <c r="FI30" s="11" t="s">
        <v>112</v>
      </c>
      <c r="FJ30" s="11" t="s">
        <v>112</v>
      </c>
      <c r="FK30" s="11" t="s">
        <v>112</v>
      </c>
      <c r="FL30" s="11" t="s">
        <v>112</v>
      </c>
      <c r="FM30" s="11" t="s">
        <v>112</v>
      </c>
      <c r="FN30" s="11" t="s">
        <v>112</v>
      </c>
      <c r="FO30" s="11" t="s">
        <v>112</v>
      </c>
      <c r="FP30" s="11" t="s">
        <v>112</v>
      </c>
      <c r="FQ30" s="11" t="s">
        <v>112</v>
      </c>
      <c r="FR30" s="11" t="s">
        <v>112</v>
      </c>
      <c r="FS30" s="11" t="s">
        <v>112</v>
      </c>
      <c r="FT30" s="11" t="s">
        <v>112</v>
      </c>
      <c r="FU30" s="11" t="s">
        <v>112</v>
      </c>
      <c r="FV30" s="11" t="s">
        <v>112</v>
      </c>
      <c r="FW30" s="11" t="s">
        <v>112</v>
      </c>
      <c r="FX30" s="11" t="s">
        <v>112</v>
      </c>
      <c r="FY30" s="11" t="s">
        <v>112</v>
      </c>
      <c r="FZ30" s="11" t="s">
        <v>112</v>
      </c>
      <c r="GA30" s="11" t="s">
        <v>112</v>
      </c>
      <c r="GB30" s="11" t="s">
        <v>112</v>
      </c>
      <c r="GC30" s="11" t="s">
        <v>112</v>
      </c>
      <c r="GD30" s="11" t="s">
        <v>112</v>
      </c>
    </row>
    <row r="31" spans="1:186" x14ac:dyDescent="0.25">
      <c r="A31" s="7" t="s">
        <v>21</v>
      </c>
      <c r="B31" s="12">
        <f t="shared" si="1"/>
        <v>7268</v>
      </c>
      <c r="C31" s="13">
        <v>1624</v>
      </c>
      <c r="D31" s="13">
        <v>793</v>
      </c>
      <c r="E31" s="13">
        <v>415</v>
      </c>
      <c r="F31" s="13">
        <v>0</v>
      </c>
      <c r="G31" s="13">
        <v>0</v>
      </c>
      <c r="H31" s="13">
        <f t="shared" si="2"/>
        <v>4436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2332</v>
      </c>
      <c r="CD31" s="11">
        <v>0</v>
      </c>
      <c r="CE31" s="11">
        <v>2104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 t="s">
        <v>112</v>
      </c>
      <c r="EP31" s="11" t="s">
        <v>112</v>
      </c>
      <c r="EQ31" s="11" t="s">
        <v>112</v>
      </c>
      <c r="ER31" s="11" t="s">
        <v>112</v>
      </c>
      <c r="ES31" s="11" t="s">
        <v>112</v>
      </c>
      <c r="ET31" s="11" t="s">
        <v>112</v>
      </c>
      <c r="EU31" s="11" t="s">
        <v>112</v>
      </c>
      <c r="EV31" s="11" t="s">
        <v>112</v>
      </c>
      <c r="EW31" s="11" t="s">
        <v>112</v>
      </c>
      <c r="EX31" s="11" t="s">
        <v>112</v>
      </c>
      <c r="EY31" s="11" t="s">
        <v>112</v>
      </c>
      <c r="EZ31" s="11" t="s">
        <v>112</v>
      </c>
      <c r="FA31" s="11" t="s">
        <v>112</v>
      </c>
      <c r="FB31" s="11" t="s">
        <v>112</v>
      </c>
      <c r="FC31" s="11" t="s">
        <v>112</v>
      </c>
      <c r="FD31" s="11" t="s">
        <v>112</v>
      </c>
      <c r="FE31" s="11" t="s">
        <v>112</v>
      </c>
      <c r="FF31" s="11" t="s">
        <v>112</v>
      </c>
      <c r="FG31" s="11" t="s">
        <v>112</v>
      </c>
      <c r="FH31" s="11" t="s">
        <v>112</v>
      </c>
      <c r="FI31" s="11" t="s">
        <v>112</v>
      </c>
      <c r="FJ31" s="11" t="s">
        <v>112</v>
      </c>
      <c r="FK31" s="11" t="s">
        <v>112</v>
      </c>
      <c r="FL31" s="11" t="s">
        <v>112</v>
      </c>
      <c r="FM31" s="11" t="s">
        <v>112</v>
      </c>
      <c r="FN31" s="11" t="s">
        <v>112</v>
      </c>
      <c r="FO31" s="11" t="s">
        <v>112</v>
      </c>
      <c r="FP31" s="11" t="s">
        <v>112</v>
      </c>
      <c r="FQ31" s="11" t="s">
        <v>112</v>
      </c>
      <c r="FR31" s="11" t="s">
        <v>112</v>
      </c>
      <c r="FS31" s="11" t="s">
        <v>112</v>
      </c>
      <c r="FT31" s="11" t="s">
        <v>112</v>
      </c>
      <c r="FU31" s="11" t="s">
        <v>112</v>
      </c>
      <c r="FV31" s="11" t="s">
        <v>112</v>
      </c>
      <c r="FW31" s="11" t="s">
        <v>112</v>
      </c>
      <c r="FX31" s="11" t="s">
        <v>112</v>
      </c>
      <c r="FY31" s="11" t="s">
        <v>112</v>
      </c>
      <c r="FZ31" s="11" t="s">
        <v>112</v>
      </c>
      <c r="GA31" s="11" t="s">
        <v>112</v>
      </c>
      <c r="GB31" s="11" t="s">
        <v>112</v>
      </c>
      <c r="GC31" s="11" t="s">
        <v>112</v>
      </c>
      <c r="GD31" s="11" t="s">
        <v>112</v>
      </c>
    </row>
    <row r="32" spans="1:186" x14ac:dyDescent="0.25">
      <c r="A32" s="7" t="s">
        <v>22</v>
      </c>
      <c r="B32" s="12">
        <f t="shared" si="1"/>
        <v>13911</v>
      </c>
      <c r="C32" s="13">
        <v>4289</v>
      </c>
      <c r="D32" s="13">
        <v>2444</v>
      </c>
      <c r="E32" s="13">
        <v>2717</v>
      </c>
      <c r="F32" s="13">
        <v>0</v>
      </c>
      <c r="G32" s="13">
        <v>0</v>
      </c>
      <c r="H32" s="13">
        <f t="shared" si="2"/>
        <v>4461</v>
      </c>
      <c r="I32" s="11">
        <v>0</v>
      </c>
      <c r="J32" s="11">
        <v>0</v>
      </c>
      <c r="K32" s="11">
        <v>0</v>
      </c>
      <c r="L32" s="11">
        <v>0</v>
      </c>
      <c r="M32" s="11">
        <v>36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816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2095</v>
      </c>
      <c r="CG32" s="11">
        <v>0</v>
      </c>
      <c r="CH32" s="11">
        <v>0</v>
      </c>
      <c r="CI32" s="11">
        <v>0</v>
      </c>
      <c r="CJ32" s="11">
        <v>1163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1">
        <v>351</v>
      </c>
      <c r="DN32" s="11">
        <v>0</v>
      </c>
      <c r="DO32" s="11">
        <v>0</v>
      </c>
      <c r="DP32" s="11">
        <v>0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0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 t="s">
        <v>112</v>
      </c>
      <c r="EP32" s="11" t="s">
        <v>112</v>
      </c>
      <c r="EQ32" s="11" t="s">
        <v>112</v>
      </c>
      <c r="ER32" s="11" t="s">
        <v>112</v>
      </c>
      <c r="ES32" s="11" t="s">
        <v>112</v>
      </c>
      <c r="ET32" s="11" t="s">
        <v>112</v>
      </c>
      <c r="EU32" s="11" t="s">
        <v>112</v>
      </c>
      <c r="EV32" s="11" t="s">
        <v>112</v>
      </c>
      <c r="EW32" s="11" t="s">
        <v>112</v>
      </c>
      <c r="EX32" s="11" t="s">
        <v>112</v>
      </c>
      <c r="EY32" s="11" t="s">
        <v>112</v>
      </c>
      <c r="EZ32" s="11" t="s">
        <v>112</v>
      </c>
      <c r="FA32" s="11" t="s">
        <v>112</v>
      </c>
      <c r="FB32" s="11" t="s">
        <v>112</v>
      </c>
      <c r="FC32" s="11" t="s">
        <v>112</v>
      </c>
      <c r="FD32" s="11" t="s">
        <v>112</v>
      </c>
      <c r="FE32" s="11" t="s">
        <v>112</v>
      </c>
      <c r="FF32" s="11" t="s">
        <v>112</v>
      </c>
      <c r="FG32" s="11">
        <v>0</v>
      </c>
      <c r="FH32" s="11" t="s">
        <v>112</v>
      </c>
      <c r="FI32" s="11" t="s">
        <v>112</v>
      </c>
      <c r="FJ32" s="11" t="s">
        <v>112</v>
      </c>
      <c r="FK32" s="11" t="s">
        <v>112</v>
      </c>
      <c r="FL32" s="11" t="s">
        <v>112</v>
      </c>
      <c r="FM32" s="11" t="s">
        <v>112</v>
      </c>
      <c r="FN32" s="11" t="s">
        <v>112</v>
      </c>
      <c r="FO32" s="11" t="s">
        <v>112</v>
      </c>
      <c r="FP32" s="11" t="s">
        <v>112</v>
      </c>
      <c r="FQ32" s="11" t="s">
        <v>112</v>
      </c>
      <c r="FR32" s="11" t="s">
        <v>112</v>
      </c>
      <c r="FS32" s="11" t="s">
        <v>112</v>
      </c>
      <c r="FT32" s="11" t="s">
        <v>112</v>
      </c>
      <c r="FU32" s="11" t="s">
        <v>112</v>
      </c>
      <c r="FV32" s="11" t="s">
        <v>112</v>
      </c>
      <c r="FW32" s="11" t="s">
        <v>112</v>
      </c>
      <c r="FX32" s="11" t="s">
        <v>112</v>
      </c>
      <c r="FY32" s="11" t="s">
        <v>112</v>
      </c>
      <c r="FZ32" s="11" t="s">
        <v>112</v>
      </c>
      <c r="GA32" s="11" t="s">
        <v>112</v>
      </c>
      <c r="GB32" s="11" t="s">
        <v>112</v>
      </c>
      <c r="GC32" s="11" t="s">
        <v>112</v>
      </c>
      <c r="GD32" s="11" t="s">
        <v>112</v>
      </c>
    </row>
    <row r="33" spans="1:186" ht="5.2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</row>
    <row r="34" spans="1:186" x14ac:dyDescent="0.25">
      <c r="H34" s="25" t="s">
        <v>119</v>
      </c>
    </row>
  </sheetData>
  <sortState columnSort="1" ref="I6:GD32">
    <sortCondition descending="1" ref="I22:GD22"/>
    <sortCondition descending="1" ref="I11:GD11"/>
    <sortCondition descending="1" ref="I15:GD15"/>
    <sortCondition descending="1" ref="I20:GD20"/>
    <sortCondition descending="1" ref="I21:GD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D34"/>
  <sheetViews>
    <sheetView zoomScale="120" zoomScaleNormal="120" zoomScaleSheetLayoutView="118" workbookViewId="0">
      <selection activeCell="C7" sqref="C7"/>
    </sheetView>
  </sheetViews>
  <sheetFormatPr baseColWidth="10" defaultRowHeight="12.75" x14ac:dyDescent="0.25"/>
  <cols>
    <col min="1" max="1" width="9.5703125" style="2" customWidth="1"/>
    <col min="2" max="2" width="8" style="2" customWidth="1"/>
    <col min="3" max="3" width="7.7109375" style="2" customWidth="1"/>
    <col min="4" max="4" width="9.28515625" style="2" customWidth="1"/>
    <col min="5" max="5" width="8.140625" style="2" customWidth="1"/>
    <col min="6" max="6" width="8.5703125" style="2" customWidth="1"/>
    <col min="7" max="7" width="8" style="2" customWidth="1"/>
    <col min="8" max="8" width="6" style="2" customWidth="1"/>
    <col min="9" max="10" width="8.85546875" style="2" hidden="1" customWidth="1"/>
    <col min="11" max="11" width="6.42578125" style="2" hidden="1" customWidth="1"/>
    <col min="12" max="12" width="8.7109375" style="2" hidden="1" customWidth="1"/>
    <col min="13" max="13" width="9" style="2" hidden="1" customWidth="1"/>
    <col min="14" max="14" width="6.42578125" style="2" hidden="1" customWidth="1"/>
    <col min="15" max="15" width="9" style="2" hidden="1" customWidth="1"/>
    <col min="16" max="16" width="12" style="2" hidden="1" customWidth="1"/>
    <col min="17" max="17" width="9" style="2" hidden="1" customWidth="1"/>
    <col min="18" max="18" width="8" style="2" hidden="1" customWidth="1"/>
    <col min="19" max="19" width="8.140625" style="2" hidden="1" customWidth="1"/>
    <col min="20" max="20" width="7" style="2" hidden="1" customWidth="1"/>
    <col min="21" max="21" width="8.140625" style="2" hidden="1" customWidth="1"/>
    <col min="22" max="22" width="5.140625" style="2" hidden="1" customWidth="1"/>
    <col min="23" max="23" width="5.28515625" style="2" hidden="1" customWidth="1"/>
    <col min="24" max="24" width="6" style="2" hidden="1" customWidth="1"/>
    <col min="25" max="25" width="9.140625" style="2" hidden="1" customWidth="1"/>
    <col min="26" max="26" width="11.7109375" style="2" hidden="1" customWidth="1"/>
    <col min="27" max="27" width="9.28515625" style="2" hidden="1" customWidth="1"/>
    <col min="28" max="28" width="12.140625" style="2" hidden="1" customWidth="1"/>
    <col min="29" max="29" width="12" style="2" hidden="1" customWidth="1"/>
    <col min="30" max="30" width="7.85546875" style="2" hidden="1" customWidth="1"/>
    <col min="31" max="31" width="10.7109375" style="2" hidden="1" customWidth="1"/>
    <col min="32" max="32" width="8.85546875" style="2" hidden="1" customWidth="1"/>
    <col min="33" max="33" width="8" style="2" hidden="1" customWidth="1"/>
    <col min="34" max="34" width="10.5703125" style="2" hidden="1" customWidth="1"/>
    <col min="35" max="35" width="7.85546875" style="2" hidden="1" customWidth="1"/>
    <col min="36" max="36" width="5.7109375" style="2" hidden="1" customWidth="1"/>
    <col min="37" max="37" width="8" style="2" hidden="1" customWidth="1"/>
    <col min="38" max="38" width="11" style="2" hidden="1" customWidth="1"/>
    <col min="39" max="39" width="5.28515625" style="2" hidden="1" customWidth="1"/>
    <col min="40" max="42" width="7.42578125" style="2" hidden="1" customWidth="1"/>
    <col min="43" max="43" width="8.7109375" style="2" hidden="1" customWidth="1"/>
    <col min="44" max="44" width="8.28515625" style="2" hidden="1" customWidth="1"/>
    <col min="45" max="45" width="5.28515625" style="2" hidden="1" customWidth="1"/>
    <col min="46" max="47" width="7" style="2" hidden="1" customWidth="1"/>
    <col min="48" max="48" width="5.140625" style="2" hidden="1" customWidth="1"/>
    <col min="49" max="49" width="6.85546875" style="2" hidden="1" customWidth="1"/>
    <col min="50" max="50" width="7.42578125" style="2" hidden="1" customWidth="1"/>
    <col min="51" max="51" width="5.140625" style="2" hidden="1" customWidth="1"/>
    <col min="52" max="52" width="5.85546875" style="2" hidden="1" customWidth="1"/>
    <col min="53" max="53" width="6.85546875" style="2" hidden="1" customWidth="1"/>
    <col min="54" max="54" width="7.42578125" style="2" hidden="1" customWidth="1"/>
    <col min="55" max="55" width="6" style="2" hidden="1" customWidth="1"/>
    <col min="56" max="56" width="5.140625" style="2" hidden="1" customWidth="1"/>
    <col min="57" max="57" width="9.28515625" style="2" hidden="1" customWidth="1"/>
    <col min="58" max="58" width="5.85546875" style="2" hidden="1" customWidth="1"/>
    <col min="59" max="59" width="7.5703125" style="2" hidden="1" customWidth="1"/>
    <col min="60" max="60" width="8" style="2" hidden="1" customWidth="1"/>
    <col min="61" max="61" width="10" style="2" hidden="1" customWidth="1"/>
    <col min="62" max="62" width="5.28515625" style="2" hidden="1" customWidth="1"/>
    <col min="63" max="63" width="6.42578125" style="2" hidden="1" customWidth="1"/>
    <col min="64" max="64" width="6.85546875" style="2" hidden="1" customWidth="1"/>
    <col min="65" max="65" width="8.140625" style="2" hidden="1" customWidth="1"/>
    <col min="66" max="66" width="7.42578125" style="2" hidden="1" customWidth="1"/>
    <col min="67" max="67" width="9.140625" style="2" hidden="1" customWidth="1"/>
    <col min="68" max="68" width="10.5703125" style="2" hidden="1" customWidth="1"/>
    <col min="69" max="69" width="8" style="2" hidden="1" customWidth="1"/>
    <col min="70" max="70" width="7" style="2" hidden="1" customWidth="1"/>
    <col min="71" max="71" width="6.5703125" style="2" hidden="1" customWidth="1"/>
    <col min="72" max="72" width="9.5703125" style="2" hidden="1" customWidth="1"/>
    <col min="73" max="73" width="6.85546875" style="2" hidden="1" customWidth="1"/>
    <col min="74" max="74" width="9.140625" style="2" hidden="1" customWidth="1"/>
    <col min="75" max="75" width="8.85546875" style="2" hidden="1" customWidth="1"/>
    <col min="76" max="76" width="7.5703125" style="2" hidden="1" customWidth="1"/>
    <col min="77" max="77" width="11.7109375" style="2" hidden="1" customWidth="1"/>
    <col min="78" max="78" width="10.7109375" style="2" hidden="1" customWidth="1"/>
    <col min="79" max="79" width="11.7109375" style="2" hidden="1" customWidth="1"/>
    <col min="80" max="80" width="8.5703125" style="2" hidden="1" customWidth="1"/>
    <col min="81" max="81" width="4.140625" style="2" hidden="1" customWidth="1"/>
    <col min="82" max="82" width="8.28515625" style="2" hidden="1" customWidth="1"/>
    <col min="83" max="83" width="9.85546875" style="2" hidden="1" customWidth="1"/>
    <col min="84" max="84" width="7.7109375" style="2" hidden="1" customWidth="1"/>
    <col min="85" max="85" width="13.140625" style="2" hidden="1" customWidth="1"/>
    <col min="86" max="86" width="6.42578125" style="2" hidden="1" customWidth="1"/>
    <col min="87" max="87" width="7.140625" style="2" hidden="1" customWidth="1"/>
    <col min="88" max="88" width="9.5703125" style="2" hidden="1" customWidth="1"/>
    <col min="89" max="89" width="8" style="2" hidden="1" customWidth="1"/>
    <col min="90" max="90" width="6.85546875" style="2" hidden="1" customWidth="1"/>
    <col min="91" max="91" width="9.28515625" style="2" hidden="1" customWidth="1"/>
    <col min="92" max="92" width="9" style="2" hidden="1" customWidth="1"/>
    <col min="93" max="93" width="5.85546875" style="2" hidden="1" customWidth="1"/>
    <col min="94" max="95" width="10.28515625" style="2" hidden="1" customWidth="1"/>
    <col min="96" max="96" width="8.7109375" style="2" hidden="1" customWidth="1"/>
    <col min="97" max="97" width="6.5703125" style="2" hidden="1" customWidth="1"/>
    <col min="98" max="98" width="8.140625" style="2" hidden="1" customWidth="1"/>
    <col min="99" max="99" width="5.28515625" style="2" hidden="1" customWidth="1"/>
    <col min="100" max="100" width="11.85546875" style="2" hidden="1" customWidth="1"/>
    <col min="101" max="101" width="12.5703125" style="2" hidden="1" customWidth="1"/>
    <col min="102" max="102" width="9.140625" style="2" hidden="1" customWidth="1"/>
    <col min="103" max="103" width="5.85546875" style="2" hidden="1" customWidth="1"/>
    <col min="104" max="104" width="10.7109375" style="2" hidden="1" customWidth="1"/>
    <col min="105" max="105" width="10.5703125" style="2" hidden="1" customWidth="1"/>
    <col min="106" max="106" width="6.5703125" style="2" hidden="1" customWidth="1"/>
    <col min="107" max="107" width="7.42578125" style="2" hidden="1" customWidth="1"/>
    <col min="108" max="108" width="5.85546875" style="2" hidden="1" customWidth="1"/>
    <col min="109" max="109" width="12" style="2" hidden="1" customWidth="1"/>
    <col min="110" max="110" width="10.140625" style="2" hidden="1" customWidth="1"/>
    <col min="111" max="111" width="7.7109375" style="2" hidden="1" customWidth="1"/>
    <col min="112" max="112" width="10.140625" style="2" hidden="1" customWidth="1"/>
    <col min="113" max="113" width="6" style="2" hidden="1" customWidth="1"/>
    <col min="114" max="114" width="10" style="2" hidden="1" customWidth="1"/>
    <col min="115" max="115" width="9.140625" style="2" hidden="1" customWidth="1"/>
    <col min="116" max="116" width="11.7109375" style="2" hidden="1" customWidth="1"/>
    <col min="117" max="117" width="6.7109375" style="2" hidden="1" customWidth="1"/>
    <col min="118" max="118" width="9.7109375" style="2" hidden="1" customWidth="1"/>
    <col min="119" max="119" width="6.28515625" style="2" hidden="1" customWidth="1"/>
    <col min="120" max="120" width="6.7109375" style="2" hidden="1" customWidth="1"/>
    <col min="121" max="121" width="8.28515625" style="2" hidden="1" customWidth="1"/>
    <col min="122" max="122" width="7" style="2" hidden="1" customWidth="1"/>
    <col min="123" max="123" width="8.140625" style="2" hidden="1" customWidth="1"/>
    <col min="124" max="124" width="8.5703125" style="2" hidden="1" customWidth="1"/>
    <col min="125" max="125" width="8" style="2" hidden="1" customWidth="1"/>
    <col min="126" max="126" width="5.85546875" style="2" hidden="1" customWidth="1"/>
    <col min="127" max="127" width="10.140625" style="2" hidden="1" customWidth="1"/>
    <col min="128" max="128" width="7" style="2" hidden="1" customWidth="1"/>
    <col min="129" max="129" width="8.140625" style="2" hidden="1" customWidth="1"/>
    <col min="130" max="130" width="10.7109375" style="2" hidden="1" customWidth="1"/>
    <col min="131" max="131" width="10.42578125" style="2" hidden="1" customWidth="1"/>
    <col min="132" max="132" width="6.5703125" style="2" hidden="1" customWidth="1"/>
    <col min="133" max="133" width="8.85546875" style="2" hidden="1" customWidth="1"/>
    <col min="134" max="134" width="9.5703125" style="2" hidden="1" customWidth="1"/>
    <col min="135" max="135" width="7.5703125" style="2" hidden="1" customWidth="1"/>
    <col min="136" max="136" width="11.42578125" style="2" hidden="1" customWidth="1"/>
    <col min="137" max="137" width="11" style="2" hidden="1" customWidth="1"/>
    <col min="138" max="138" width="10.28515625" style="2" hidden="1" customWidth="1"/>
    <col min="139" max="139" width="12" style="2" hidden="1" customWidth="1"/>
    <col min="140" max="140" width="9.140625" style="2" hidden="1" customWidth="1"/>
    <col min="141" max="141" width="11.42578125" style="2" hidden="1" customWidth="1"/>
    <col min="142" max="142" width="9.42578125" style="2" hidden="1" customWidth="1"/>
    <col min="143" max="143" width="9.140625" style="2" hidden="1" customWidth="1"/>
    <col min="144" max="144" width="9.42578125" style="2" hidden="1" customWidth="1"/>
    <col min="145" max="145" width="8.85546875" style="2" hidden="1" customWidth="1"/>
    <col min="146" max="146" width="9.85546875" style="2" hidden="1" customWidth="1"/>
    <col min="147" max="147" width="8" style="2" hidden="1" customWidth="1"/>
    <col min="148" max="148" width="8.7109375" style="2" hidden="1" customWidth="1"/>
    <col min="149" max="149" width="8.140625" style="2" hidden="1" customWidth="1"/>
    <col min="150" max="150" width="7.42578125" style="2" hidden="1" customWidth="1"/>
    <col min="151" max="151" width="8.28515625" style="2" hidden="1" customWidth="1"/>
    <col min="152" max="152" width="7.7109375" style="2" hidden="1" customWidth="1"/>
    <col min="153" max="153" width="11.140625" style="2" hidden="1" customWidth="1"/>
    <col min="154" max="154" width="10.7109375" style="2" hidden="1" customWidth="1"/>
    <col min="155" max="155" width="6.7109375" style="2" hidden="1" customWidth="1"/>
    <col min="156" max="156" width="5.85546875" style="2" hidden="1" customWidth="1"/>
    <col min="157" max="157" width="8.85546875" style="2" hidden="1" customWidth="1"/>
    <col min="158" max="158" width="7.5703125" style="2" hidden="1" customWidth="1"/>
    <col min="159" max="159" width="6.85546875" style="2" hidden="1" customWidth="1"/>
    <col min="160" max="160" width="12.42578125" style="2" hidden="1" customWidth="1"/>
    <col min="161" max="16384" width="11.42578125" style="2"/>
  </cols>
  <sheetData>
    <row r="2" spans="1:160" ht="14.25" customHeight="1" x14ac:dyDescent="0.25">
      <c r="A2" s="21" t="s">
        <v>566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160" ht="13.5" x14ac:dyDescent="0.25">
      <c r="A3" s="21" t="s">
        <v>540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160" x14ac:dyDescent="0.25">
      <c r="A4" s="2" t="s">
        <v>539</v>
      </c>
    </row>
    <row r="5" spans="1:160" ht="5.25" customHeight="1" x14ac:dyDescent="0.25"/>
    <row r="6" spans="1:160" ht="45" customHeight="1" x14ac:dyDescent="0.25">
      <c r="A6" s="6" t="s">
        <v>25</v>
      </c>
      <c r="B6" s="28" t="s">
        <v>23</v>
      </c>
      <c r="C6" s="22" t="s">
        <v>423</v>
      </c>
      <c r="D6" s="22" t="s">
        <v>300</v>
      </c>
      <c r="E6" s="22" t="s">
        <v>197</v>
      </c>
      <c r="F6" s="22" t="s">
        <v>24</v>
      </c>
      <c r="G6" s="22" t="s">
        <v>564</v>
      </c>
      <c r="H6" s="22" t="s">
        <v>552</v>
      </c>
      <c r="I6" s="5" t="s">
        <v>276</v>
      </c>
      <c r="J6" s="5" t="s">
        <v>219</v>
      </c>
      <c r="K6" s="5" t="s">
        <v>221</v>
      </c>
      <c r="L6" s="5" t="s">
        <v>120</v>
      </c>
      <c r="M6" s="5" t="s">
        <v>223</v>
      </c>
      <c r="N6" s="5" t="s">
        <v>224</v>
      </c>
      <c r="O6" s="5" t="s">
        <v>35</v>
      </c>
      <c r="P6" s="5" t="s">
        <v>123</v>
      </c>
      <c r="Q6" s="5" t="s">
        <v>225</v>
      </c>
      <c r="R6" s="5" t="s">
        <v>42</v>
      </c>
      <c r="S6" s="5" t="s">
        <v>281</v>
      </c>
      <c r="T6" s="5" t="s">
        <v>57</v>
      </c>
      <c r="U6" s="5" t="s">
        <v>284</v>
      </c>
      <c r="V6" s="5" t="s">
        <v>50</v>
      </c>
      <c r="W6" s="5" t="s">
        <v>99</v>
      </c>
      <c r="X6" s="5" t="s">
        <v>54</v>
      </c>
      <c r="Y6" s="5" t="s">
        <v>135</v>
      </c>
      <c r="Z6" s="5" t="s">
        <v>140</v>
      </c>
      <c r="AA6" s="5" t="s">
        <v>239</v>
      </c>
      <c r="AB6" s="5" t="s">
        <v>240</v>
      </c>
      <c r="AC6" s="5" t="s">
        <v>157</v>
      </c>
      <c r="AD6" s="5" t="s">
        <v>95</v>
      </c>
      <c r="AE6" s="5" t="s">
        <v>286</v>
      </c>
      <c r="AF6" s="5" t="s">
        <v>249</v>
      </c>
      <c r="AG6" s="5" t="s">
        <v>291</v>
      </c>
      <c r="AH6" s="5" t="s">
        <v>292</v>
      </c>
      <c r="AI6" s="5" t="s">
        <v>293</v>
      </c>
      <c r="AJ6" s="5" t="s">
        <v>266</v>
      </c>
      <c r="AK6" s="5" t="s">
        <v>272</v>
      </c>
      <c r="AL6" s="5" t="s">
        <v>220</v>
      </c>
      <c r="AM6" s="5" t="s">
        <v>62</v>
      </c>
      <c r="AN6" s="5" t="s">
        <v>72</v>
      </c>
      <c r="AO6" s="5" t="s">
        <v>90</v>
      </c>
      <c r="AP6" s="5" t="s">
        <v>169</v>
      </c>
      <c r="AQ6" s="5" t="s">
        <v>97</v>
      </c>
      <c r="AR6" s="5" t="s">
        <v>70</v>
      </c>
      <c r="AS6" s="5" t="s">
        <v>274</v>
      </c>
      <c r="AT6" s="5" t="s">
        <v>277</v>
      </c>
      <c r="AU6" s="5" t="s">
        <v>280</v>
      </c>
      <c r="AV6" s="5" t="s">
        <v>52</v>
      </c>
      <c r="AW6" s="5" t="s">
        <v>233</v>
      </c>
      <c r="AX6" s="5" t="s">
        <v>285</v>
      </c>
      <c r="AY6" s="5" t="s">
        <v>68</v>
      </c>
      <c r="AZ6" s="5" t="s">
        <v>149</v>
      </c>
      <c r="BA6" s="5" t="s">
        <v>242</v>
      </c>
      <c r="BB6" s="5" t="s">
        <v>69</v>
      </c>
      <c r="BC6" s="5" t="s">
        <v>155</v>
      </c>
      <c r="BD6" s="5" t="s">
        <v>244</v>
      </c>
      <c r="BE6" s="5" t="s">
        <v>245</v>
      </c>
      <c r="BF6" s="5" t="s">
        <v>246</v>
      </c>
      <c r="BG6" s="5" t="s">
        <v>254</v>
      </c>
      <c r="BH6" s="5" t="s">
        <v>94</v>
      </c>
      <c r="BI6" s="5" t="s">
        <v>283</v>
      </c>
      <c r="BJ6" s="5" t="s">
        <v>129</v>
      </c>
      <c r="BK6" s="5" t="s">
        <v>297</v>
      </c>
      <c r="BL6" s="5" t="s">
        <v>167</v>
      </c>
      <c r="BM6" s="5" t="s">
        <v>170</v>
      </c>
      <c r="BN6" s="5" t="s">
        <v>29</v>
      </c>
      <c r="BO6" s="5" t="s">
        <v>222</v>
      </c>
      <c r="BP6" s="5" t="s">
        <v>33</v>
      </c>
      <c r="BQ6" s="5" t="s">
        <v>32</v>
      </c>
      <c r="BR6" s="5" t="s">
        <v>34</v>
      </c>
      <c r="BS6" s="5" t="s">
        <v>37</v>
      </c>
      <c r="BT6" s="5" t="s">
        <v>38</v>
      </c>
      <c r="BU6" s="5" t="s">
        <v>36</v>
      </c>
      <c r="BV6" s="5" t="s">
        <v>278</v>
      </c>
      <c r="BW6" s="5" t="s">
        <v>279</v>
      </c>
      <c r="BX6" s="5" t="s">
        <v>39</v>
      </c>
      <c r="BY6" s="5" t="s">
        <v>41</v>
      </c>
      <c r="BZ6" s="5" t="s">
        <v>275</v>
      </c>
      <c r="CA6" s="5" t="s">
        <v>299</v>
      </c>
      <c r="CB6" s="5" t="s">
        <v>43</v>
      </c>
      <c r="CC6" s="5" t="s">
        <v>201</v>
      </c>
      <c r="CD6" s="5" t="s">
        <v>127</v>
      </c>
      <c r="CE6" s="5" t="s">
        <v>226</v>
      </c>
      <c r="CF6" s="5" t="s">
        <v>51</v>
      </c>
      <c r="CG6" s="5" t="s">
        <v>227</v>
      </c>
      <c r="CH6" s="5" t="s">
        <v>46</v>
      </c>
      <c r="CI6" s="5" t="s">
        <v>58</v>
      </c>
      <c r="CJ6" s="5" t="s">
        <v>282</v>
      </c>
      <c r="CK6" s="5" t="s">
        <v>56</v>
      </c>
      <c r="CL6" s="5" t="s">
        <v>228</v>
      </c>
      <c r="CM6" s="5" t="s">
        <v>229</v>
      </c>
      <c r="CN6" s="5" t="s">
        <v>230</v>
      </c>
      <c r="CO6" s="5" t="s">
        <v>231</v>
      </c>
      <c r="CP6" s="5" t="s">
        <v>130</v>
      </c>
      <c r="CQ6" s="5" t="s">
        <v>139</v>
      </c>
      <c r="CR6" s="5" t="s">
        <v>66</v>
      </c>
      <c r="CS6" s="5" t="s">
        <v>232</v>
      </c>
      <c r="CT6" s="5" t="s">
        <v>60</v>
      </c>
      <c r="CU6" s="5" t="s">
        <v>269</v>
      </c>
      <c r="CV6" s="5" t="s">
        <v>235</v>
      </c>
      <c r="CW6" s="5" t="s">
        <v>236</v>
      </c>
      <c r="CX6" s="5" t="s">
        <v>237</v>
      </c>
      <c r="CY6" s="5" t="s">
        <v>136</v>
      </c>
      <c r="CZ6" s="5" t="s">
        <v>287</v>
      </c>
      <c r="DA6" s="5" t="s">
        <v>141</v>
      </c>
      <c r="DB6" s="5" t="s">
        <v>133</v>
      </c>
      <c r="DC6" s="5" t="s">
        <v>80</v>
      </c>
      <c r="DD6" s="5" t="s">
        <v>65</v>
      </c>
      <c r="DE6" s="5" t="s">
        <v>238</v>
      </c>
      <c r="DF6" s="5" t="s">
        <v>241</v>
      </c>
      <c r="DG6" s="5" t="s">
        <v>288</v>
      </c>
      <c r="DH6" s="5" t="s">
        <v>59</v>
      </c>
      <c r="DI6" s="5" t="s">
        <v>146</v>
      </c>
      <c r="DJ6" s="5" t="s">
        <v>243</v>
      </c>
      <c r="DK6" s="5" t="s">
        <v>203</v>
      </c>
      <c r="DL6" s="5" t="s">
        <v>71</v>
      </c>
      <c r="DM6" s="5" t="s">
        <v>289</v>
      </c>
      <c r="DN6" s="5" t="s">
        <v>102</v>
      </c>
      <c r="DO6" s="5" t="s">
        <v>77</v>
      </c>
      <c r="DP6" s="5" t="s">
        <v>151</v>
      </c>
      <c r="DQ6" s="5" t="s">
        <v>114</v>
      </c>
      <c r="DR6" s="5" t="s">
        <v>290</v>
      </c>
      <c r="DS6" s="5" t="s">
        <v>152</v>
      </c>
      <c r="DT6" s="5" t="s">
        <v>247</v>
      </c>
      <c r="DU6" s="5" t="s">
        <v>298</v>
      </c>
      <c r="DV6" s="5" t="s">
        <v>164</v>
      </c>
      <c r="DW6" s="5" t="s">
        <v>248</v>
      </c>
      <c r="DX6" s="5" t="s">
        <v>250</v>
      </c>
      <c r="DY6" s="5" t="s">
        <v>251</v>
      </c>
      <c r="DZ6" s="5" t="s">
        <v>148</v>
      </c>
      <c r="EA6" s="5" t="s">
        <v>252</v>
      </c>
      <c r="EB6" s="5" t="s">
        <v>143</v>
      </c>
      <c r="EC6" s="5" t="s">
        <v>253</v>
      </c>
      <c r="ED6" s="5" t="s">
        <v>92</v>
      </c>
      <c r="EE6" s="5" t="s">
        <v>91</v>
      </c>
      <c r="EF6" s="5" t="s">
        <v>255</v>
      </c>
      <c r="EG6" s="5" t="s">
        <v>270</v>
      </c>
      <c r="EH6" s="5" t="s">
        <v>271</v>
      </c>
      <c r="EI6" s="5" t="s">
        <v>257</v>
      </c>
      <c r="EJ6" s="5" t="s">
        <v>258</v>
      </c>
      <c r="EK6" s="5" t="s">
        <v>259</v>
      </c>
      <c r="EL6" s="5" t="s">
        <v>260</v>
      </c>
      <c r="EM6" s="5" t="s">
        <v>261</v>
      </c>
      <c r="EN6" s="5" t="s">
        <v>262</v>
      </c>
      <c r="EO6" s="5" t="s">
        <v>263</v>
      </c>
      <c r="EP6" s="5" t="s">
        <v>161</v>
      </c>
      <c r="EQ6" s="5" t="s">
        <v>264</v>
      </c>
      <c r="ER6" s="5" t="s">
        <v>84</v>
      </c>
      <c r="ES6" s="5" t="s">
        <v>265</v>
      </c>
      <c r="ET6" s="5" t="s">
        <v>53</v>
      </c>
      <c r="EU6" s="5" t="s">
        <v>178</v>
      </c>
      <c r="EV6" s="5" t="s">
        <v>111</v>
      </c>
      <c r="EW6" s="5" t="s">
        <v>294</v>
      </c>
      <c r="EX6" s="5" t="s">
        <v>295</v>
      </c>
      <c r="EY6" s="5" t="s">
        <v>89</v>
      </c>
      <c r="EZ6" s="5" t="s">
        <v>273</v>
      </c>
      <c r="FA6" s="5" t="s">
        <v>213</v>
      </c>
      <c r="FB6" s="5" t="s">
        <v>190</v>
      </c>
      <c r="FC6" s="5" t="s">
        <v>212</v>
      </c>
      <c r="FD6" s="5" t="s">
        <v>296</v>
      </c>
    </row>
    <row r="7" spans="1:160" ht="18.75" customHeight="1" x14ac:dyDescent="0.25">
      <c r="A7" s="36">
        <v>2012</v>
      </c>
      <c r="B7" s="26">
        <f>SUM(B8:B32)</f>
        <v>1433484</v>
      </c>
      <c r="C7" s="27">
        <f t="shared" ref="C7:H7" si="0">SUM(C8:C32)</f>
        <v>880676</v>
      </c>
      <c r="D7" s="27">
        <f t="shared" si="0"/>
        <v>175232</v>
      </c>
      <c r="E7" s="27">
        <f t="shared" si="0"/>
        <v>148057</v>
      </c>
      <c r="F7" s="27">
        <f t="shared" si="0"/>
        <v>34021</v>
      </c>
      <c r="G7" s="27">
        <f t="shared" si="0"/>
        <v>20870</v>
      </c>
      <c r="H7" s="27">
        <f t="shared" si="0"/>
        <v>174628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</row>
    <row r="8" spans="1:160" s="3" customFormat="1" x14ac:dyDescent="0.2">
      <c r="A8" s="7" t="s">
        <v>0</v>
      </c>
      <c r="B8" s="12">
        <f t="shared" ref="B8:B32" si="1">SUM(C8:H8)</f>
        <v>4827</v>
      </c>
      <c r="C8" s="13">
        <v>752</v>
      </c>
      <c r="D8" s="13">
        <v>2067</v>
      </c>
      <c r="E8" s="13">
        <v>2008</v>
      </c>
      <c r="F8" s="13">
        <v>0</v>
      </c>
      <c r="G8" s="13">
        <v>0</v>
      </c>
      <c r="H8" s="13">
        <f t="shared" ref="H8:H32" si="2">SUM(I8:FD8)</f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  <c r="EH8" s="11">
        <v>0</v>
      </c>
      <c r="EI8" s="11">
        <v>0</v>
      </c>
      <c r="EJ8" s="11">
        <v>0</v>
      </c>
      <c r="EK8" s="11">
        <v>0</v>
      </c>
      <c r="EL8" s="11">
        <v>0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0</v>
      </c>
      <c r="ES8" s="11">
        <v>0</v>
      </c>
      <c r="ET8" s="11">
        <v>0</v>
      </c>
      <c r="EU8" s="11" t="s">
        <v>112</v>
      </c>
      <c r="EV8" s="11" t="s">
        <v>112</v>
      </c>
      <c r="EW8" s="11" t="s">
        <v>112</v>
      </c>
      <c r="EX8" s="11" t="s">
        <v>112</v>
      </c>
      <c r="EY8" s="11">
        <v>0</v>
      </c>
      <c r="EZ8" s="11" t="s">
        <v>112</v>
      </c>
      <c r="FA8" s="11" t="s">
        <v>112</v>
      </c>
      <c r="FB8" s="11" t="s">
        <v>112</v>
      </c>
      <c r="FC8" s="11" t="s">
        <v>112</v>
      </c>
      <c r="FD8" s="11" t="s">
        <v>112</v>
      </c>
    </row>
    <row r="9" spans="1:160" x14ac:dyDescent="0.25">
      <c r="A9" s="7" t="s">
        <v>543</v>
      </c>
      <c r="B9" s="12">
        <f t="shared" si="1"/>
        <v>34711</v>
      </c>
      <c r="C9" s="13">
        <v>17965</v>
      </c>
      <c r="D9" s="13">
        <v>4353</v>
      </c>
      <c r="E9" s="13">
        <v>2894</v>
      </c>
      <c r="F9" s="13">
        <v>928</v>
      </c>
      <c r="G9" s="13">
        <v>0</v>
      </c>
      <c r="H9" s="13">
        <f t="shared" si="2"/>
        <v>8571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3581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2247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1009</v>
      </c>
      <c r="CO9" s="11">
        <v>994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1">
        <v>0</v>
      </c>
      <c r="DH9" s="11">
        <v>0</v>
      </c>
      <c r="DI9" s="11">
        <v>0</v>
      </c>
      <c r="DJ9" s="11">
        <v>397</v>
      </c>
      <c r="DK9" s="11">
        <v>0</v>
      </c>
      <c r="DL9" s="11">
        <v>0</v>
      </c>
      <c r="DM9" s="11">
        <v>0</v>
      </c>
      <c r="DN9" s="11">
        <v>0</v>
      </c>
      <c r="DO9" s="11">
        <v>0</v>
      </c>
      <c r="DP9" s="11">
        <v>0</v>
      </c>
      <c r="DQ9" s="11">
        <v>0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  <c r="EC9" s="11">
        <v>190</v>
      </c>
      <c r="ED9" s="11">
        <v>0</v>
      </c>
      <c r="EE9" s="11">
        <v>0</v>
      </c>
      <c r="EF9" s="11">
        <v>0</v>
      </c>
      <c r="EG9" s="11">
        <v>0</v>
      </c>
      <c r="EH9" s="11">
        <v>0</v>
      </c>
      <c r="EI9" s="11">
        <v>150</v>
      </c>
      <c r="EJ9" s="11">
        <v>0</v>
      </c>
      <c r="EK9" s="11">
        <v>0</v>
      </c>
      <c r="EL9" s="11">
        <v>0</v>
      </c>
      <c r="EM9" s="11">
        <v>0</v>
      </c>
      <c r="EN9" s="11">
        <v>0</v>
      </c>
      <c r="EO9" s="11">
        <v>0</v>
      </c>
      <c r="EP9" s="11">
        <v>0</v>
      </c>
      <c r="EQ9" s="11">
        <v>0</v>
      </c>
      <c r="ER9" s="11">
        <v>0</v>
      </c>
      <c r="ES9" s="11">
        <v>0</v>
      </c>
      <c r="ET9" s="11">
        <v>3</v>
      </c>
      <c r="EU9" s="11" t="s">
        <v>112</v>
      </c>
      <c r="EV9" s="11" t="s">
        <v>112</v>
      </c>
      <c r="EW9" s="11" t="s">
        <v>112</v>
      </c>
      <c r="EX9" s="11" t="s">
        <v>112</v>
      </c>
      <c r="EY9" s="11">
        <v>0</v>
      </c>
      <c r="EZ9" s="11" t="s">
        <v>112</v>
      </c>
      <c r="FA9" s="11" t="s">
        <v>112</v>
      </c>
      <c r="FB9" s="11" t="s">
        <v>112</v>
      </c>
      <c r="FC9" s="11" t="s">
        <v>112</v>
      </c>
      <c r="FD9" s="11" t="s">
        <v>112</v>
      </c>
    </row>
    <row r="10" spans="1:160" x14ac:dyDescent="0.25">
      <c r="A10" s="7" t="s">
        <v>1</v>
      </c>
      <c r="B10" s="12">
        <f t="shared" si="1"/>
        <v>5787</v>
      </c>
      <c r="C10" s="13">
        <v>1239</v>
      </c>
      <c r="D10" s="13">
        <v>1203</v>
      </c>
      <c r="E10" s="13">
        <v>2244</v>
      </c>
      <c r="F10" s="13">
        <v>0</v>
      </c>
      <c r="G10" s="13">
        <v>0</v>
      </c>
      <c r="H10" s="13">
        <f t="shared" si="2"/>
        <v>1101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1101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  <c r="EC10" s="11">
        <v>0</v>
      </c>
      <c r="ED10" s="11">
        <v>0</v>
      </c>
      <c r="EE10" s="11">
        <v>0</v>
      </c>
      <c r="EF10" s="11">
        <v>0</v>
      </c>
      <c r="EG10" s="11">
        <v>0</v>
      </c>
      <c r="EH10" s="11">
        <v>0</v>
      </c>
      <c r="EI10" s="11">
        <v>0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>
        <v>0</v>
      </c>
      <c r="EP10" s="11">
        <v>0</v>
      </c>
      <c r="EQ10" s="11">
        <v>0</v>
      </c>
      <c r="ER10" s="11">
        <v>0</v>
      </c>
      <c r="ES10" s="11">
        <v>0</v>
      </c>
      <c r="ET10" s="11">
        <v>0</v>
      </c>
      <c r="EU10" s="11" t="s">
        <v>112</v>
      </c>
      <c r="EV10" s="11" t="s">
        <v>112</v>
      </c>
      <c r="EW10" s="11" t="s">
        <v>112</v>
      </c>
      <c r="EX10" s="11" t="s">
        <v>112</v>
      </c>
      <c r="EY10" s="11">
        <v>0</v>
      </c>
      <c r="EZ10" s="11" t="s">
        <v>112</v>
      </c>
      <c r="FA10" s="11" t="s">
        <v>112</v>
      </c>
      <c r="FB10" s="11" t="s">
        <v>112</v>
      </c>
      <c r="FC10" s="11" t="s">
        <v>112</v>
      </c>
      <c r="FD10" s="11" t="s">
        <v>112</v>
      </c>
    </row>
    <row r="11" spans="1:160" x14ac:dyDescent="0.25">
      <c r="A11" s="7" t="s">
        <v>2</v>
      </c>
      <c r="B11" s="12">
        <f t="shared" si="1"/>
        <v>76868</v>
      </c>
      <c r="C11" s="13">
        <v>38499</v>
      </c>
      <c r="D11" s="13">
        <v>10488</v>
      </c>
      <c r="E11" s="13">
        <v>9881</v>
      </c>
      <c r="F11" s="13">
        <v>0</v>
      </c>
      <c r="G11" s="13">
        <v>13369</v>
      </c>
      <c r="H11" s="13">
        <f t="shared" si="2"/>
        <v>4631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2916</v>
      </c>
      <c r="AM11" s="11">
        <v>1062</v>
      </c>
      <c r="AN11" s="11">
        <v>518</v>
      </c>
      <c r="AO11" s="11">
        <v>128</v>
      </c>
      <c r="AP11" s="11">
        <v>7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>
        <v>0</v>
      </c>
      <c r="EP11" s="11">
        <v>0</v>
      </c>
      <c r="EQ11" s="11">
        <v>0</v>
      </c>
      <c r="ER11" s="11">
        <v>0</v>
      </c>
      <c r="ES11" s="11">
        <v>0</v>
      </c>
      <c r="ET11" s="11">
        <v>0</v>
      </c>
      <c r="EU11" s="11" t="s">
        <v>112</v>
      </c>
      <c r="EV11" s="11" t="s">
        <v>112</v>
      </c>
      <c r="EW11" s="11" t="s">
        <v>112</v>
      </c>
      <c r="EX11" s="11" t="s">
        <v>112</v>
      </c>
      <c r="EY11" s="11">
        <v>0</v>
      </c>
      <c r="EZ11" s="11" t="s">
        <v>112</v>
      </c>
      <c r="FA11" s="11" t="s">
        <v>112</v>
      </c>
      <c r="FB11" s="11" t="s">
        <v>112</v>
      </c>
      <c r="FC11" s="11" t="s">
        <v>112</v>
      </c>
      <c r="FD11" s="11" t="s">
        <v>112</v>
      </c>
    </row>
    <row r="12" spans="1:160" x14ac:dyDescent="0.25">
      <c r="A12" s="7" t="s">
        <v>3</v>
      </c>
      <c r="B12" s="12">
        <f t="shared" si="1"/>
        <v>11743</v>
      </c>
      <c r="C12" s="13">
        <v>5715</v>
      </c>
      <c r="D12" s="13">
        <v>1436</v>
      </c>
      <c r="E12" s="13">
        <v>2298</v>
      </c>
      <c r="F12" s="13">
        <v>0</v>
      </c>
      <c r="G12" s="13">
        <v>0</v>
      </c>
      <c r="H12" s="13">
        <f t="shared" si="2"/>
        <v>2294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2294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0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>
        <v>0</v>
      </c>
      <c r="ET12" s="11">
        <v>0</v>
      </c>
      <c r="EU12" s="11" t="s">
        <v>112</v>
      </c>
      <c r="EV12" s="11" t="s">
        <v>112</v>
      </c>
      <c r="EW12" s="11" t="s">
        <v>112</v>
      </c>
      <c r="EX12" s="11" t="s">
        <v>112</v>
      </c>
      <c r="EY12" s="11">
        <v>0</v>
      </c>
      <c r="EZ12" s="11" t="s">
        <v>112</v>
      </c>
      <c r="FA12" s="11" t="s">
        <v>112</v>
      </c>
      <c r="FB12" s="11" t="s">
        <v>112</v>
      </c>
      <c r="FC12" s="11" t="s">
        <v>112</v>
      </c>
      <c r="FD12" s="11" t="s">
        <v>112</v>
      </c>
    </row>
    <row r="13" spans="1:160" x14ac:dyDescent="0.25">
      <c r="A13" s="7" t="s">
        <v>4</v>
      </c>
      <c r="B13" s="12">
        <f t="shared" si="1"/>
        <v>26904</v>
      </c>
      <c r="C13" s="13">
        <v>6465</v>
      </c>
      <c r="D13" s="13">
        <v>4749</v>
      </c>
      <c r="E13" s="13">
        <v>5634</v>
      </c>
      <c r="F13" s="13">
        <v>0</v>
      </c>
      <c r="G13" s="13">
        <v>0</v>
      </c>
      <c r="H13" s="13">
        <f t="shared" si="2"/>
        <v>10056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4290</v>
      </c>
      <c r="BS13" s="11">
        <v>3616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763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532</v>
      </c>
      <c r="DD13" s="11">
        <v>0</v>
      </c>
      <c r="DE13" s="11">
        <v>498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P13" s="11">
        <v>0</v>
      </c>
      <c r="DQ13" s="11">
        <v>292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  <c r="EC13" s="11">
        <v>0</v>
      </c>
      <c r="ED13" s="11">
        <v>0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1">
        <v>0</v>
      </c>
      <c r="EM13" s="11">
        <v>0</v>
      </c>
      <c r="EN13" s="11">
        <v>0</v>
      </c>
      <c r="EO13" s="11">
        <v>0</v>
      </c>
      <c r="EP13" s="11">
        <v>0</v>
      </c>
      <c r="EQ13" s="11">
        <v>0</v>
      </c>
      <c r="ER13" s="11">
        <v>0</v>
      </c>
      <c r="ES13" s="11">
        <v>65</v>
      </c>
      <c r="ET13" s="11">
        <v>0</v>
      </c>
      <c r="EU13" s="11" t="s">
        <v>112</v>
      </c>
      <c r="EV13" s="11" t="s">
        <v>112</v>
      </c>
      <c r="EW13" s="11" t="s">
        <v>112</v>
      </c>
      <c r="EX13" s="11" t="s">
        <v>112</v>
      </c>
      <c r="EY13" s="11">
        <v>0</v>
      </c>
      <c r="EZ13" s="11" t="s">
        <v>112</v>
      </c>
      <c r="FA13" s="11" t="s">
        <v>112</v>
      </c>
      <c r="FB13" s="11" t="s">
        <v>112</v>
      </c>
      <c r="FC13" s="11" t="s">
        <v>112</v>
      </c>
      <c r="FD13" s="11" t="s">
        <v>112</v>
      </c>
    </row>
    <row r="14" spans="1:160" x14ac:dyDescent="0.25">
      <c r="A14" s="7" t="s">
        <v>542</v>
      </c>
      <c r="B14" s="12">
        <f t="shared" si="1"/>
        <v>62463</v>
      </c>
      <c r="C14" s="13">
        <v>49017</v>
      </c>
      <c r="D14" s="13">
        <v>5468</v>
      </c>
      <c r="E14" s="13">
        <v>3602</v>
      </c>
      <c r="F14" s="13">
        <v>4376</v>
      </c>
      <c r="G14" s="13">
        <v>0</v>
      </c>
      <c r="H14" s="13">
        <f t="shared" si="2"/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0</v>
      </c>
      <c r="DR14" s="11">
        <v>0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 t="s">
        <v>112</v>
      </c>
      <c r="EV14" s="11" t="s">
        <v>112</v>
      </c>
      <c r="EW14" s="11" t="s">
        <v>112</v>
      </c>
      <c r="EX14" s="11" t="s">
        <v>112</v>
      </c>
      <c r="EY14" s="11">
        <v>0</v>
      </c>
      <c r="EZ14" s="11" t="s">
        <v>112</v>
      </c>
      <c r="FA14" s="11" t="s">
        <v>112</v>
      </c>
      <c r="FB14" s="11" t="s">
        <v>112</v>
      </c>
      <c r="FC14" s="11" t="s">
        <v>112</v>
      </c>
      <c r="FD14" s="11" t="s">
        <v>112</v>
      </c>
    </row>
    <row r="15" spans="1:160" x14ac:dyDescent="0.25">
      <c r="A15" s="7" t="s">
        <v>5</v>
      </c>
      <c r="B15" s="12">
        <f t="shared" si="1"/>
        <v>34798</v>
      </c>
      <c r="C15" s="13">
        <v>25560</v>
      </c>
      <c r="D15" s="13">
        <v>3605</v>
      </c>
      <c r="E15" s="13">
        <v>4660</v>
      </c>
      <c r="F15" s="13">
        <v>0</v>
      </c>
      <c r="G15" s="13">
        <v>0</v>
      </c>
      <c r="H15" s="13">
        <f t="shared" si="2"/>
        <v>973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520</v>
      </c>
      <c r="AR15" s="11">
        <v>453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>
        <v>0</v>
      </c>
      <c r="ET15" s="11">
        <v>0</v>
      </c>
      <c r="EU15" s="11" t="s">
        <v>112</v>
      </c>
      <c r="EV15" s="11" t="s">
        <v>112</v>
      </c>
      <c r="EW15" s="11" t="s">
        <v>112</v>
      </c>
      <c r="EX15" s="11" t="s">
        <v>112</v>
      </c>
      <c r="EY15" s="11">
        <v>0</v>
      </c>
      <c r="EZ15" s="11" t="s">
        <v>112</v>
      </c>
      <c r="FA15" s="11" t="s">
        <v>112</v>
      </c>
      <c r="FB15" s="11" t="s">
        <v>112</v>
      </c>
      <c r="FC15" s="11" t="s">
        <v>112</v>
      </c>
      <c r="FD15" s="11" t="s">
        <v>112</v>
      </c>
    </row>
    <row r="16" spans="1:160" x14ac:dyDescent="0.25">
      <c r="A16" s="7" t="s">
        <v>6</v>
      </c>
      <c r="B16" s="12">
        <f t="shared" si="1"/>
        <v>3137</v>
      </c>
      <c r="C16" s="13">
        <v>342</v>
      </c>
      <c r="D16" s="13">
        <v>1057</v>
      </c>
      <c r="E16" s="13">
        <v>1379</v>
      </c>
      <c r="F16" s="13">
        <v>0</v>
      </c>
      <c r="G16" s="13">
        <v>0</v>
      </c>
      <c r="H16" s="13">
        <f t="shared" si="2"/>
        <v>359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259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1">
        <v>0</v>
      </c>
      <c r="DN16" s="11">
        <v>0</v>
      </c>
      <c r="DO16" s="11">
        <v>0</v>
      </c>
      <c r="DP16" s="11">
        <v>0</v>
      </c>
      <c r="DQ16" s="11">
        <v>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100</v>
      </c>
      <c r="EP16" s="11">
        <v>0</v>
      </c>
      <c r="EQ16" s="11">
        <v>0</v>
      </c>
      <c r="ER16" s="11">
        <v>0</v>
      </c>
      <c r="ES16" s="11">
        <v>0</v>
      </c>
      <c r="ET16" s="11">
        <v>0</v>
      </c>
      <c r="EU16" s="11" t="s">
        <v>112</v>
      </c>
      <c r="EV16" s="11" t="s">
        <v>112</v>
      </c>
      <c r="EW16" s="11" t="s">
        <v>112</v>
      </c>
      <c r="EX16" s="11" t="s">
        <v>112</v>
      </c>
      <c r="EY16" s="11">
        <v>0</v>
      </c>
      <c r="EZ16" s="11" t="s">
        <v>112</v>
      </c>
      <c r="FA16" s="11" t="s">
        <v>112</v>
      </c>
      <c r="FB16" s="11" t="s">
        <v>112</v>
      </c>
      <c r="FC16" s="11" t="s">
        <v>112</v>
      </c>
      <c r="FD16" s="11" t="s">
        <v>112</v>
      </c>
    </row>
    <row r="17" spans="1:160" x14ac:dyDescent="0.25">
      <c r="A17" s="7" t="s">
        <v>7</v>
      </c>
      <c r="B17" s="12">
        <f t="shared" si="1"/>
        <v>12404</v>
      </c>
      <c r="C17" s="13">
        <v>4163</v>
      </c>
      <c r="D17" s="13">
        <v>1818</v>
      </c>
      <c r="E17" s="13">
        <v>1650</v>
      </c>
      <c r="F17" s="13">
        <v>0</v>
      </c>
      <c r="G17" s="13">
        <v>0</v>
      </c>
      <c r="H17" s="13">
        <f t="shared" si="2"/>
        <v>4773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3626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1033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114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 t="s">
        <v>112</v>
      </c>
      <c r="EV17" s="11" t="s">
        <v>112</v>
      </c>
      <c r="EW17" s="11" t="s">
        <v>112</v>
      </c>
      <c r="EX17" s="11" t="s">
        <v>112</v>
      </c>
      <c r="EY17" s="11">
        <v>0</v>
      </c>
      <c r="EZ17" s="11" t="s">
        <v>112</v>
      </c>
      <c r="FA17" s="11" t="s">
        <v>112</v>
      </c>
      <c r="FB17" s="11" t="s">
        <v>112</v>
      </c>
      <c r="FC17" s="11" t="s">
        <v>112</v>
      </c>
      <c r="FD17" s="11" t="s">
        <v>112</v>
      </c>
    </row>
    <row r="18" spans="1:160" x14ac:dyDescent="0.25">
      <c r="A18" s="7" t="s">
        <v>8</v>
      </c>
      <c r="B18" s="12">
        <f t="shared" si="1"/>
        <v>40519</v>
      </c>
      <c r="C18" s="13">
        <v>15108</v>
      </c>
      <c r="D18" s="13">
        <v>6388</v>
      </c>
      <c r="E18" s="13">
        <v>8723</v>
      </c>
      <c r="F18" s="13">
        <v>0</v>
      </c>
      <c r="G18" s="13">
        <v>0</v>
      </c>
      <c r="H18" s="13">
        <f t="shared" si="2"/>
        <v>10300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6137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2523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1270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P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  <c r="EC18" s="11">
        <v>0</v>
      </c>
      <c r="ED18" s="11">
        <v>0</v>
      </c>
      <c r="EE18" s="11">
        <v>0</v>
      </c>
      <c r="EF18" s="11">
        <v>0</v>
      </c>
      <c r="EG18" s="11">
        <v>150</v>
      </c>
      <c r="EH18" s="11">
        <v>0</v>
      </c>
      <c r="EI18" s="11">
        <v>0</v>
      </c>
      <c r="EJ18" s="11">
        <v>0</v>
      </c>
      <c r="EK18" s="11">
        <v>0</v>
      </c>
      <c r="EL18" s="11">
        <v>0</v>
      </c>
      <c r="EM18" s="11">
        <v>120</v>
      </c>
      <c r="EN18" s="11">
        <v>0</v>
      </c>
      <c r="EO18" s="11">
        <v>0</v>
      </c>
      <c r="EP18" s="11">
        <v>100</v>
      </c>
      <c r="EQ18" s="11">
        <v>0</v>
      </c>
      <c r="ER18" s="11">
        <v>0</v>
      </c>
      <c r="ES18" s="11">
        <v>0</v>
      </c>
      <c r="ET18" s="11">
        <v>0</v>
      </c>
      <c r="EU18" s="11" t="s">
        <v>112</v>
      </c>
      <c r="EV18" s="11" t="s">
        <v>112</v>
      </c>
      <c r="EW18" s="11" t="s">
        <v>112</v>
      </c>
      <c r="EX18" s="11" t="s">
        <v>112</v>
      </c>
      <c r="EY18" s="11">
        <v>0</v>
      </c>
      <c r="EZ18" s="11" t="s">
        <v>112</v>
      </c>
      <c r="FA18" s="11" t="s">
        <v>112</v>
      </c>
      <c r="FB18" s="11" t="s">
        <v>112</v>
      </c>
      <c r="FC18" s="11" t="s">
        <v>112</v>
      </c>
      <c r="FD18" s="11" t="s">
        <v>112</v>
      </c>
    </row>
    <row r="19" spans="1:160" x14ac:dyDescent="0.25">
      <c r="A19" s="7" t="s">
        <v>9</v>
      </c>
      <c r="B19" s="12">
        <f t="shared" si="1"/>
        <v>31289</v>
      </c>
      <c r="C19" s="13">
        <v>13814</v>
      </c>
      <c r="D19" s="13">
        <v>5741</v>
      </c>
      <c r="E19" s="13">
        <v>6435</v>
      </c>
      <c r="F19" s="13">
        <v>0</v>
      </c>
      <c r="G19" s="13">
        <v>0</v>
      </c>
      <c r="H19" s="13">
        <f t="shared" si="2"/>
        <v>5299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976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2093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537</v>
      </c>
      <c r="DC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421</v>
      </c>
      <c r="DI19" s="11">
        <v>0</v>
      </c>
      <c r="DJ19" s="11">
        <v>0</v>
      </c>
      <c r="DK19" s="11">
        <v>388</v>
      </c>
      <c r="DL19" s="11">
        <v>0</v>
      </c>
      <c r="DM19" s="11">
        <v>0</v>
      </c>
      <c r="DN19" s="11">
        <v>0</v>
      </c>
      <c r="DO19" s="11">
        <v>0</v>
      </c>
      <c r="DP19" s="11">
        <v>300</v>
      </c>
      <c r="DQ19" s="11">
        <v>0</v>
      </c>
      <c r="DR19" s="11">
        <v>0</v>
      </c>
      <c r="DS19" s="11">
        <v>254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  <c r="EC19" s="11">
        <v>0</v>
      </c>
      <c r="ED19" s="11">
        <v>178</v>
      </c>
      <c r="EE19" s="11">
        <v>0</v>
      </c>
      <c r="EF19" s="11">
        <v>0</v>
      </c>
      <c r="EG19" s="11">
        <v>0</v>
      </c>
      <c r="EH19" s="11">
        <v>0</v>
      </c>
      <c r="EI19" s="11">
        <v>0</v>
      </c>
      <c r="EJ19" s="11">
        <v>0</v>
      </c>
      <c r="EK19" s="11">
        <v>0</v>
      </c>
      <c r="EL19" s="11">
        <v>0</v>
      </c>
      <c r="EM19" s="11">
        <v>0</v>
      </c>
      <c r="EN19" s="11">
        <v>0</v>
      </c>
      <c r="EO19" s="11">
        <v>0</v>
      </c>
      <c r="EP19" s="11">
        <v>0</v>
      </c>
      <c r="EQ19" s="11">
        <v>84</v>
      </c>
      <c r="ER19" s="11">
        <v>68</v>
      </c>
      <c r="ES19" s="11">
        <v>0</v>
      </c>
      <c r="ET19" s="11">
        <v>0</v>
      </c>
      <c r="EU19" s="11" t="s">
        <v>112</v>
      </c>
      <c r="EV19" s="11" t="s">
        <v>112</v>
      </c>
      <c r="EW19" s="11" t="s">
        <v>112</v>
      </c>
      <c r="EX19" s="11" t="s">
        <v>112</v>
      </c>
      <c r="EY19" s="11">
        <v>0</v>
      </c>
      <c r="EZ19" s="11" t="s">
        <v>112</v>
      </c>
      <c r="FA19" s="11" t="s">
        <v>112</v>
      </c>
      <c r="FB19" s="11" t="s">
        <v>112</v>
      </c>
      <c r="FC19" s="11" t="s">
        <v>112</v>
      </c>
      <c r="FD19" s="11" t="s">
        <v>112</v>
      </c>
    </row>
    <row r="20" spans="1:160" x14ac:dyDescent="0.25">
      <c r="A20" s="7" t="s">
        <v>10</v>
      </c>
      <c r="B20" s="12">
        <f t="shared" si="1"/>
        <v>62821</v>
      </c>
      <c r="C20" s="13">
        <v>35740</v>
      </c>
      <c r="D20" s="13">
        <v>10335</v>
      </c>
      <c r="E20" s="13">
        <v>5588</v>
      </c>
      <c r="F20" s="13">
        <v>0</v>
      </c>
      <c r="G20" s="13">
        <v>0</v>
      </c>
      <c r="H20" s="13">
        <f t="shared" si="2"/>
        <v>11158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2713</v>
      </c>
      <c r="AT20" s="11">
        <v>1458</v>
      </c>
      <c r="AU20" s="11">
        <v>1382</v>
      </c>
      <c r="AV20" s="11">
        <v>894</v>
      </c>
      <c r="AW20" s="11">
        <v>751</v>
      </c>
      <c r="AX20" s="11">
        <v>655</v>
      </c>
      <c r="AY20" s="11">
        <v>499</v>
      </c>
      <c r="AZ20" s="11">
        <v>459</v>
      </c>
      <c r="BA20" s="11">
        <v>430</v>
      </c>
      <c r="BB20" s="11">
        <v>384</v>
      </c>
      <c r="BC20" s="11">
        <v>341</v>
      </c>
      <c r="BD20" s="11">
        <v>302</v>
      </c>
      <c r="BE20" s="11">
        <v>300</v>
      </c>
      <c r="BF20" s="11">
        <v>288</v>
      </c>
      <c r="BG20" s="11">
        <v>160</v>
      </c>
      <c r="BH20" s="11">
        <v>142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1">
        <v>0</v>
      </c>
      <c r="DN20" s="11">
        <v>0</v>
      </c>
      <c r="DO20" s="11">
        <v>0</v>
      </c>
      <c r="DP20" s="11">
        <v>0</v>
      </c>
      <c r="DQ20" s="11">
        <v>0</v>
      </c>
      <c r="DR20" s="11">
        <v>0</v>
      </c>
      <c r="DS20" s="11">
        <v>0</v>
      </c>
      <c r="DT20" s="11">
        <v>0</v>
      </c>
      <c r="DU20" s="11">
        <v>0</v>
      </c>
      <c r="DV20" s="11">
        <v>0</v>
      </c>
      <c r="DW20" s="11">
        <v>0</v>
      </c>
      <c r="DX20" s="11">
        <v>0</v>
      </c>
      <c r="DY20" s="11">
        <v>0</v>
      </c>
      <c r="DZ20" s="11">
        <v>0</v>
      </c>
      <c r="EA20" s="11">
        <v>0</v>
      </c>
      <c r="EB20" s="11">
        <v>0</v>
      </c>
      <c r="EC20" s="11">
        <v>0</v>
      </c>
      <c r="ED20" s="11">
        <v>0</v>
      </c>
      <c r="EE20" s="11">
        <v>0</v>
      </c>
      <c r="EF20" s="11">
        <v>0</v>
      </c>
      <c r="EG20" s="11">
        <v>0</v>
      </c>
      <c r="EH20" s="11">
        <v>0</v>
      </c>
      <c r="EI20" s="11">
        <v>0</v>
      </c>
      <c r="EJ20" s="11">
        <v>0</v>
      </c>
      <c r="EK20" s="11">
        <v>0</v>
      </c>
      <c r="EL20" s="11">
        <v>0</v>
      </c>
      <c r="EM20" s="11">
        <v>0</v>
      </c>
      <c r="EN20" s="11">
        <v>0</v>
      </c>
      <c r="EO20" s="11">
        <v>0</v>
      </c>
      <c r="EP20" s="11">
        <v>0</v>
      </c>
      <c r="EQ20" s="11">
        <v>0</v>
      </c>
      <c r="ER20" s="11">
        <v>0</v>
      </c>
      <c r="ES20" s="11">
        <v>0</v>
      </c>
      <c r="ET20" s="11">
        <v>0</v>
      </c>
      <c r="EU20" s="11" t="s">
        <v>112</v>
      </c>
      <c r="EV20" s="11" t="s">
        <v>112</v>
      </c>
      <c r="EW20" s="11" t="s">
        <v>112</v>
      </c>
      <c r="EX20" s="11" t="s">
        <v>112</v>
      </c>
      <c r="EY20" s="11">
        <v>0</v>
      </c>
      <c r="EZ20" s="11" t="s">
        <v>112</v>
      </c>
      <c r="FA20" s="11" t="s">
        <v>112</v>
      </c>
      <c r="FB20" s="11" t="s">
        <v>112</v>
      </c>
      <c r="FC20" s="11" t="s">
        <v>112</v>
      </c>
      <c r="FD20" s="11" t="s">
        <v>112</v>
      </c>
    </row>
    <row r="21" spans="1:160" x14ac:dyDescent="0.25">
      <c r="A21" s="7" t="s">
        <v>11</v>
      </c>
      <c r="B21" s="12">
        <f t="shared" si="1"/>
        <v>46056</v>
      </c>
      <c r="C21" s="13">
        <v>28790</v>
      </c>
      <c r="D21" s="13">
        <v>8531</v>
      </c>
      <c r="E21" s="13">
        <v>2662</v>
      </c>
      <c r="F21" s="13">
        <v>2782</v>
      </c>
      <c r="G21" s="13">
        <v>0</v>
      </c>
      <c r="H21" s="13">
        <f t="shared" si="2"/>
        <v>3291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589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1108</v>
      </c>
      <c r="BJ21" s="11">
        <v>1075</v>
      </c>
      <c r="BK21" s="11">
        <v>320</v>
      </c>
      <c r="BL21" s="11">
        <v>150</v>
      </c>
      <c r="BM21" s="11">
        <v>49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11">
        <v>0</v>
      </c>
      <c r="EN21" s="11">
        <v>0</v>
      </c>
      <c r="EO21" s="11">
        <v>0</v>
      </c>
      <c r="EP21" s="11">
        <v>0</v>
      </c>
      <c r="EQ21" s="11">
        <v>0</v>
      </c>
      <c r="ER21" s="11">
        <v>0</v>
      </c>
      <c r="ES21" s="11">
        <v>0</v>
      </c>
      <c r="ET21" s="11">
        <v>0</v>
      </c>
      <c r="EU21" s="11" t="s">
        <v>112</v>
      </c>
      <c r="EV21" s="11" t="s">
        <v>112</v>
      </c>
      <c r="EW21" s="11" t="s">
        <v>112</v>
      </c>
      <c r="EX21" s="11" t="s">
        <v>112</v>
      </c>
      <c r="EY21" s="11">
        <v>0</v>
      </c>
      <c r="EZ21" s="11" t="s">
        <v>112</v>
      </c>
      <c r="FA21" s="11" t="s">
        <v>112</v>
      </c>
      <c r="FB21" s="11" t="s">
        <v>112</v>
      </c>
      <c r="FC21" s="11" t="s">
        <v>112</v>
      </c>
      <c r="FD21" s="11" t="s">
        <v>112</v>
      </c>
    </row>
    <row r="22" spans="1:160" x14ac:dyDescent="0.25">
      <c r="A22" s="7" t="s">
        <v>12</v>
      </c>
      <c r="B22" s="12">
        <f t="shared" si="1"/>
        <v>812623</v>
      </c>
      <c r="C22" s="13">
        <v>587054</v>
      </c>
      <c r="D22" s="13">
        <v>81390</v>
      </c>
      <c r="E22" s="13">
        <v>61665</v>
      </c>
      <c r="F22" s="13">
        <v>25935</v>
      </c>
      <c r="G22" s="13">
        <v>0</v>
      </c>
      <c r="H22" s="13">
        <f t="shared" si="2"/>
        <v>56579</v>
      </c>
      <c r="I22" s="11">
        <v>7720</v>
      </c>
      <c r="J22" s="11">
        <v>7621</v>
      </c>
      <c r="K22" s="11">
        <v>5882</v>
      </c>
      <c r="L22" s="11">
        <v>5835</v>
      </c>
      <c r="M22" s="11">
        <v>5059</v>
      </c>
      <c r="N22" s="11">
        <v>3208</v>
      </c>
      <c r="O22" s="11">
        <v>3150</v>
      </c>
      <c r="P22" s="11">
        <v>2986</v>
      </c>
      <c r="Q22" s="11">
        <v>2588</v>
      </c>
      <c r="R22" s="11">
        <v>2117</v>
      </c>
      <c r="S22" s="11">
        <v>1402</v>
      </c>
      <c r="T22" s="11">
        <v>1154</v>
      </c>
      <c r="U22" s="11">
        <v>1095</v>
      </c>
      <c r="V22" s="11">
        <v>1001</v>
      </c>
      <c r="W22" s="11">
        <v>858</v>
      </c>
      <c r="X22" s="11">
        <v>825</v>
      </c>
      <c r="Y22" s="11">
        <v>734</v>
      </c>
      <c r="Z22" s="11">
        <v>530</v>
      </c>
      <c r="AA22" s="11">
        <v>484</v>
      </c>
      <c r="AB22" s="11">
        <v>478</v>
      </c>
      <c r="AC22" s="11">
        <v>435</v>
      </c>
      <c r="AD22" s="11">
        <v>405</v>
      </c>
      <c r="AE22" s="11">
        <v>390</v>
      </c>
      <c r="AF22" s="11">
        <v>218</v>
      </c>
      <c r="AG22" s="11">
        <v>180</v>
      </c>
      <c r="AH22" s="11">
        <v>128</v>
      </c>
      <c r="AI22" s="11">
        <v>48</v>
      </c>
      <c r="AJ22" s="11">
        <v>38</v>
      </c>
      <c r="AK22" s="11">
        <v>10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1">
        <v>0</v>
      </c>
      <c r="EM22" s="11">
        <v>0</v>
      </c>
      <c r="EN22" s="11">
        <v>0</v>
      </c>
      <c r="EO22" s="11">
        <v>0</v>
      </c>
      <c r="EP22" s="11">
        <v>0</v>
      </c>
      <c r="EQ22" s="11">
        <v>0</v>
      </c>
      <c r="ER22" s="11">
        <v>0</v>
      </c>
      <c r="ES22" s="11">
        <v>0</v>
      </c>
      <c r="ET22" s="11">
        <v>0</v>
      </c>
      <c r="EU22" s="11" t="s">
        <v>112</v>
      </c>
      <c r="EV22" s="11" t="s">
        <v>112</v>
      </c>
      <c r="EW22" s="11" t="s">
        <v>112</v>
      </c>
      <c r="EX22" s="11" t="s">
        <v>112</v>
      </c>
      <c r="EY22" s="11">
        <v>0</v>
      </c>
      <c r="EZ22" s="11" t="s">
        <v>112</v>
      </c>
      <c r="FA22" s="11" t="s">
        <v>112</v>
      </c>
      <c r="FB22" s="11" t="s">
        <v>112</v>
      </c>
      <c r="FC22" s="11" t="s">
        <v>112</v>
      </c>
      <c r="FD22" s="11" t="s">
        <v>112</v>
      </c>
    </row>
    <row r="23" spans="1:160" x14ac:dyDescent="0.25">
      <c r="A23" s="7" t="s">
        <v>13</v>
      </c>
      <c r="B23" s="12">
        <f t="shared" si="1"/>
        <v>23367</v>
      </c>
      <c r="C23" s="13">
        <v>7262</v>
      </c>
      <c r="D23" s="13">
        <v>2413</v>
      </c>
      <c r="E23" s="13">
        <v>2875</v>
      </c>
      <c r="F23" s="13">
        <v>0</v>
      </c>
      <c r="G23" s="13">
        <v>0</v>
      </c>
      <c r="H23" s="13">
        <f t="shared" si="2"/>
        <v>10817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5349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3532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0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954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0</v>
      </c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1">
        <v>355</v>
      </c>
      <c r="DN23" s="11">
        <v>320</v>
      </c>
      <c r="DO23" s="11">
        <v>307</v>
      </c>
      <c r="DP23" s="11">
        <v>0</v>
      </c>
      <c r="DQ23" s="11">
        <v>0</v>
      </c>
      <c r="DR23" s="11">
        <v>0</v>
      </c>
      <c r="DS23" s="11">
        <v>0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0</v>
      </c>
      <c r="EI23" s="11">
        <v>0</v>
      </c>
      <c r="EJ23" s="11">
        <v>0</v>
      </c>
      <c r="EK23" s="11">
        <v>0</v>
      </c>
      <c r="EL23" s="11">
        <v>0</v>
      </c>
      <c r="EM23" s="11">
        <v>0</v>
      </c>
      <c r="EN23" s="11">
        <v>0</v>
      </c>
      <c r="EO23" s="11">
        <v>0</v>
      </c>
      <c r="EP23" s="11">
        <v>0</v>
      </c>
      <c r="EQ23" s="11">
        <v>0</v>
      </c>
      <c r="ER23" s="11">
        <v>0</v>
      </c>
      <c r="ES23" s="11">
        <v>0</v>
      </c>
      <c r="ET23" s="11">
        <v>0</v>
      </c>
      <c r="EU23" s="11" t="s">
        <v>112</v>
      </c>
      <c r="EV23" s="11" t="s">
        <v>112</v>
      </c>
      <c r="EW23" s="11" t="s">
        <v>112</v>
      </c>
      <c r="EX23" s="11" t="s">
        <v>112</v>
      </c>
      <c r="EY23" s="11">
        <v>0</v>
      </c>
      <c r="EZ23" s="11" t="s">
        <v>112</v>
      </c>
      <c r="FA23" s="11" t="s">
        <v>112</v>
      </c>
      <c r="FB23" s="11" t="s">
        <v>112</v>
      </c>
      <c r="FC23" s="11" t="s">
        <v>112</v>
      </c>
      <c r="FD23" s="11" t="s">
        <v>112</v>
      </c>
    </row>
    <row r="24" spans="1:160" x14ac:dyDescent="0.25">
      <c r="A24" s="7" t="s">
        <v>14</v>
      </c>
      <c r="B24" s="12">
        <f t="shared" si="1"/>
        <v>7704</v>
      </c>
      <c r="C24" s="13">
        <v>2821</v>
      </c>
      <c r="D24" s="13">
        <v>1530</v>
      </c>
      <c r="E24" s="13">
        <v>3353</v>
      </c>
      <c r="F24" s="13">
        <v>0</v>
      </c>
      <c r="G24" s="13">
        <v>0</v>
      </c>
      <c r="H24" s="13">
        <f t="shared" si="2"/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0</v>
      </c>
      <c r="DN24" s="11">
        <v>0</v>
      </c>
      <c r="DO24" s="11">
        <v>0</v>
      </c>
      <c r="DP24" s="11">
        <v>0</v>
      </c>
      <c r="DQ24" s="11">
        <v>0</v>
      </c>
      <c r="DR24" s="11">
        <v>0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0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0</v>
      </c>
      <c r="EG24" s="11">
        <v>0</v>
      </c>
      <c r="EH24" s="11">
        <v>0</v>
      </c>
      <c r="EI24" s="11">
        <v>0</v>
      </c>
      <c r="EJ24" s="11">
        <v>0</v>
      </c>
      <c r="EK24" s="11">
        <v>0</v>
      </c>
      <c r="EL24" s="11">
        <v>0</v>
      </c>
      <c r="EM24" s="11">
        <v>0</v>
      </c>
      <c r="EN24" s="11">
        <v>0</v>
      </c>
      <c r="EO24" s="11">
        <v>0</v>
      </c>
      <c r="EP24" s="11">
        <v>0</v>
      </c>
      <c r="EQ24" s="11">
        <v>0</v>
      </c>
      <c r="ER24" s="11">
        <v>0</v>
      </c>
      <c r="ES24" s="11">
        <v>0</v>
      </c>
      <c r="ET24" s="11">
        <v>0</v>
      </c>
      <c r="EU24" s="11" t="s">
        <v>112</v>
      </c>
      <c r="EV24" s="11" t="s">
        <v>112</v>
      </c>
      <c r="EW24" s="11" t="s">
        <v>112</v>
      </c>
      <c r="EX24" s="11" t="s">
        <v>112</v>
      </c>
      <c r="EY24" s="11">
        <v>0</v>
      </c>
      <c r="EZ24" s="11" t="s">
        <v>112</v>
      </c>
      <c r="FA24" s="11" t="s">
        <v>112</v>
      </c>
      <c r="FB24" s="11" t="s">
        <v>112</v>
      </c>
      <c r="FC24" s="11" t="s">
        <v>112</v>
      </c>
      <c r="FD24" s="11" t="s">
        <v>112</v>
      </c>
    </row>
    <row r="25" spans="1:160" x14ac:dyDescent="0.25">
      <c r="A25" s="7" t="s">
        <v>15</v>
      </c>
      <c r="B25" s="12">
        <f t="shared" si="1"/>
        <v>11241</v>
      </c>
      <c r="C25" s="13">
        <v>2880</v>
      </c>
      <c r="D25" s="13">
        <v>1205</v>
      </c>
      <c r="E25" s="13">
        <v>1651</v>
      </c>
      <c r="F25" s="13">
        <v>0</v>
      </c>
      <c r="G25" s="13">
        <v>0</v>
      </c>
      <c r="H25" s="13">
        <f t="shared" si="2"/>
        <v>5505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3763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1742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1">
        <v>0</v>
      </c>
      <c r="DN25" s="11">
        <v>0</v>
      </c>
      <c r="DO25" s="11">
        <v>0</v>
      </c>
      <c r="DP25" s="11">
        <v>0</v>
      </c>
      <c r="DQ25" s="11">
        <v>0</v>
      </c>
      <c r="DR25" s="11">
        <v>0</v>
      </c>
      <c r="DS25" s="11">
        <v>0</v>
      </c>
      <c r="DT25" s="11">
        <v>0</v>
      </c>
      <c r="DU25" s="11">
        <v>0</v>
      </c>
      <c r="DV25" s="11">
        <v>0</v>
      </c>
      <c r="DW25" s="11">
        <v>0</v>
      </c>
      <c r="DX25" s="11">
        <v>0</v>
      </c>
      <c r="DY25" s="11">
        <v>0</v>
      </c>
      <c r="DZ25" s="11">
        <v>0</v>
      </c>
      <c r="EA25" s="11">
        <v>0</v>
      </c>
      <c r="EB25" s="11">
        <v>0</v>
      </c>
      <c r="EC25" s="11">
        <v>0</v>
      </c>
      <c r="ED25" s="11">
        <v>0</v>
      </c>
      <c r="EE25" s="11">
        <v>0</v>
      </c>
      <c r="EF25" s="11">
        <v>0</v>
      </c>
      <c r="EG25" s="11">
        <v>0</v>
      </c>
      <c r="EH25" s="11">
        <v>0</v>
      </c>
      <c r="EI25" s="11">
        <v>0</v>
      </c>
      <c r="EJ25" s="11">
        <v>0</v>
      </c>
      <c r="EK25" s="11">
        <v>0</v>
      </c>
      <c r="EL25" s="11">
        <v>0</v>
      </c>
      <c r="EM25" s="11">
        <v>0</v>
      </c>
      <c r="EN25" s="11">
        <v>0</v>
      </c>
      <c r="EO25" s="11">
        <v>0</v>
      </c>
      <c r="EP25" s="11">
        <v>0</v>
      </c>
      <c r="EQ25" s="11">
        <v>0</v>
      </c>
      <c r="ER25" s="11">
        <v>0</v>
      </c>
      <c r="ES25" s="11">
        <v>0</v>
      </c>
      <c r="ET25" s="11">
        <v>0</v>
      </c>
      <c r="EU25" s="11" t="s">
        <v>112</v>
      </c>
      <c r="EV25" s="11" t="s">
        <v>112</v>
      </c>
      <c r="EW25" s="11" t="s">
        <v>112</v>
      </c>
      <c r="EX25" s="11" t="s">
        <v>112</v>
      </c>
      <c r="EY25" s="11">
        <v>0</v>
      </c>
      <c r="EZ25" s="11" t="s">
        <v>112</v>
      </c>
      <c r="FA25" s="11" t="s">
        <v>112</v>
      </c>
      <c r="FB25" s="11" t="s">
        <v>112</v>
      </c>
      <c r="FC25" s="11" t="s">
        <v>112</v>
      </c>
      <c r="FD25" s="11" t="s">
        <v>112</v>
      </c>
    </row>
    <row r="26" spans="1:160" x14ac:dyDescent="0.25">
      <c r="A26" s="7" t="s">
        <v>16</v>
      </c>
      <c r="B26" s="12">
        <f t="shared" si="1"/>
        <v>8619</v>
      </c>
      <c r="C26" s="13">
        <v>1148</v>
      </c>
      <c r="D26" s="13">
        <v>1361</v>
      </c>
      <c r="E26" s="13">
        <v>1542</v>
      </c>
      <c r="F26" s="13">
        <v>0</v>
      </c>
      <c r="G26" s="13">
        <v>0</v>
      </c>
      <c r="H26" s="13">
        <f t="shared" si="2"/>
        <v>4568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1185</v>
      </c>
      <c r="CK26" s="11">
        <v>0</v>
      </c>
      <c r="CL26" s="11">
        <v>1073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929</v>
      </c>
      <c r="CS26" s="11">
        <v>0</v>
      </c>
      <c r="CT26" s="11">
        <v>739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0</v>
      </c>
      <c r="DR26" s="11">
        <v>291</v>
      </c>
      <c r="DS26" s="11">
        <v>0</v>
      </c>
      <c r="DT26" s="11">
        <v>0</v>
      </c>
      <c r="DU26" s="11">
        <v>0</v>
      </c>
      <c r="DV26" s="11">
        <v>220</v>
      </c>
      <c r="DW26" s="11">
        <v>0</v>
      </c>
      <c r="DX26" s="11">
        <v>0</v>
      </c>
      <c r="DY26" s="11">
        <v>0</v>
      </c>
      <c r="DZ26" s="11">
        <v>0</v>
      </c>
      <c r="EA26" s="11">
        <v>0</v>
      </c>
      <c r="EB26" s="11">
        <v>0</v>
      </c>
      <c r="EC26" s="11">
        <v>0</v>
      </c>
      <c r="ED26" s="11">
        <v>0</v>
      </c>
      <c r="EE26" s="11">
        <v>0</v>
      </c>
      <c r="EF26" s="11">
        <v>0</v>
      </c>
      <c r="EG26" s="11">
        <v>0</v>
      </c>
      <c r="EH26" s="11">
        <v>0</v>
      </c>
      <c r="EI26" s="11">
        <v>0</v>
      </c>
      <c r="EJ26" s="11">
        <v>0</v>
      </c>
      <c r="EK26" s="11">
        <v>0</v>
      </c>
      <c r="EL26" s="11">
        <v>131</v>
      </c>
      <c r="EM26" s="11">
        <v>0</v>
      </c>
      <c r="EN26" s="11">
        <v>0</v>
      </c>
      <c r="EO26" s="11">
        <v>0</v>
      </c>
      <c r="EP26" s="11">
        <v>0</v>
      </c>
      <c r="EQ26" s="11">
        <v>0</v>
      </c>
      <c r="ER26" s="11">
        <v>0</v>
      </c>
      <c r="ES26" s="11">
        <v>0</v>
      </c>
      <c r="ET26" s="11">
        <v>0</v>
      </c>
      <c r="EU26" s="11" t="s">
        <v>112</v>
      </c>
      <c r="EV26" s="11" t="s">
        <v>112</v>
      </c>
      <c r="EW26" s="11" t="s">
        <v>112</v>
      </c>
      <c r="EX26" s="11" t="s">
        <v>112</v>
      </c>
      <c r="EY26" s="11">
        <v>0</v>
      </c>
      <c r="EZ26" s="11" t="s">
        <v>112</v>
      </c>
      <c r="FA26" s="11" t="s">
        <v>112</v>
      </c>
      <c r="FB26" s="11" t="s">
        <v>112</v>
      </c>
      <c r="FC26" s="11" t="s">
        <v>112</v>
      </c>
      <c r="FD26" s="11" t="s">
        <v>112</v>
      </c>
    </row>
    <row r="27" spans="1:160" x14ac:dyDescent="0.25">
      <c r="A27" s="7" t="s">
        <v>17</v>
      </c>
      <c r="B27" s="12">
        <f t="shared" si="1"/>
        <v>47528</v>
      </c>
      <c r="C27" s="13">
        <v>18578</v>
      </c>
      <c r="D27" s="13">
        <v>9578</v>
      </c>
      <c r="E27" s="13">
        <v>5536</v>
      </c>
      <c r="F27" s="13">
        <v>0</v>
      </c>
      <c r="G27" s="13">
        <v>0</v>
      </c>
      <c r="H27" s="13">
        <f t="shared" si="2"/>
        <v>13836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4767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2633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1925</v>
      </c>
      <c r="CF27" s="11">
        <v>0</v>
      </c>
      <c r="CG27" s="11">
        <v>0</v>
      </c>
      <c r="CH27" s="11">
        <v>0</v>
      </c>
      <c r="CI27" s="11">
        <v>1226</v>
      </c>
      <c r="CJ27" s="11">
        <v>0</v>
      </c>
      <c r="CK27" s="11">
        <v>0</v>
      </c>
      <c r="CL27" s="11">
        <v>0</v>
      </c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725</v>
      </c>
      <c r="CV27" s="11">
        <v>716</v>
      </c>
      <c r="CW27" s="11">
        <v>0</v>
      </c>
      <c r="CX27" s="11">
        <v>649</v>
      </c>
      <c r="CY27" s="11">
        <v>0</v>
      </c>
      <c r="CZ27" s="11">
        <v>0</v>
      </c>
      <c r="DA27" s="11">
        <v>0</v>
      </c>
      <c r="DB27" s="11">
        <v>0</v>
      </c>
      <c r="DC27" s="11">
        <v>0</v>
      </c>
      <c r="DD27" s="11">
        <v>0</v>
      </c>
      <c r="DE27" s="11">
        <v>0</v>
      </c>
      <c r="DF27" s="11">
        <v>438</v>
      </c>
      <c r="DG27" s="11">
        <v>0</v>
      </c>
      <c r="DH27" s="11">
        <v>0</v>
      </c>
      <c r="DI27" s="11">
        <v>400</v>
      </c>
      <c r="DJ27" s="11">
        <v>0</v>
      </c>
      <c r="DK27" s="11">
        <v>0</v>
      </c>
      <c r="DL27" s="11">
        <v>357</v>
      </c>
      <c r="DM27" s="11">
        <v>0</v>
      </c>
      <c r="DN27" s="11">
        <v>0</v>
      </c>
      <c r="DO27" s="11">
        <v>0</v>
      </c>
      <c r="DP27" s="11">
        <v>0</v>
      </c>
      <c r="DQ27" s="11">
        <v>0</v>
      </c>
      <c r="DR27" s="11">
        <v>0</v>
      </c>
      <c r="DS27" s="11">
        <v>0</v>
      </c>
      <c r="DT27" s="11">
        <v>0</v>
      </c>
      <c r="DU27" s="11">
        <v>0</v>
      </c>
      <c r="DV27" s="11">
        <v>0</v>
      </c>
      <c r="DW27" s="11">
        <v>0</v>
      </c>
      <c r="DX27" s="11">
        <v>0</v>
      </c>
      <c r="DY27" s="11">
        <v>0</v>
      </c>
      <c r="DZ27" s="11">
        <v>0</v>
      </c>
      <c r="EA27" s="11">
        <v>0</v>
      </c>
      <c r="EB27" s="11">
        <v>0</v>
      </c>
      <c r="EC27" s="11">
        <v>0</v>
      </c>
      <c r="ED27" s="11">
        <v>0</v>
      </c>
      <c r="EE27" s="11">
        <v>0</v>
      </c>
      <c r="EF27" s="11">
        <v>0</v>
      </c>
      <c r="EG27" s="11">
        <v>0</v>
      </c>
      <c r="EH27" s="11">
        <v>0</v>
      </c>
      <c r="EI27" s="11">
        <v>0</v>
      </c>
      <c r="EJ27" s="11">
        <v>0</v>
      </c>
      <c r="EK27" s="11">
        <v>0</v>
      </c>
      <c r="EL27" s="11">
        <v>0</v>
      </c>
      <c r="EM27" s="11">
        <v>0</v>
      </c>
      <c r="EN27" s="11">
        <v>0</v>
      </c>
      <c r="EO27" s="11">
        <v>0</v>
      </c>
      <c r="EP27" s="11">
        <v>0</v>
      </c>
      <c r="EQ27" s="11">
        <v>0</v>
      </c>
      <c r="ER27" s="11">
        <v>0</v>
      </c>
      <c r="ES27" s="11">
        <v>0</v>
      </c>
      <c r="ET27" s="11">
        <v>0</v>
      </c>
      <c r="EU27" s="11" t="s">
        <v>112</v>
      </c>
      <c r="EV27" s="11" t="s">
        <v>112</v>
      </c>
      <c r="EW27" s="11" t="s">
        <v>112</v>
      </c>
      <c r="EX27" s="11" t="s">
        <v>112</v>
      </c>
      <c r="EY27" s="11">
        <v>0</v>
      </c>
      <c r="EZ27" s="11" t="s">
        <v>112</v>
      </c>
      <c r="FA27" s="11" t="s">
        <v>112</v>
      </c>
      <c r="FB27" s="11" t="s">
        <v>112</v>
      </c>
      <c r="FC27" s="11" t="s">
        <v>112</v>
      </c>
      <c r="FD27" s="11" t="s">
        <v>112</v>
      </c>
    </row>
    <row r="28" spans="1:160" x14ac:dyDescent="0.25">
      <c r="A28" s="7" t="s">
        <v>18</v>
      </c>
      <c r="B28" s="12">
        <f t="shared" si="1"/>
        <v>12519</v>
      </c>
      <c r="C28" s="13">
        <v>3715</v>
      </c>
      <c r="D28" s="13">
        <v>3872</v>
      </c>
      <c r="E28" s="13">
        <v>4332</v>
      </c>
      <c r="F28" s="13">
        <v>0</v>
      </c>
      <c r="G28" s="13">
        <v>0</v>
      </c>
      <c r="H28" s="13">
        <f t="shared" si="2"/>
        <v>600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150</v>
      </c>
      <c r="EG28" s="11">
        <v>0</v>
      </c>
      <c r="EH28" s="11">
        <v>150</v>
      </c>
      <c r="EI28" s="11">
        <v>0</v>
      </c>
      <c r="EJ28" s="11">
        <v>150</v>
      </c>
      <c r="EK28" s="11">
        <v>150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 t="s">
        <v>112</v>
      </c>
      <c r="EV28" s="11" t="s">
        <v>112</v>
      </c>
      <c r="EW28" s="11" t="s">
        <v>112</v>
      </c>
      <c r="EX28" s="11" t="s">
        <v>112</v>
      </c>
      <c r="EY28" s="11">
        <v>0</v>
      </c>
      <c r="EZ28" s="11" t="s">
        <v>112</v>
      </c>
      <c r="FA28" s="11" t="s">
        <v>112</v>
      </c>
      <c r="FB28" s="11" t="s">
        <v>112</v>
      </c>
      <c r="FC28" s="11" t="s">
        <v>112</v>
      </c>
      <c r="FD28" s="11" t="s">
        <v>112</v>
      </c>
    </row>
    <row r="29" spans="1:160" x14ac:dyDescent="0.25">
      <c r="A29" s="7" t="s">
        <v>19</v>
      </c>
      <c r="B29" s="12">
        <f t="shared" si="1"/>
        <v>15487</v>
      </c>
      <c r="C29" s="13">
        <v>4099</v>
      </c>
      <c r="D29" s="13">
        <v>1927</v>
      </c>
      <c r="E29" s="13">
        <v>1794</v>
      </c>
      <c r="F29" s="13">
        <v>0</v>
      </c>
      <c r="G29" s="13">
        <v>0</v>
      </c>
      <c r="H29" s="13">
        <f t="shared" si="2"/>
        <v>7667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1431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992</v>
      </c>
      <c r="CQ29" s="11">
        <v>0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684</v>
      </c>
      <c r="CX29" s="11">
        <v>0</v>
      </c>
      <c r="CY29" s="11">
        <v>603</v>
      </c>
      <c r="CZ29" s="11">
        <v>600</v>
      </c>
      <c r="DA29" s="11">
        <v>549</v>
      </c>
      <c r="DB29" s="11">
        <v>0</v>
      </c>
      <c r="DC29" s="11">
        <v>0</v>
      </c>
      <c r="DD29" s="11">
        <v>520</v>
      </c>
      <c r="DE29" s="11">
        <v>0</v>
      </c>
      <c r="DF29" s="11">
        <v>0</v>
      </c>
      <c r="DG29" s="11">
        <v>435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1">
        <v>0</v>
      </c>
      <c r="DN29" s="11">
        <v>0</v>
      </c>
      <c r="DO29" s="11">
        <v>0</v>
      </c>
      <c r="DP29" s="11">
        <v>0</v>
      </c>
      <c r="DQ29" s="11">
        <v>0</v>
      </c>
      <c r="DR29" s="11">
        <v>0</v>
      </c>
      <c r="DS29" s="11">
        <v>0</v>
      </c>
      <c r="DT29" s="11">
        <v>250</v>
      </c>
      <c r="DU29" s="11">
        <v>240</v>
      </c>
      <c r="DV29" s="11">
        <v>0</v>
      </c>
      <c r="DW29" s="11">
        <v>219</v>
      </c>
      <c r="DX29" s="11">
        <v>205</v>
      </c>
      <c r="DY29" s="11">
        <v>200</v>
      </c>
      <c r="DZ29" s="11">
        <v>195</v>
      </c>
      <c r="EA29" s="11">
        <v>193</v>
      </c>
      <c r="EB29" s="11">
        <v>192</v>
      </c>
      <c r="EC29" s="11">
        <v>0</v>
      </c>
      <c r="ED29" s="11">
        <v>0</v>
      </c>
      <c r="EE29" s="11">
        <v>159</v>
      </c>
      <c r="EF29" s="11">
        <v>0</v>
      </c>
      <c r="EG29" s="11">
        <v>0</v>
      </c>
      <c r="EH29" s="11">
        <v>0</v>
      </c>
      <c r="EI29" s="11">
        <v>0</v>
      </c>
      <c r="EJ29" s="11">
        <v>0</v>
      </c>
      <c r="EK29" s="11">
        <v>0</v>
      </c>
      <c r="EL29" s="11">
        <v>0</v>
      </c>
      <c r="EM29" s="11">
        <v>0</v>
      </c>
      <c r="EN29" s="11">
        <v>0</v>
      </c>
      <c r="EO29" s="11">
        <v>0</v>
      </c>
      <c r="EP29" s="11">
        <v>0</v>
      </c>
      <c r="EQ29" s="11">
        <v>0</v>
      </c>
      <c r="ER29" s="11">
        <v>0</v>
      </c>
      <c r="ES29" s="11">
        <v>0</v>
      </c>
      <c r="ET29" s="11">
        <v>0</v>
      </c>
      <c r="EU29" s="11" t="s">
        <v>112</v>
      </c>
      <c r="EV29" s="11" t="s">
        <v>112</v>
      </c>
      <c r="EW29" s="11" t="s">
        <v>112</v>
      </c>
      <c r="EX29" s="11" t="s">
        <v>112</v>
      </c>
      <c r="EY29" s="11">
        <v>0</v>
      </c>
      <c r="EZ29" s="11" t="s">
        <v>112</v>
      </c>
      <c r="FA29" s="11" t="s">
        <v>112</v>
      </c>
      <c r="FB29" s="11" t="s">
        <v>112</v>
      </c>
      <c r="FC29" s="11" t="s">
        <v>112</v>
      </c>
      <c r="FD29" s="11" t="s">
        <v>112</v>
      </c>
    </row>
    <row r="30" spans="1:160" x14ac:dyDescent="0.25">
      <c r="A30" s="7" t="s">
        <v>20</v>
      </c>
      <c r="B30" s="12">
        <f t="shared" si="1"/>
        <v>14866</v>
      </c>
      <c r="C30" s="13">
        <v>2763</v>
      </c>
      <c r="D30" s="13">
        <v>2054</v>
      </c>
      <c r="E30" s="13">
        <v>1944</v>
      </c>
      <c r="F30" s="13">
        <v>0</v>
      </c>
      <c r="G30" s="13">
        <v>7501</v>
      </c>
      <c r="H30" s="13">
        <f t="shared" si="2"/>
        <v>604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604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 t="s">
        <v>112</v>
      </c>
      <c r="EV30" s="11" t="s">
        <v>112</v>
      </c>
      <c r="EW30" s="11" t="s">
        <v>112</v>
      </c>
      <c r="EX30" s="11" t="s">
        <v>112</v>
      </c>
      <c r="EY30" s="11">
        <v>0</v>
      </c>
      <c r="EZ30" s="11" t="s">
        <v>112</v>
      </c>
      <c r="FA30" s="11" t="s">
        <v>112</v>
      </c>
      <c r="FB30" s="11" t="s">
        <v>112</v>
      </c>
      <c r="FC30" s="11" t="s">
        <v>112</v>
      </c>
      <c r="FD30" s="11" t="s">
        <v>112</v>
      </c>
    </row>
    <row r="31" spans="1:160" x14ac:dyDescent="0.25">
      <c r="A31" s="7" t="s">
        <v>21</v>
      </c>
      <c r="B31" s="12">
        <f t="shared" si="1"/>
        <v>8284</v>
      </c>
      <c r="C31" s="13">
        <v>2214</v>
      </c>
      <c r="D31" s="13">
        <v>793</v>
      </c>
      <c r="E31" s="13">
        <v>509</v>
      </c>
      <c r="F31" s="13">
        <v>0</v>
      </c>
      <c r="G31" s="13">
        <v>0</v>
      </c>
      <c r="H31" s="13">
        <f t="shared" si="2"/>
        <v>4768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2419</v>
      </c>
      <c r="BY31" s="11">
        <v>2349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11">
        <v>0</v>
      </c>
      <c r="ES31" s="11">
        <v>0</v>
      </c>
      <c r="ET31" s="11">
        <v>0</v>
      </c>
      <c r="EU31" s="11" t="s">
        <v>112</v>
      </c>
      <c r="EV31" s="11" t="s">
        <v>112</v>
      </c>
      <c r="EW31" s="11" t="s">
        <v>112</v>
      </c>
      <c r="EX31" s="11" t="s">
        <v>112</v>
      </c>
      <c r="EY31" s="11">
        <v>0</v>
      </c>
      <c r="EZ31" s="11" t="s">
        <v>112</v>
      </c>
      <c r="FA31" s="11" t="s">
        <v>112</v>
      </c>
      <c r="FB31" s="11" t="s">
        <v>112</v>
      </c>
      <c r="FC31" s="11" t="s">
        <v>112</v>
      </c>
      <c r="FD31" s="11" t="s">
        <v>112</v>
      </c>
    </row>
    <row r="32" spans="1:160" x14ac:dyDescent="0.25">
      <c r="A32" s="7" t="s">
        <v>22</v>
      </c>
      <c r="B32" s="12">
        <f t="shared" si="1"/>
        <v>16919</v>
      </c>
      <c r="C32" s="13">
        <v>4973</v>
      </c>
      <c r="D32" s="13">
        <v>1870</v>
      </c>
      <c r="E32" s="13">
        <v>3198</v>
      </c>
      <c r="F32" s="13">
        <v>0</v>
      </c>
      <c r="G32" s="13">
        <v>0</v>
      </c>
      <c r="H32" s="13">
        <f t="shared" si="2"/>
        <v>6878</v>
      </c>
      <c r="I32" s="11">
        <v>0</v>
      </c>
      <c r="J32" s="11">
        <v>0</v>
      </c>
      <c r="K32" s="11">
        <v>509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870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2220</v>
      </c>
      <c r="CC32" s="11">
        <v>0</v>
      </c>
      <c r="CD32" s="11">
        <v>1946</v>
      </c>
      <c r="CE32" s="11">
        <v>0</v>
      </c>
      <c r="CF32" s="11">
        <v>0</v>
      </c>
      <c r="CG32" s="11">
        <v>1333</v>
      </c>
      <c r="CH32" s="11"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1">
        <v>0</v>
      </c>
      <c r="DN32" s="11">
        <v>0</v>
      </c>
      <c r="DO32" s="11">
        <v>0</v>
      </c>
      <c r="DP32" s="11">
        <v>0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0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>
        <v>0</v>
      </c>
      <c r="EP32" s="11">
        <v>0</v>
      </c>
      <c r="EQ32" s="11">
        <v>0</v>
      </c>
      <c r="ER32" s="11">
        <v>0</v>
      </c>
      <c r="ES32" s="11">
        <v>0</v>
      </c>
      <c r="ET32" s="11">
        <v>0</v>
      </c>
      <c r="EU32" s="11" t="s">
        <v>112</v>
      </c>
      <c r="EV32" s="11" t="s">
        <v>112</v>
      </c>
      <c r="EW32" s="11" t="s">
        <v>112</v>
      </c>
      <c r="EX32" s="11" t="s">
        <v>112</v>
      </c>
      <c r="EY32" s="11">
        <v>0</v>
      </c>
      <c r="EZ32" s="11" t="s">
        <v>112</v>
      </c>
      <c r="FA32" s="11" t="s">
        <v>112</v>
      </c>
      <c r="FB32" s="11" t="s">
        <v>112</v>
      </c>
      <c r="FC32" s="11" t="s">
        <v>112</v>
      </c>
      <c r="FD32" s="11" t="s">
        <v>112</v>
      </c>
    </row>
    <row r="33" spans="1:160" ht="5.2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</row>
    <row r="34" spans="1:160" x14ac:dyDescent="0.25">
      <c r="H34" s="25" t="s">
        <v>119</v>
      </c>
    </row>
  </sheetData>
  <sortState columnSort="1" ref="I6:ET32">
    <sortCondition descending="1" ref="I22:ET22"/>
    <sortCondition descending="1" ref="I11:ET11"/>
    <sortCondition descending="1" ref="I15:ET15"/>
    <sortCondition descending="1" ref="I20:ET20"/>
    <sortCondition descending="1" ref="I21:ET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34"/>
  <sheetViews>
    <sheetView zoomScale="120" zoomScaleNormal="120" zoomScaleSheetLayoutView="100" workbookViewId="0">
      <selection activeCell="C7" sqref="C7"/>
    </sheetView>
  </sheetViews>
  <sheetFormatPr baseColWidth="10" defaultRowHeight="12.75" x14ac:dyDescent="0.25"/>
  <cols>
    <col min="1" max="1" width="10.28515625" style="2" customWidth="1"/>
    <col min="2" max="3" width="7.7109375" style="2" customWidth="1"/>
    <col min="4" max="4" width="8.42578125" style="2" customWidth="1"/>
    <col min="5" max="5" width="8.5703125" style="2" customWidth="1"/>
    <col min="6" max="6" width="7.28515625" style="2" customWidth="1"/>
    <col min="7" max="7" width="8.42578125" style="2" customWidth="1"/>
    <col min="8" max="8" width="7.42578125" style="2" customWidth="1"/>
    <col min="9" max="10" width="8.85546875" style="2" hidden="1" customWidth="1"/>
    <col min="11" max="11" width="9" style="2" hidden="1" customWidth="1"/>
    <col min="12" max="12" width="8.7109375" style="2" hidden="1" customWidth="1"/>
    <col min="13" max="13" width="10.5703125" style="2" hidden="1" customWidth="1"/>
    <col min="14" max="14" width="8.7109375" style="2" hidden="1" customWidth="1"/>
    <col min="15" max="15" width="9.7109375" style="2" hidden="1" customWidth="1"/>
    <col min="16" max="16" width="9" style="2" hidden="1" customWidth="1"/>
    <col min="17" max="17" width="8" style="2" hidden="1" customWidth="1"/>
    <col min="18" max="18" width="9.28515625" style="2" hidden="1" customWidth="1"/>
    <col min="19" max="19" width="8.140625" style="2" hidden="1" customWidth="1"/>
    <col min="20" max="20" width="7" style="2" hidden="1" customWidth="1"/>
    <col min="21" max="21" width="8.140625" style="2" hidden="1" customWidth="1"/>
    <col min="22" max="22" width="5.140625" style="2" hidden="1" customWidth="1"/>
    <col min="23" max="23" width="5.28515625" style="2" hidden="1" customWidth="1"/>
    <col min="24" max="24" width="6" style="2" hidden="1" customWidth="1"/>
    <col min="25" max="25" width="9.140625" style="2" hidden="1" customWidth="1"/>
    <col min="26" max="26" width="9.7109375" style="2" hidden="1" customWidth="1"/>
    <col min="27" max="27" width="9.28515625" style="2" hidden="1" customWidth="1"/>
    <col min="28" max="28" width="10" style="2" hidden="1" customWidth="1"/>
    <col min="29" max="29" width="9.85546875" style="2" hidden="1" customWidth="1"/>
    <col min="30" max="30" width="7.85546875" style="2" hidden="1" customWidth="1"/>
    <col min="31" max="31" width="10" style="2" hidden="1" customWidth="1"/>
    <col min="32" max="32" width="8.85546875" style="2" hidden="1" customWidth="1"/>
    <col min="33" max="33" width="8" style="2" hidden="1" customWidth="1"/>
    <col min="34" max="34" width="10.5703125" style="2" hidden="1" customWidth="1"/>
    <col min="35" max="35" width="7.85546875" style="2" hidden="1" customWidth="1"/>
    <col min="36" max="36" width="5.7109375" style="2" hidden="1" customWidth="1"/>
    <col min="37" max="37" width="8" style="2" hidden="1" customWidth="1"/>
    <col min="38" max="38" width="11" style="2" hidden="1" customWidth="1"/>
    <col min="39" max="39" width="5.28515625" style="2" hidden="1" customWidth="1"/>
    <col min="40" max="42" width="7.42578125" style="2" hidden="1" customWidth="1"/>
    <col min="43" max="43" width="8.7109375" style="2" hidden="1" customWidth="1"/>
    <col min="44" max="44" width="8.28515625" style="2" hidden="1" customWidth="1"/>
    <col min="45" max="45" width="5.28515625" style="2" hidden="1" customWidth="1"/>
    <col min="46" max="47" width="7" style="2" hidden="1" customWidth="1"/>
    <col min="48" max="48" width="5.140625" style="2" hidden="1" customWidth="1"/>
    <col min="49" max="49" width="6.85546875" style="2" hidden="1" customWidth="1"/>
    <col min="50" max="50" width="7.42578125" style="2" hidden="1" customWidth="1"/>
    <col min="51" max="51" width="5.140625" style="2" hidden="1" customWidth="1"/>
    <col min="52" max="52" width="5.85546875" style="2" hidden="1" customWidth="1"/>
    <col min="53" max="53" width="6.85546875" style="2" hidden="1" customWidth="1"/>
    <col min="54" max="54" width="7.42578125" style="2" hidden="1" customWidth="1"/>
    <col min="55" max="55" width="6" style="2" hidden="1" customWidth="1"/>
    <col min="56" max="56" width="5.140625" style="2" hidden="1" customWidth="1"/>
    <col min="57" max="57" width="9.28515625" style="2" hidden="1" customWidth="1"/>
    <col min="58" max="58" width="5.85546875" style="2" hidden="1" customWidth="1"/>
    <col min="59" max="59" width="7.5703125" style="2" hidden="1" customWidth="1"/>
    <col min="60" max="60" width="8" style="2" hidden="1" customWidth="1"/>
    <col min="61" max="61" width="10" style="2" hidden="1" customWidth="1"/>
    <col min="62" max="62" width="5.28515625" style="2" hidden="1" customWidth="1"/>
    <col min="63" max="63" width="6.42578125" style="2" hidden="1" customWidth="1"/>
    <col min="64" max="64" width="6.85546875" style="2" hidden="1" customWidth="1"/>
    <col min="65" max="65" width="8.140625" style="2" hidden="1" customWidth="1"/>
    <col min="66" max="66" width="7.42578125" style="2" hidden="1" customWidth="1"/>
    <col min="67" max="67" width="9.140625" style="2" hidden="1" customWidth="1"/>
    <col min="68" max="68" width="10.5703125" style="2" hidden="1" customWidth="1"/>
    <col min="69" max="69" width="8" style="2" hidden="1" customWidth="1"/>
    <col min="70" max="70" width="7" style="2" hidden="1" customWidth="1"/>
    <col min="71" max="71" width="6.5703125" style="2" hidden="1" customWidth="1"/>
    <col min="72" max="72" width="9.5703125" style="2" hidden="1" customWidth="1"/>
    <col min="73" max="73" width="6.85546875" style="2" hidden="1" customWidth="1"/>
    <col min="74" max="74" width="9.140625" style="2" hidden="1" customWidth="1"/>
    <col min="75" max="75" width="8.85546875" style="2" hidden="1" customWidth="1"/>
    <col min="76" max="76" width="7.5703125" style="2" hidden="1" customWidth="1"/>
    <col min="77" max="77" width="11.7109375" style="2" hidden="1" customWidth="1"/>
    <col min="78" max="78" width="10.7109375" style="2" hidden="1" customWidth="1"/>
    <col min="79" max="79" width="11.7109375" style="2" hidden="1" customWidth="1"/>
    <col min="80" max="80" width="8.5703125" style="2" hidden="1" customWidth="1"/>
    <col min="81" max="81" width="4.140625" style="2" hidden="1" customWidth="1"/>
    <col min="82" max="82" width="8.28515625" style="2" hidden="1" customWidth="1"/>
    <col min="83" max="83" width="9.85546875" style="2" hidden="1" customWidth="1"/>
    <col min="84" max="84" width="7.7109375" style="2" hidden="1" customWidth="1"/>
    <col min="85" max="85" width="13.140625" style="2" hidden="1" customWidth="1"/>
    <col min="86" max="86" width="6.42578125" style="2" hidden="1" customWidth="1"/>
    <col min="87" max="87" width="7.140625" style="2" hidden="1" customWidth="1"/>
    <col min="88" max="88" width="9.5703125" style="2" hidden="1" customWidth="1"/>
    <col min="89" max="89" width="8" style="2" hidden="1" customWidth="1"/>
    <col min="90" max="90" width="6.85546875" style="2" hidden="1" customWidth="1"/>
    <col min="91" max="91" width="9.28515625" style="2" hidden="1" customWidth="1"/>
    <col min="92" max="92" width="9" style="2" hidden="1" customWidth="1"/>
    <col min="93" max="93" width="5.85546875" style="2" hidden="1" customWidth="1"/>
    <col min="94" max="95" width="10.28515625" style="2" hidden="1" customWidth="1"/>
    <col min="96" max="96" width="8.7109375" style="2" hidden="1" customWidth="1"/>
    <col min="97" max="97" width="6.5703125" style="2" hidden="1" customWidth="1"/>
    <col min="98" max="98" width="8.140625" style="2" hidden="1" customWidth="1"/>
    <col min="99" max="99" width="5.28515625" style="2" hidden="1" customWidth="1"/>
    <col min="100" max="100" width="11.85546875" style="2" hidden="1" customWidth="1"/>
    <col min="101" max="101" width="12.5703125" style="2" hidden="1" customWidth="1"/>
    <col min="102" max="102" width="9.140625" style="2" hidden="1" customWidth="1"/>
    <col min="103" max="103" width="5.85546875" style="2" hidden="1" customWidth="1"/>
    <col min="104" max="104" width="10.7109375" style="2" hidden="1" customWidth="1"/>
    <col min="105" max="105" width="10.5703125" style="2" hidden="1" customWidth="1"/>
    <col min="106" max="106" width="6.5703125" style="2" hidden="1" customWidth="1"/>
    <col min="107" max="107" width="7.42578125" style="2" hidden="1" customWidth="1"/>
    <col min="108" max="108" width="5.85546875" style="2" hidden="1" customWidth="1"/>
    <col min="109" max="109" width="12" style="2" hidden="1" customWidth="1"/>
    <col min="110" max="110" width="10.140625" style="2" hidden="1" customWidth="1"/>
    <col min="111" max="111" width="7.7109375" style="2" hidden="1" customWidth="1"/>
    <col min="112" max="112" width="10.140625" style="2" hidden="1" customWidth="1"/>
    <col min="113" max="113" width="6" style="2" hidden="1" customWidth="1"/>
    <col min="114" max="114" width="10" style="2" hidden="1" customWidth="1"/>
    <col min="115" max="115" width="9.140625" style="2" hidden="1" customWidth="1"/>
    <col min="116" max="116" width="11.7109375" style="2" hidden="1" customWidth="1"/>
    <col min="117" max="117" width="6.7109375" style="2" hidden="1" customWidth="1"/>
    <col min="118" max="118" width="9.7109375" style="2" hidden="1" customWidth="1"/>
    <col min="119" max="119" width="6.28515625" style="2" hidden="1" customWidth="1"/>
    <col min="120" max="120" width="6.7109375" style="2" hidden="1" customWidth="1"/>
    <col min="121" max="121" width="8.28515625" style="2" hidden="1" customWidth="1"/>
    <col min="122" max="122" width="7" style="2" hidden="1" customWidth="1"/>
    <col min="123" max="123" width="8.140625" style="2" hidden="1" customWidth="1"/>
    <col min="124" max="124" width="8.5703125" style="2" hidden="1" customWidth="1"/>
    <col min="125" max="125" width="8" style="2" hidden="1" customWidth="1"/>
    <col min="126" max="126" width="5.85546875" style="2" hidden="1" customWidth="1"/>
    <col min="127" max="127" width="10.140625" style="2" hidden="1" customWidth="1"/>
    <col min="128" max="128" width="7" style="2" hidden="1" customWidth="1"/>
    <col min="129" max="129" width="8.140625" style="2" hidden="1" customWidth="1"/>
    <col min="130" max="130" width="10.7109375" style="2" hidden="1" customWidth="1"/>
    <col min="131" max="131" width="10.42578125" style="2" hidden="1" customWidth="1"/>
    <col min="132" max="132" width="6.5703125" style="2" hidden="1" customWidth="1"/>
    <col min="133" max="133" width="8.85546875" style="2" hidden="1" customWidth="1"/>
    <col min="134" max="134" width="9.5703125" style="2" hidden="1" customWidth="1"/>
    <col min="135" max="135" width="7.5703125" style="2" hidden="1" customWidth="1"/>
    <col min="136" max="136" width="11.42578125" style="2" hidden="1" customWidth="1"/>
    <col min="137" max="137" width="11" style="2" hidden="1" customWidth="1"/>
    <col min="138" max="138" width="10.28515625" style="2" hidden="1" customWidth="1"/>
    <col min="139" max="139" width="12" style="2" hidden="1" customWidth="1"/>
    <col min="140" max="140" width="9.140625" style="2" hidden="1" customWidth="1"/>
    <col min="141" max="141" width="11.42578125" style="2" hidden="1" customWidth="1"/>
    <col min="142" max="142" width="9.42578125" style="2" hidden="1" customWidth="1"/>
    <col min="143" max="143" width="9.140625" style="2" hidden="1" customWidth="1"/>
    <col min="144" max="144" width="9.42578125" style="2" hidden="1" customWidth="1"/>
    <col min="145" max="145" width="8.85546875" style="2" hidden="1" customWidth="1"/>
    <col min="146" max="146" width="9.85546875" style="2" hidden="1" customWidth="1"/>
    <col min="147" max="147" width="8" style="2" hidden="1" customWidth="1"/>
    <col min="148" max="148" width="8.7109375" style="2" hidden="1" customWidth="1"/>
    <col min="149" max="149" width="8.140625" style="2" hidden="1" customWidth="1"/>
    <col min="150" max="150" width="7.42578125" style="2" hidden="1" customWidth="1"/>
    <col min="151" max="151" width="8.28515625" style="2" hidden="1" customWidth="1"/>
    <col min="152" max="152" width="7.7109375" style="2" hidden="1" customWidth="1"/>
    <col min="153" max="153" width="11.140625" style="2" hidden="1" customWidth="1"/>
    <col min="154" max="154" width="10.7109375" style="2" hidden="1" customWidth="1"/>
    <col min="155" max="155" width="6.7109375" style="2" hidden="1" customWidth="1"/>
    <col min="156" max="156" width="5.85546875" style="2" hidden="1" customWidth="1"/>
    <col min="157" max="157" width="8.85546875" style="2" hidden="1" customWidth="1"/>
    <col min="158" max="158" width="7.5703125" style="2" hidden="1" customWidth="1"/>
    <col min="159" max="159" width="6.85546875" style="2" hidden="1" customWidth="1"/>
    <col min="160" max="160" width="12.42578125" style="2" hidden="1" customWidth="1"/>
    <col min="161" max="170" width="11.42578125" style="2" hidden="1" customWidth="1"/>
    <col min="171" max="16384" width="11.42578125" style="2"/>
  </cols>
  <sheetData>
    <row r="2" spans="1:170" ht="14.25" customHeight="1" x14ac:dyDescent="0.25">
      <c r="A2" s="21" t="s">
        <v>566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170" ht="13.5" x14ac:dyDescent="0.25">
      <c r="A3" s="21" t="s">
        <v>537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170" x14ac:dyDescent="0.25">
      <c r="A4" s="2" t="s">
        <v>538</v>
      </c>
    </row>
    <row r="5" spans="1:170" ht="5.25" customHeight="1" x14ac:dyDescent="0.25"/>
    <row r="6" spans="1:170" ht="45" customHeight="1" x14ac:dyDescent="0.25">
      <c r="A6" s="6" t="s">
        <v>25</v>
      </c>
      <c r="B6" s="28" t="s">
        <v>23</v>
      </c>
      <c r="C6" s="22" t="s">
        <v>423</v>
      </c>
      <c r="D6" s="22" t="s">
        <v>300</v>
      </c>
      <c r="E6" s="22" t="s">
        <v>197</v>
      </c>
      <c r="F6" s="22" t="s">
        <v>24</v>
      </c>
      <c r="G6" s="5" t="s">
        <v>546</v>
      </c>
      <c r="H6" s="22" t="s">
        <v>552</v>
      </c>
      <c r="I6" s="17" t="s">
        <v>219</v>
      </c>
      <c r="J6" s="17" t="s">
        <v>118</v>
      </c>
      <c r="K6" s="17" t="s">
        <v>223</v>
      </c>
      <c r="L6" s="17" t="s">
        <v>120</v>
      </c>
      <c r="M6" s="17" t="s">
        <v>123</v>
      </c>
      <c r="N6" s="17" t="s">
        <v>35</v>
      </c>
      <c r="O6" s="17" t="s">
        <v>225</v>
      </c>
      <c r="P6" s="17" t="s">
        <v>125</v>
      </c>
      <c r="Q6" s="17" t="s">
        <v>42</v>
      </c>
      <c r="R6" s="17" t="s">
        <v>335</v>
      </c>
      <c r="S6" s="17" t="s">
        <v>336</v>
      </c>
      <c r="T6" s="17" t="s">
        <v>57</v>
      </c>
      <c r="U6" s="17" t="s">
        <v>340</v>
      </c>
      <c r="V6" s="17" t="s">
        <v>50</v>
      </c>
      <c r="W6" s="17" t="s">
        <v>99</v>
      </c>
      <c r="X6" s="17" t="s">
        <v>54</v>
      </c>
      <c r="Y6" s="17" t="s">
        <v>135</v>
      </c>
      <c r="Z6" s="17" t="s">
        <v>140</v>
      </c>
      <c r="AA6" s="17" t="s">
        <v>239</v>
      </c>
      <c r="AB6" s="17" t="s">
        <v>157</v>
      </c>
      <c r="AC6" s="17" t="s">
        <v>95</v>
      </c>
      <c r="AD6" s="17" t="s">
        <v>343</v>
      </c>
      <c r="AE6" s="17" t="s">
        <v>308</v>
      </c>
      <c r="AF6" s="17" t="s">
        <v>113</v>
      </c>
      <c r="AG6" s="17" t="s">
        <v>88</v>
      </c>
      <c r="AH6" s="17" t="s">
        <v>266</v>
      </c>
      <c r="AI6" s="17" t="s">
        <v>350</v>
      </c>
      <c r="AJ6" s="17" t="s">
        <v>165</v>
      </c>
      <c r="AK6" s="17" t="s">
        <v>313</v>
      </c>
      <c r="AL6" s="17" t="s">
        <v>314</v>
      </c>
      <c r="AM6" s="17" t="s">
        <v>267</v>
      </c>
      <c r="AN6" s="17" t="s">
        <v>220</v>
      </c>
      <c r="AO6" s="17" t="s">
        <v>320</v>
      </c>
      <c r="AP6" s="17" t="s">
        <v>90</v>
      </c>
      <c r="AQ6" s="17" t="s">
        <v>169</v>
      </c>
      <c r="AR6" s="17" t="s">
        <v>70</v>
      </c>
      <c r="AS6" s="17" t="s">
        <v>97</v>
      </c>
      <c r="AT6" s="17" t="s">
        <v>332</v>
      </c>
      <c r="AU6" s="17" t="s">
        <v>331</v>
      </c>
      <c r="AV6" s="17" t="s">
        <v>337</v>
      </c>
      <c r="AW6" s="17" t="s">
        <v>218</v>
      </c>
      <c r="AX6" s="17" t="s">
        <v>322</v>
      </c>
      <c r="AY6" s="17" t="s">
        <v>233</v>
      </c>
      <c r="AZ6" s="17" t="s">
        <v>342</v>
      </c>
      <c r="BA6" s="17" t="s">
        <v>149</v>
      </c>
      <c r="BB6" s="17" t="s">
        <v>304</v>
      </c>
      <c r="BC6" s="17" t="s">
        <v>68</v>
      </c>
      <c r="BD6" s="17" t="s">
        <v>242</v>
      </c>
      <c r="BE6" s="17" t="s">
        <v>155</v>
      </c>
      <c r="BF6" s="17" t="s">
        <v>69</v>
      </c>
      <c r="BG6" s="17" t="s">
        <v>245</v>
      </c>
      <c r="BH6" s="17" t="s">
        <v>346</v>
      </c>
      <c r="BI6" s="17" t="s">
        <v>47</v>
      </c>
      <c r="BJ6" s="17" t="s">
        <v>64</v>
      </c>
      <c r="BK6" s="17" t="s">
        <v>163</v>
      </c>
      <c r="BL6" s="17" t="s">
        <v>254</v>
      </c>
      <c r="BM6" s="17" t="s">
        <v>244</v>
      </c>
      <c r="BN6" s="17" t="s">
        <v>94</v>
      </c>
      <c r="BO6" s="17" t="s">
        <v>338</v>
      </c>
      <c r="BP6" s="17" t="s">
        <v>129</v>
      </c>
      <c r="BQ6" s="17" t="s">
        <v>147</v>
      </c>
      <c r="BR6" s="17" t="s">
        <v>167</v>
      </c>
      <c r="BS6" s="17" t="s">
        <v>170</v>
      </c>
      <c r="BT6" s="17" t="s">
        <v>301</v>
      </c>
      <c r="BU6" s="17" t="s">
        <v>222</v>
      </c>
      <c r="BV6" s="17" t="s">
        <v>316</v>
      </c>
      <c r="BW6" s="17" t="s">
        <v>34</v>
      </c>
      <c r="BX6" s="17" t="s">
        <v>36</v>
      </c>
      <c r="BY6" s="17" t="s">
        <v>33</v>
      </c>
      <c r="BZ6" s="17" t="s">
        <v>37</v>
      </c>
      <c r="CA6" s="17" t="s">
        <v>38</v>
      </c>
      <c r="CB6" s="17" t="s">
        <v>45</v>
      </c>
      <c r="CC6" s="17" t="s">
        <v>117</v>
      </c>
      <c r="CD6" s="17" t="s">
        <v>127</v>
      </c>
      <c r="CE6" s="17" t="s">
        <v>317</v>
      </c>
      <c r="CF6" s="17" t="s">
        <v>217</v>
      </c>
      <c r="CG6" s="17" t="s">
        <v>318</v>
      </c>
      <c r="CH6" s="17" t="s">
        <v>43</v>
      </c>
      <c r="CI6" s="17" t="s">
        <v>319</v>
      </c>
      <c r="CJ6" s="17" t="s">
        <v>333</v>
      </c>
      <c r="CK6" s="17" t="s">
        <v>226</v>
      </c>
      <c r="CL6" s="17" t="s">
        <v>334</v>
      </c>
      <c r="CM6" s="17" t="s">
        <v>58</v>
      </c>
      <c r="CN6" s="17" t="s">
        <v>51</v>
      </c>
      <c r="CO6" s="17" t="s">
        <v>56</v>
      </c>
      <c r="CP6" s="17" t="s">
        <v>227</v>
      </c>
      <c r="CQ6" s="17" t="s">
        <v>46</v>
      </c>
      <c r="CR6" s="17" t="s">
        <v>302</v>
      </c>
      <c r="CS6" s="17" t="s">
        <v>339</v>
      </c>
      <c r="CT6" s="17" t="s">
        <v>228</v>
      </c>
      <c r="CU6" s="17" t="s">
        <v>321</v>
      </c>
      <c r="CV6" s="17" t="s">
        <v>66</v>
      </c>
      <c r="CW6" s="17" t="s">
        <v>231</v>
      </c>
      <c r="CX6" s="17" t="s">
        <v>130</v>
      </c>
      <c r="CY6" s="17" t="s">
        <v>229</v>
      </c>
      <c r="CZ6" s="17" t="s">
        <v>234</v>
      </c>
      <c r="DA6" s="17" t="s">
        <v>341</v>
      </c>
      <c r="DB6" s="17" t="s">
        <v>303</v>
      </c>
      <c r="DC6" s="17" t="s">
        <v>60</v>
      </c>
      <c r="DD6" s="17" t="s">
        <v>323</v>
      </c>
      <c r="DE6" s="17" t="s">
        <v>236</v>
      </c>
      <c r="DF6" s="17" t="s">
        <v>237</v>
      </c>
      <c r="DG6" s="17" t="s">
        <v>166</v>
      </c>
      <c r="DH6" s="17" t="s">
        <v>141</v>
      </c>
      <c r="DI6" s="17" t="s">
        <v>324</v>
      </c>
      <c r="DJ6" s="17" t="s">
        <v>31</v>
      </c>
      <c r="DK6" s="17" t="s">
        <v>344</v>
      </c>
      <c r="DL6" s="17" t="s">
        <v>133</v>
      </c>
      <c r="DM6" s="17" t="s">
        <v>65</v>
      </c>
      <c r="DN6" s="17" t="s">
        <v>243</v>
      </c>
      <c r="DO6" s="17" t="s">
        <v>241</v>
      </c>
      <c r="DP6" s="17" t="s">
        <v>325</v>
      </c>
      <c r="DQ6" s="17" t="s">
        <v>110</v>
      </c>
      <c r="DR6" s="17" t="s">
        <v>80</v>
      </c>
      <c r="DS6" s="17" t="s">
        <v>326</v>
      </c>
      <c r="DT6" s="17" t="s">
        <v>77</v>
      </c>
      <c r="DU6" s="17" t="s">
        <v>305</v>
      </c>
      <c r="DV6" s="17" t="s">
        <v>306</v>
      </c>
      <c r="DW6" s="17" t="s">
        <v>345</v>
      </c>
      <c r="DX6" s="17" t="s">
        <v>71</v>
      </c>
      <c r="DY6" s="17" t="s">
        <v>146</v>
      </c>
      <c r="DZ6" s="17" t="s">
        <v>87</v>
      </c>
      <c r="EA6" s="17" t="s">
        <v>248</v>
      </c>
      <c r="EB6" s="17" t="s">
        <v>151</v>
      </c>
      <c r="EC6" s="17" t="s">
        <v>307</v>
      </c>
      <c r="ED6" s="17" t="s">
        <v>81</v>
      </c>
      <c r="EE6" s="17" t="s">
        <v>347</v>
      </c>
      <c r="EF6" s="17" t="s">
        <v>247</v>
      </c>
      <c r="EG6" s="17" t="s">
        <v>250</v>
      </c>
      <c r="EH6" s="17" t="s">
        <v>102</v>
      </c>
      <c r="EI6" s="17" t="s">
        <v>79</v>
      </c>
      <c r="EJ6" s="17" t="s">
        <v>327</v>
      </c>
      <c r="EK6" s="17" t="s">
        <v>91</v>
      </c>
      <c r="EL6" s="17" t="s">
        <v>109</v>
      </c>
      <c r="EM6" s="17" t="s">
        <v>93</v>
      </c>
      <c r="EN6" s="17" t="s">
        <v>264</v>
      </c>
      <c r="EO6" s="17" t="s">
        <v>348</v>
      </c>
      <c r="EP6" s="17" t="s">
        <v>328</v>
      </c>
      <c r="EQ6" s="17" t="s">
        <v>309</v>
      </c>
      <c r="ER6" s="17" t="s">
        <v>252</v>
      </c>
      <c r="ES6" s="17" t="s">
        <v>310</v>
      </c>
      <c r="ET6" s="17" t="s">
        <v>162</v>
      </c>
      <c r="EU6" s="17" t="s">
        <v>311</v>
      </c>
      <c r="EV6" s="17" t="s">
        <v>329</v>
      </c>
      <c r="EW6" s="17" t="s">
        <v>257</v>
      </c>
      <c r="EX6" s="17" t="s">
        <v>349</v>
      </c>
      <c r="EY6" s="17" t="s">
        <v>84</v>
      </c>
      <c r="EZ6" s="17" t="s">
        <v>263</v>
      </c>
      <c r="FA6" s="17" t="s">
        <v>312</v>
      </c>
      <c r="FB6" s="17" t="s">
        <v>265</v>
      </c>
      <c r="FC6" s="17" t="s">
        <v>262</v>
      </c>
      <c r="FD6" s="17" t="s">
        <v>315</v>
      </c>
      <c r="FE6" s="17" t="s">
        <v>351</v>
      </c>
      <c r="FF6" s="17" t="s">
        <v>330</v>
      </c>
      <c r="FG6" s="17" t="s">
        <v>352</v>
      </c>
      <c r="FH6" s="17" t="s">
        <v>268</v>
      </c>
      <c r="FI6" s="17" t="s">
        <v>353</v>
      </c>
      <c r="FJ6" s="17" t="s">
        <v>131</v>
      </c>
      <c r="FK6" s="17" t="s">
        <v>354</v>
      </c>
      <c r="FL6" s="17" t="s">
        <v>28</v>
      </c>
      <c r="FM6" s="17" t="s">
        <v>224</v>
      </c>
      <c r="FN6" s="17" t="s">
        <v>143</v>
      </c>
    </row>
    <row r="7" spans="1:170" ht="18.75" customHeight="1" x14ac:dyDescent="0.25">
      <c r="A7" s="29">
        <v>2013</v>
      </c>
      <c r="B7" s="33">
        <f>SUM(B8:B32)</f>
        <v>1501982</v>
      </c>
      <c r="C7" s="34">
        <f t="shared" ref="C7:BN7" si="0">SUM(C8:C32)</f>
        <v>832853</v>
      </c>
      <c r="D7" s="34">
        <f t="shared" si="0"/>
        <v>212592</v>
      </c>
      <c r="E7" s="34">
        <f t="shared" si="0"/>
        <v>193232</v>
      </c>
      <c r="F7" s="34">
        <f t="shared" si="0"/>
        <v>34201</v>
      </c>
      <c r="G7" s="34">
        <f t="shared" si="0"/>
        <v>23330</v>
      </c>
      <c r="H7" s="34">
        <f t="shared" si="0"/>
        <v>205774</v>
      </c>
      <c r="I7" s="35">
        <f t="shared" si="0"/>
        <v>11806</v>
      </c>
      <c r="J7" s="35">
        <f t="shared" si="0"/>
        <v>10325</v>
      </c>
      <c r="K7" s="35">
        <f t="shared" si="0"/>
        <v>7249</v>
      </c>
      <c r="L7" s="35">
        <f t="shared" si="0"/>
        <v>5835</v>
      </c>
      <c r="M7" s="35">
        <f t="shared" si="0"/>
        <v>3248</v>
      </c>
      <c r="N7" s="35">
        <f t="shared" si="0"/>
        <v>3176</v>
      </c>
      <c r="O7" s="35">
        <f t="shared" si="0"/>
        <v>2311</v>
      </c>
      <c r="P7" s="35">
        <f t="shared" si="0"/>
        <v>2273</v>
      </c>
      <c r="Q7" s="35">
        <f t="shared" si="0"/>
        <v>2232</v>
      </c>
      <c r="R7" s="35">
        <f t="shared" si="0"/>
        <v>1468</v>
      </c>
      <c r="S7" s="35">
        <f t="shared" si="0"/>
        <v>1301</v>
      </c>
      <c r="T7" s="35">
        <f t="shared" si="0"/>
        <v>1192</v>
      </c>
      <c r="U7" s="35">
        <f t="shared" si="0"/>
        <v>1010</v>
      </c>
      <c r="V7" s="35">
        <f t="shared" si="0"/>
        <v>1000</v>
      </c>
      <c r="W7" s="35">
        <f t="shared" si="0"/>
        <v>993</v>
      </c>
      <c r="X7" s="35">
        <f t="shared" si="0"/>
        <v>750</v>
      </c>
      <c r="Y7" s="35">
        <f t="shared" si="0"/>
        <v>742</v>
      </c>
      <c r="Z7" s="35">
        <f t="shared" si="0"/>
        <v>525</v>
      </c>
      <c r="AA7" s="35">
        <f t="shared" si="0"/>
        <v>490</v>
      </c>
      <c r="AB7" s="35">
        <f t="shared" si="0"/>
        <v>470</v>
      </c>
      <c r="AC7" s="35">
        <f t="shared" si="0"/>
        <v>429</v>
      </c>
      <c r="AD7" s="35">
        <f t="shared" si="0"/>
        <v>676</v>
      </c>
      <c r="AE7" s="35">
        <f t="shared" si="0"/>
        <v>250</v>
      </c>
      <c r="AF7" s="35">
        <f t="shared" si="0"/>
        <v>180</v>
      </c>
      <c r="AG7" s="35">
        <f t="shared" si="0"/>
        <v>150</v>
      </c>
      <c r="AH7" s="35">
        <f t="shared" si="0"/>
        <v>148</v>
      </c>
      <c r="AI7" s="35">
        <f t="shared" si="0"/>
        <v>52</v>
      </c>
      <c r="AJ7" s="35">
        <f t="shared" si="0"/>
        <v>46</v>
      </c>
      <c r="AK7" s="35">
        <f t="shared" si="0"/>
        <v>46</v>
      </c>
      <c r="AL7" s="35">
        <f t="shared" si="0"/>
        <v>22</v>
      </c>
      <c r="AM7" s="35">
        <f t="shared" si="0"/>
        <v>10</v>
      </c>
      <c r="AN7" s="35">
        <f t="shared" si="0"/>
        <v>6867</v>
      </c>
      <c r="AO7" s="35">
        <f t="shared" si="0"/>
        <v>1622</v>
      </c>
      <c r="AP7" s="35">
        <f t="shared" si="0"/>
        <v>150</v>
      </c>
      <c r="AQ7" s="35">
        <f t="shared" si="0"/>
        <v>75</v>
      </c>
      <c r="AR7" s="35">
        <f t="shared" si="0"/>
        <v>624</v>
      </c>
      <c r="AS7" s="35">
        <f t="shared" si="0"/>
        <v>306</v>
      </c>
      <c r="AT7" s="35">
        <f t="shared" si="0"/>
        <v>3453</v>
      </c>
      <c r="AU7" s="35">
        <f t="shared" si="0"/>
        <v>4036</v>
      </c>
      <c r="AV7" s="35">
        <f t="shared" si="0"/>
        <v>1250</v>
      </c>
      <c r="AW7" s="35">
        <f t="shared" si="0"/>
        <v>2165</v>
      </c>
      <c r="AX7" s="35">
        <f t="shared" si="0"/>
        <v>940</v>
      </c>
      <c r="AY7" s="35">
        <f t="shared" si="0"/>
        <v>750</v>
      </c>
      <c r="AZ7" s="35">
        <f t="shared" si="0"/>
        <v>689</v>
      </c>
      <c r="BA7" s="35">
        <f t="shared" si="0"/>
        <v>652</v>
      </c>
      <c r="BB7" s="35">
        <f t="shared" si="0"/>
        <v>621</v>
      </c>
      <c r="BC7" s="35">
        <f t="shared" si="0"/>
        <v>531</v>
      </c>
      <c r="BD7" s="35">
        <f t="shared" si="0"/>
        <v>428</v>
      </c>
      <c r="BE7" s="35">
        <f t="shared" si="0"/>
        <v>382</v>
      </c>
      <c r="BF7" s="35">
        <f t="shared" si="0"/>
        <v>368</v>
      </c>
      <c r="BG7" s="35">
        <f t="shared" si="0"/>
        <v>350</v>
      </c>
      <c r="BH7" s="35">
        <f t="shared" si="0"/>
        <v>305</v>
      </c>
      <c r="BI7" s="35">
        <f t="shared" si="0"/>
        <v>292</v>
      </c>
      <c r="BJ7" s="35">
        <f t="shared" si="0"/>
        <v>1309</v>
      </c>
      <c r="BK7" s="35">
        <f t="shared" si="0"/>
        <v>241</v>
      </c>
      <c r="BL7" s="35">
        <f t="shared" si="0"/>
        <v>140</v>
      </c>
      <c r="BM7" s="35">
        <f t="shared" si="0"/>
        <v>125</v>
      </c>
      <c r="BN7" s="35">
        <f t="shared" si="0"/>
        <v>107</v>
      </c>
      <c r="BO7" s="35">
        <f t="shared" ref="BO7:DZ7" si="1">SUM(BO8:BO32)</f>
        <v>1236</v>
      </c>
      <c r="BP7" s="35">
        <f t="shared" si="1"/>
        <v>956</v>
      </c>
      <c r="BQ7" s="35">
        <f t="shared" si="1"/>
        <v>300</v>
      </c>
      <c r="BR7" s="35">
        <f t="shared" si="1"/>
        <v>200</v>
      </c>
      <c r="BS7" s="35">
        <f t="shared" si="1"/>
        <v>96</v>
      </c>
      <c r="BT7" s="35">
        <f t="shared" si="1"/>
        <v>17522</v>
      </c>
      <c r="BU7" s="35">
        <f t="shared" si="1"/>
        <v>5406</v>
      </c>
      <c r="BV7" s="35">
        <f t="shared" si="1"/>
        <v>4727</v>
      </c>
      <c r="BW7" s="35">
        <f t="shared" si="1"/>
        <v>4665</v>
      </c>
      <c r="BX7" s="35">
        <f t="shared" si="1"/>
        <v>4530</v>
      </c>
      <c r="BY7" s="35">
        <f t="shared" si="1"/>
        <v>4464</v>
      </c>
      <c r="BZ7" s="35">
        <f t="shared" si="1"/>
        <v>4058</v>
      </c>
      <c r="CA7" s="35">
        <f t="shared" si="1"/>
        <v>3912</v>
      </c>
      <c r="CB7" s="35">
        <f t="shared" si="1"/>
        <v>3312</v>
      </c>
      <c r="CC7" s="35">
        <f t="shared" si="1"/>
        <v>3016</v>
      </c>
      <c r="CD7" s="35">
        <f t="shared" si="1"/>
        <v>2960</v>
      </c>
      <c r="CE7" s="35">
        <f t="shared" si="1"/>
        <v>2768</v>
      </c>
      <c r="CF7" s="35">
        <f t="shared" si="1"/>
        <v>2711</v>
      </c>
      <c r="CG7" s="35">
        <f t="shared" si="1"/>
        <v>2639</v>
      </c>
      <c r="CH7" s="35">
        <f t="shared" si="1"/>
        <v>2588</v>
      </c>
      <c r="CI7" s="35">
        <f t="shared" si="1"/>
        <v>2576</v>
      </c>
      <c r="CJ7" s="35">
        <f t="shared" si="1"/>
        <v>2524</v>
      </c>
      <c r="CK7" s="35">
        <f t="shared" si="1"/>
        <v>1825</v>
      </c>
      <c r="CL7" s="35">
        <f t="shared" si="1"/>
        <v>1717</v>
      </c>
      <c r="CM7" s="35">
        <f t="shared" si="1"/>
        <v>1632</v>
      </c>
      <c r="CN7" s="35">
        <f t="shared" si="1"/>
        <v>1517</v>
      </c>
      <c r="CO7" s="35">
        <f t="shared" si="1"/>
        <v>1380</v>
      </c>
      <c r="CP7" s="35">
        <f t="shared" si="1"/>
        <v>1370</v>
      </c>
      <c r="CQ7" s="35">
        <f t="shared" si="1"/>
        <v>1325</v>
      </c>
      <c r="CR7" s="35">
        <f t="shared" si="1"/>
        <v>1237</v>
      </c>
      <c r="CS7" s="35">
        <f t="shared" si="1"/>
        <v>1200</v>
      </c>
      <c r="CT7" s="35">
        <f t="shared" si="1"/>
        <v>1073</v>
      </c>
      <c r="CU7" s="35">
        <f t="shared" si="1"/>
        <v>1070</v>
      </c>
      <c r="CV7" s="35">
        <f t="shared" si="1"/>
        <v>1025</v>
      </c>
      <c r="CW7" s="35">
        <f t="shared" si="1"/>
        <v>998</v>
      </c>
      <c r="CX7" s="35">
        <f t="shared" si="1"/>
        <v>897</v>
      </c>
      <c r="CY7" s="35">
        <f t="shared" si="1"/>
        <v>891</v>
      </c>
      <c r="CZ7" s="35">
        <f t="shared" si="1"/>
        <v>820</v>
      </c>
      <c r="DA7" s="35">
        <f t="shared" si="1"/>
        <v>820</v>
      </c>
      <c r="DB7" s="35">
        <f t="shared" si="1"/>
        <v>805</v>
      </c>
      <c r="DC7" s="35">
        <f t="shared" si="1"/>
        <v>731</v>
      </c>
      <c r="DD7" s="35">
        <f t="shared" si="1"/>
        <v>719</v>
      </c>
      <c r="DE7" s="35">
        <f t="shared" si="1"/>
        <v>692</v>
      </c>
      <c r="DF7" s="35">
        <f t="shared" si="1"/>
        <v>678</v>
      </c>
      <c r="DG7" s="35">
        <f t="shared" si="1"/>
        <v>650</v>
      </c>
      <c r="DH7" s="35">
        <f t="shared" si="1"/>
        <v>643</v>
      </c>
      <c r="DI7" s="35">
        <f t="shared" si="1"/>
        <v>632</v>
      </c>
      <c r="DJ7" s="35">
        <f t="shared" si="1"/>
        <v>610</v>
      </c>
      <c r="DK7" s="35">
        <f t="shared" si="1"/>
        <v>582</v>
      </c>
      <c r="DL7" s="35">
        <f t="shared" si="1"/>
        <v>578</v>
      </c>
      <c r="DM7" s="35">
        <f t="shared" si="1"/>
        <v>563</v>
      </c>
      <c r="DN7" s="35">
        <f t="shared" si="1"/>
        <v>516</v>
      </c>
      <c r="DO7" s="35">
        <f t="shared" si="1"/>
        <v>445</v>
      </c>
      <c r="DP7" s="35">
        <f t="shared" si="1"/>
        <v>425</v>
      </c>
      <c r="DQ7" s="35">
        <f t="shared" si="1"/>
        <v>406</v>
      </c>
      <c r="DR7" s="35">
        <f t="shared" si="1"/>
        <v>400</v>
      </c>
      <c r="DS7" s="35">
        <f t="shared" si="1"/>
        <v>400</v>
      </c>
      <c r="DT7" s="35">
        <f t="shared" si="1"/>
        <v>400</v>
      </c>
      <c r="DU7" s="35">
        <f t="shared" si="1"/>
        <v>389</v>
      </c>
      <c r="DV7" s="35">
        <f t="shared" si="1"/>
        <v>378</v>
      </c>
      <c r="DW7" s="35">
        <f t="shared" si="1"/>
        <v>359</v>
      </c>
      <c r="DX7" s="35">
        <f t="shared" si="1"/>
        <v>356</v>
      </c>
      <c r="DY7" s="35">
        <f t="shared" si="1"/>
        <v>335</v>
      </c>
      <c r="DZ7" s="35">
        <f t="shared" si="1"/>
        <v>311</v>
      </c>
      <c r="EA7" s="35">
        <f t="shared" ref="EA7:FN7" si="2">SUM(EA8:EA32)</f>
        <v>305</v>
      </c>
      <c r="EB7" s="35">
        <f t="shared" si="2"/>
        <v>304</v>
      </c>
      <c r="EC7" s="35">
        <f t="shared" si="2"/>
        <v>295</v>
      </c>
      <c r="ED7" s="35">
        <f t="shared" si="2"/>
        <v>295</v>
      </c>
      <c r="EE7" s="35">
        <f t="shared" si="2"/>
        <v>275</v>
      </c>
      <c r="EF7" s="35">
        <f t="shared" si="2"/>
        <v>260</v>
      </c>
      <c r="EG7" s="35">
        <f t="shared" si="2"/>
        <v>256</v>
      </c>
      <c r="EH7" s="35">
        <f t="shared" si="2"/>
        <v>249</v>
      </c>
      <c r="EI7" s="35">
        <f t="shared" si="2"/>
        <v>234</v>
      </c>
      <c r="EJ7" s="35">
        <f t="shared" si="2"/>
        <v>230</v>
      </c>
      <c r="EK7" s="35">
        <f t="shared" si="2"/>
        <v>221</v>
      </c>
      <c r="EL7" s="35">
        <f t="shared" si="2"/>
        <v>220</v>
      </c>
      <c r="EM7" s="35">
        <f t="shared" si="2"/>
        <v>208</v>
      </c>
      <c r="EN7" s="35">
        <f t="shared" si="2"/>
        <v>206</v>
      </c>
      <c r="EO7" s="35">
        <f t="shared" si="2"/>
        <v>200</v>
      </c>
      <c r="EP7" s="35">
        <f t="shared" si="2"/>
        <v>190</v>
      </c>
      <c r="EQ7" s="35">
        <f t="shared" si="2"/>
        <v>185</v>
      </c>
      <c r="ER7" s="35">
        <f t="shared" si="2"/>
        <v>169</v>
      </c>
      <c r="ES7" s="35">
        <f t="shared" si="2"/>
        <v>166</v>
      </c>
      <c r="ET7" s="35">
        <f t="shared" si="2"/>
        <v>160</v>
      </c>
      <c r="EU7" s="35">
        <f t="shared" si="2"/>
        <v>154</v>
      </c>
      <c r="EV7" s="35">
        <f t="shared" si="2"/>
        <v>150</v>
      </c>
      <c r="EW7" s="35">
        <f t="shared" si="2"/>
        <v>150</v>
      </c>
      <c r="EX7" s="35">
        <f t="shared" si="2"/>
        <v>127</v>
      </c>
      <c r="EY7" s="35">
        <f t="shared" si="2"/>
        <v>107</v>
      </c>
      <c r="EZ7" s="35">
        <f t="shared" si="2"/>
        <v>105</v>
      </c>
      <c r="FA7" s="35">
        <f t="shared" si="2"/>
        <v>93</v>
      </c>
      <c r="FB7" s="35">
        <f t="shared" si="2"/>
        <v>65</v>
      </c>
      <c r="FC7" s="35">
        <f t="shared" si="2"/>
        <v>37</v>
      </c>
      <c r="FD7" s="35">
        <f t="shared" si="2"/>
        <v>9</v>
      </c>
      <c r="FE7" s="35">
        <f t="shared" si="2"/>
        <v>0</v>
      </c>
      <c r="FF7" s="35">
        <f t="shared" si="2"/>
        <v>0</v>
      </c>
      <c r="FG7" s="35">
        <f t="shared" si="2"/>
        <v>0</v>
      </c>
      <c r="FH7" s="35">
        <f t="shared" si="2"/>
        <v>0</v>
      </c>
      <c r="FI7" s="35">
        <f t="shared" si="2"/>
        <v>0</v>
      </c>
      <c r="FJ7" s="35">
        <f t="shared" si="2"/>
        <v>0</v>
      </c>
      <c r="FK7" s="35">
        <f t="shared" si="2"/>
        <v>0</v>
      </c>
      <c r="FL7" s="35">
        <f t="shared" si="2"/>
        <v>0</v>
      </c>
      <c r="FM7" s="35">
        <f t="shared" si="2"/>
        <v>0</v>
      </c>
      <c r="FN7" s="35">
        <f t="shared" si="2"/>
        <v>0</v>
      </c>
    </row>
    <row r="8" spans="1:170" s="3" customFormat="1" x14ac:dyDescent="0.2">
      <c r="A8" s="7" t="s">
        <v>0</v>
      </c>
      <c r="B8" s="12">
        <f t="shared" ref="B8:B32" si="3">SUM(C8:H8)</f>
        <v>6335</v>
      </c>
      <c r="C8" s="13">
        <v>690</v>
      </c>
      <c r="D8" s="13">
        <v>2055</v>
      </c>
      <c r="E8" s="13">
        <v>2979</v>
      </c>
      <c r="F8" s="13">
        <v>0</v>
      </c>
      <c r="G8" s="13">
        <v>0</v>
      </c>
      <c r="H8" s="13">
        <f>SUM(I8:FN8)</f>
        <v>611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611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  <c r="EH8" s="11">
        <v>0</v>
      </c>
      <c r="EI8" s="11">
        <v>0</v>
      </c>
      <c r="EJ8" s="11">
        <v>0</v>
      </c>
      <c r="EK8" s="11">
        <v>0</v>
      </c>
      <c r="EL8" s="11">
        <v>0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0</v>
      </c>
      <c r="ES8" s="11">
        <v>0</v>
      </c>
      <c r="ET8" s="11">
        <v>0</v>
      </c>
      <c r="EU8" s="11">
        <v>0</v>
      </c>
      <c r="EV8" s="11">
        <v>0</v>
      </c>
      <c r="EW8" s="11">
        <v>0</v>
      </c>
      <c r="EX8" s="11">
        <v>0</v>
      </c>
      <c r="EY8" s="11">
        <v>0</v>
      </c>
      <c r="EZ8" s="11">
        <v>0</v>
      </c>
      <c r="FA8" s="11">
        <v>0</v>
      </c>
      <c r="FB8" s="11">
        <v>0</v>
      </c>
      <c r="FC8" s="11">
        <v>0</v>
      </c>
      <c r="FD8" s="11">
        <v>0</v>
      </c>
      <c r="FE8" s="11" t="s">
        <v>112</v>
      </c>
      <c r="FF8" s="11">
        <v>0</v>
      </c>
      <c r="FG8" s="11" t="s">
        <v>112</v>
      </c>
      <c r="FH8" s="11" t="s">
        <v>112</v>
      </c>
      <c r="FI8" s="11">
        <v>0</v>
      </c>
      <c r="FJ8" s="11" t="s">
        <v>112</v>
      </c>
      <c r="FK8" s="11">
        <v>0</v>
      </c>
      <c r="FL8" s="11">
        <v>0</v>
      </c>
      <c r="FM8" s="11">
        <v>0</v>
      </c>
      <c r="FN8" s="11" t="s">
        <v>112</v>
      </c>
    </row>
    <row r="9" spans="1:170" x14ac:dyDescent="0.25">
      <c r="A9" s="7" t="s">
        <v>543</v>
      </c>
      <c r="B9" s="12">
        <f t="shared" si="3"/>
        <v>34838</v>
      </c>
      <c r="C9" s="13">
        <v>14146</v>
      </c>
      <c r="D9" s="13">
        <v>5406</v>
      </c>
      <c r="E9" s="13">
        <v>3553</v>
      </c>
      <c r="F9" s="13">
        <v>1036</v>
      </c>
      <c r="G9" s="13">
        <v>0</v>
      </c>
      <c r="H9" s="13">
        <f t="shared" ref="H9:H32" si="4">SUM(I9:FN9)</f>
        <v>10697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3912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2639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1070</v>
      </c>
      <c r="CV9" s="11">
        <v>0</v>
      </c>
      <c r="CW9" s="11">
        <v>998</v>
      </c>
      <c r="CX9" s="11">
        <v>0</v>
      </c>
      <c r="CY9" s="11">
        <v>0</v>
      </c>
      <c r="CZ9" s="11">
        <v>0</v>
      </c>
      <c r="DA9" s="11">
        <v>820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1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1">
        <v>0</v>
      </c>
      <c r="DN9" s="11">
        <v>516</v>
      </c>
      <c r="DO9" s="11">
        <v>0</v>
      </c>
      <c r="DP9" s="11">
        <v>0</v>
      </c>
      <c r="DQ9" s="11">
        <v>0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  <c r="EC9" s="11">
        <v>0</v>
      </c>
      <c r="ED9" s="11">
        <v>0</v>
      </c>
      <c r="EE9" s="11">
        <v>275</v>
      </c>
      <c r="EF9" s="11">
        <v>0</v>
      </c>
      <c r="EG9" s="11">
        <v>0</v>
      </c>
      <c r="EH9" s="11">
        <v>0</v>
      </c>
      <c r="EI9" s="11">
        <v>0</v>
      </c>
      <c r="EJ9" s="11">
        <v>0</v>
      </c>
      <c r="EK9" s="11">
        <v>0</v>
      </c>
      <c r="EL9" s="11">
        <v>0</v>
      </c>
      <c r="EM9" s="11">
        <v>0</v>
      </c>
      <c r="EN9" s="11">
        <v>0</v>
      </c>
      <c r="EO9" s="11">
        <v>0</v>
      </c>
      <c r="EP9" s="11">
        <v>190</v>
      </c>
      <c r="EQ9" s="11">
        <v>0</v>
      </c>
      <c r="ER9" s="11">
        <v>0</v>
      </c>
      <c r="ES9" s="11">
        <v>0</v>
      </c>
      <c r="ET9" s="11">
        <v>0</v>
      </c>
      <c r="EU9" s="11">
        <v>0</v>
      </c>
      <c r="EV9" s="11">
        <v>0</v>
      </c>
      <c r="EW9" s="11">
        <v>150</v>
      </c>
      <c r="EX9" s="11">
        <v>127</v>
      </c>
      <c r="EY9" s="11">
        <v>0</v>
      </c>
      <c r="EZ9" s="11">
        <v>0</v>
      </c>
      <c r="FA9" s="11">
        <v>0</v>
      </c>
      <c r="FB9" s="11">
        <v>0</v>
      </c>
      <c r="FC9" s="11">
        <v>0</v>
      </c>
      <c r="FD9" s="11">
        <v>0</v>
      </c>
      <c r="FE9" s="11" t="s">
        <v>112</v>
      </c>
      <c r="FF9" s="11">
        <v>0</v>
      </c>
      <c r="FG9" s="11" t="s">
        <v>112</v>
      </c>
      <c r="FH9" s="11" t="s">
        <v>112</v>
      </c>
      <c r="FI9" s="11">
        <v>0</v>
      </c>
      <c r="FJ9" s="11" t="s">
        <v>112</v>
      </c>
      <c r="FK9" s="11">
        <v>0</v>
      </c>
      <c r="FL9" s="11">
        <v>0</v>
      </c>
      <c r="FM9" s="11">
        <v>0</v>
      </c>
      <c r="FN9" s="11" t="s">
        <v>112</v>
      </c>
    </row>
    <row r="10" spans="1:170" x14ac:dyDescent="0.25">
      <c r="A10" s="7" t="s">
        <v>1</v>
      </c>
      <c r="B10" s="12">
        <f t="shared" si="3"/>
        <v>7328</v>
      </c>
      <c r="C10" s="13">
        <v>1086</v>
      </c>
      <c r="D10" s="13">
        <v>1402</v>
      </c>
      <c r="E10" s="13">
        <v>3294</v>
      </c>
      <c r="F10" s="13">
        <v>0</v>
      </c>
      <c r="G10" s="13">
        <v>0</v>
      </c>
      <c r="H10" s="13">
        <f t="shared" si="4"/>
        <v>1546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1380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  <c r="EC10" s="11">
        <v>0</v>
      </c>
      <c r="ED10" s="11">
        <v>0</v>
      </c>
      <c r="EE10" s="11">
        <v>0</v>
      </c>
      <c r="EF10" s="11">
        <v>0</v>
      </c>
      <c r="EG10" s="11">
        <v>0</v>
      </c>
      <c r="EH10" s="11">
        <v>0</v>
      </c>
      <c r="EI10" s="11">
        <v>0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>
        <v>0</v>
      </c>
      <c r="EP10" s="11">
        <v>0</v>
      </c>
      <c r="EQ10" s="11">
        <v>0</v>
      </c>
      <c r="ER10" s="11">
        <v>0</v>
      </c>
      <c r="ES10" s="11">
        <v>166</v>
      </c>
      <c r="ET10" s="11">
        <v>0</v>
      </c>
      <c r="EU10" s="11">
        <v>0</v>
      </c>
      <c r="EV10" s="11">
        <v>0</v>
      </c>
      <c r="EW10" s="11">
        <v>0</v>
      </c>
      <c r="EX10" s="11">
        <v>0</v>
      </c>
      <c r="EY10" s="11">
        <v>0</v>
      </c>
      <c r="EZ10" s="11">
        <v>0</v>
      </c>
      <c r="FA10" s="11">
        <v>0</v>
      </c>
      <c r="FB10" s="11">
        <v>0</v>
      </c>
      <c r="FC10" s="11">
        <v>0</v>
      </c>
      <c r="FD10" s="11">
        <v>0</v>
      </c>
      <c r="FE10" s="11" t="s">
        <v>112</v>
      </c>
      <c r="FF10" s="11">
        <v>0</v>
      </c>
      <c r="FG10" s="11" t="s">
        <v>112</v>
      </c>
      <c r="FH10" s="11" t="s">
        <v>112</v>
      </c>
      <c r="FI10" s="11">
        <v>0</v>
      </c>
      <c r="FJ10" s="11" t="s">
        <v>112</v>
      </c>
      <c r="FK10" s="11">
        <v>0</v>
      </c>
      <c r="FL10" s="11">
        <v>0</v>
      </c>
      <c r="FM10" s="11">
        <v>0</v>
      </c>
      <c r="FN10" s="11" t="s">
        <v>112</v>
      </c>
    </row>
    <row r="11" spans="1:170" x14ac:dyDescent="0.25">
      <c r="A11" s="7" t="s">
        <v>2</v>
      </c>
      <c r="B11" s="12">
        <f t="shared" si="3"/>
        <v>80902</v>
      </c>
      <c r="C11" s="13">
        <v>36719</v>
      </c>
      <c r="D11" s="13">
        <v>11419</v>
      </c>
      <c r="E11" s="13">
        <v>13110</v>
      </c>
      <c r="F11" s="13">
        <v>0</v>
      </c>
      <c r="G11" s="13">
        <v>14580</v>
      </c>
      <c r="H11" s="13">
        <f t="shared" si="4"/>
        <v>5074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3227</v>
      </c>
      <c r="AO11" s="11">
        <v>1622</v>
      </c>
      <c r="AP11" s="11">
        <v>150</v>
      </c>
      <c r="AQ11" s="11">
        <v>75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>
        <v>0</v>
      </c>
      <c r="EP11" s="11">
        <v>0</v>
      </c>
      <c r="EQ11" s="11">
        <v>0</v>
      </c>
      <c r="ER11" s="11">
        <v>0</v>
      </c>
      <c r="ES11" s="11">
        <v>0</v>
      </c>
      <c r="ET11" s="11">
        <v>0</v>
      </c>
      <c r="EU11" s="11">
        <v>0</v>
      </c>
      <c r="EV11" s="11">
        <v>0</v>
      </c>
      <c r="EW11" s="11">
        <v>0</v>
      </c>
      <c r="EX11" s="11">
        <v>0</v>
      </c>
      <c r="EY11" s="11">
        <v>0</v>
      </c>
      <c r="EZ11" s="11">
        <v>0</v>
      </c>
      <c r="FA11" s="11">
        <v>0</v>
      </c>
      <c r="FB11" s="11">
        <v>0</v>
      </c>
      <c r="FC11" s="11">
        <v>0</v>
      </c>
      <c r="FD11" s="11">
        <v>0</v>
      </c>
      <c r="FE11" s="11" t="s">
        <v>112</v>
      </c>
      <c r="FF11" s="11">
        <v>0</v>
      </c>
      <c r="FG11" s="11" t="s">
        <v>112</v>
      </c>
      <c r="FH11" s="11" t="s">
        <v>112</v>
      </c>
      <c r="FI11" s="11">
        <v>0</v>
      </c>
      <c r="FJ11" s="11" t="s">
        <v>112</v>
      </c>
      <c r="FK11" s="11">
        <v>0</v>
      </c>
      <c r="FL11" s="11">
        <v>0</v>
      </c>
      <c r="FM11" s="11">
        <v>0</v>
      </c>
      <c r="FN11" s="11" t="s">
        <v>112</v>
      </c>
    </row>
    <row r="12" spans="1:170" x14ac:dyDescent="0.25">
      <c r="A12" s="7" t="s">
        <v>3</v>
      </c>
      <c r="B12" s="12">
        <f t="shared" si="3"/>
        <v>12016</v>
      </c>
      <c r="C12" s="13">
        <v>4165</v>
      </c>
      <c r="D12" s="13">
        <v>1474</v>
      </c>
      <c r="E12" s="13">
        <v>3944</v>
      </c>
      <c r="F12" s="13">
        <v>0</v>
      </c>
      <c r="G12" s="13">
        <v>0</v>
      </c>
      <c r="H12" s="13">
        <f t="shared" si="4"/>
        <v>2433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2433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0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>
        <v>0</v>
      </c>
      <c r="ET12" s="11">
        <v>0</v>
      </c>
      <c r="EU12" s="11">
        <v>0</v>
      </c>
      <c r="EV12" s="11">
        <v>0</v>
      </c>
      <c r="EW12" s="11">
        <v>0</v>
      </c>
      <c r="EX12" s="11">
        <v>0</v>
      </c>
      <c r="EY12" s="11">
        <v>0</v>
      </c>
      <c r="EZ12" s="11">
        <v>0</v>
      </c>
      <c r="FA12" s="11">
        <v>0</v>
      </c>
      <c r="FB12" s="11">
        <v>0</v>
      </c>
      <c r="FC12" s="11">
        <v>0</v>
      </c>
      <c r="FD12" s="11">
        <v>0</v>
      </c>
      <c r="FE12" s="11" t="s">
        <v>112</v>
      </c>
      <c r="FF12" s="11">
        <v>0</v>
      </c>
      <c r="FG12" s="11" t="s">
        <v>112</v>
      </c>
      <c r="FH12" s="11" t="s">
        <v>112</v>
      </c>
      <c r="FI12" s="11">
        <v>0</v>
      </c>
      <c r="FJ12" s="11" t="s">
        <v>112</v>
      </c>
      <c r="FK12" s="11">
        <v>0</v>
      </c>
      <c r="FL12" s="11">
        <v>0</v>
      </c>
      <c r="FM12" s="11">
        <v>0</v>
      </c>
      <c r="FN12" s="11" t="s">
        <v>112</v>
      </c>
    </row>
    <row r="13" spans="1:170" x14ac:dyDescent="0.25">
      <c r="A13" s="7" t="s">
        <v>4</v>
      </c>
      <c r="B13" s="12">
        <f t="shared" si="3"/>
        <v>29250</v>
      </c>
      <c r="C13" s="13">
        <v>6600</v>
      </c>
      <c r="D13" s="13">
        <v>6245</v>
      </c>
      <c r="E13" s="13">
        <v>6627</v>
      </c>
      <c r="F13" s="13">
        <v>0</v>
      </c>
      <c r="G13" s="13">
        <v>0</v>
      </c>
      <c r="H13" s="13">
        <f t="shared" si="4"/>
        <v>9778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4665</v>
      </c>
      <c r="BX13" s="11">
        <v>0</v>
      </c>
      <c r="BY13" s="11">
        <v>0</v>
      </c>
      <c r="BZ13" s="11">
        <v>4058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P13" s="11">
        <v>0</v>
      </c>
      <c r="DQ13" s="11">
        <v>0</v>
      </c>
      <c r="DR13" s="11">
        <v>400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  <c r="EC13" s="11">
        <v>295</v>
      </c>
      <c r="ED13" s="11">
        <v>295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1">
        <v>0</v>
      </c>
      <c r="EM13" s="11">
        <v>0</v>
      </c>
      <c r="EN13" s="11">
        <v>0</v>
      </c>
      <c r="EO13" s="11">
        <v>0</v>
      </c>
      <c r="EP13" s="11">
        <v>0</v>
      </c>
      <c r="EQ13" s="11">
        <v>0</v>
      </c>
      <c r="ER13" s="11">
        <v>0</v>
      </c>
      <c r="ES13" s="11">
        <v>0</v>
      </c>
      <c r="ET13" s="11">
        <v>0</v>
      </c>
      <c r="EU13" s="11">
        <v>0</v>
      </c>
      <c r="EV13" s="11">
        <v>0</v>
      </c>
      <c r="EW13" s="11">
        <v>0</v>
      </c>
      <c r="EX13" s="11">
        <v>0</v>
      </c>
      <c r="EY13" s="11">
        <v>0</v>
      </c>
      <c r="EZ13" s="11">
        <v>0</v>
      </c>
      <c r="FA13" s="11">
        <v>0</v>
      </c>
      <c r="FB13" s="11">
        <v>65</v>
      </c>
      <c r="FC13" s="11">
        <v>0</v>
      </c>
      <c r="FD13" s="11">
        <v>0</v>
      </c>
      <c r="FE13" s="11" t="s">
        <v>112</v>
      </c>
      <c r="FF13" s="11">
        <v>0</v>
      </c>
      <c r="FG13" s="11" t="s">
        <v>112</v>
      </c>
      <c r="FH13" s="11" t="s">
        <v>112</v>
      </c>
      <c r="FI13" s="11">
        <v>0</v>
      </c>
      <c r="FJ13" s="11" t="s">
        <v>112</v>
      </c>
      <c r="FK13" s="11">
        <v>0</v>
      </c>
      <c r="FL13" s="11">
        <v>0</v>
      </c>
      <c r="FM13" s="11">
        <v>0</v>
      </c>
      <c r="FN13" s="11" t="s">
        <v>112</v>
      </c>
    </row>
    <row r="14" spans="1:170" x14ac:dyDescent="0.25">
      <c r="A14" s="7" t="s">
        <v>542</v>
      </c>
      <c r="B14" s="12">
        <f t="shared" si="3"/>
        <v>61436</v>
      </c>
      <c r="C14" s="13">
        <v>44787</v>
      </c>
      <c r="D14" s="13">
        <v>8355</v>
      </c>
      <c r="E14" s="13">
        <v>4263</v>
      </c>
      <c r="F14" s="13">
        <v>4031</v>
      </c>
      <c r="G14" s="13">
        <v>0</v>
      </c>
      <c r="H14" s="13">
        <f t="shared" si="4"/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0</v>
      </c>
      <c r="DR14" s="11">
        <v>0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>
        <v>0</v>
      </c>
      <c r="EV14" s="11">
        <v>0</v>
      </c>
      <c r="EW14" s="11">
        <v>0</v>
      </c>
      <c r="EX14" s="11">
        <v>0</v>
      </c>
      <c r="EY14" s="11">
        <v>0</v>
      </c>
      <c r="EZ14" s="11">
        <v>0</v>
      </c>
      <c r="FA14" s="11">
        <v>0</v>
      </c>
      <c r="FB14" s="11">
        <v>0</v>
      </c>
      <c r="FC14" s="11">
        <v>0</v>
      </c>
      <c r="FD14" s="11">
        <v>0</v>
      </c>
      <c r="FE14" s="11" t="s">
        <v>112</v>
      </c>
      <c r="FF14" s="11">
        <v>0</v>
      </c>
      <c r="FG14" s="11" t="s">
        <v>112</v>
      </c>
      <c r="FH14" s="11" t="s">
        <v>112</v>
      </c>
      <c r="FI14" s="11">
        <v>0</v>
      </c>
      <c r="FJ14" s="11" t="s">
        <v>112</v>
      </c>
      <c r="FK14" s="11">
        <v>0</v>
      </c>
      <c r="FL14" s="11">
        <v>0</v>
      </c>
      <c r="FM14" s="11">
        <v>0</v>
      </c>
      <c r="FN14" s="11" t="s">
        <v>112</v>
      </c>
    </row>
    <row r="15" spans="1:170" x14ac:dyDescent="0.25">
      <c r="A15" s="7" t="s">
        <v>5</v>
      </c>
      <c r="B15" s="12">
        <f t="shared" si="3"/>
        <v>36934</v>
      </c>
      <c r="C15" s="13">
        <v>24892</v>
      </c>
      <c r="D15" s="13">
        <v>4321</v>
      </c>
      <c r="E15" s="13">
        <v>6791</v>
      </c>
      <c r="F15" s="13">
        <v>0</v>
      </c>
      <c r="G15" s="13">
        <v>0</v>
      </c>
      <c r="H15" s="13">
        <f t="shared" si="4"/>
        <v>930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624</v>
      </c>
      <c r="AS15" s="11">
        <v>306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>
        <v>0</v>
      </c>
      <c r="ET15" s="11">
        <v>0</v>
      </c>
      <c r="EU15" s="11">
        <v>0</v>
      </c>
      <c r="EV15" s="11">
        <v>0</v>
      </c>
      <c r="EW15" s="11">
        <v>0</v>
      </c>
      <c r="EX15" s="11">
        <v>0</v>
      </c>
      <c r="EY15" s="11">
        <v>0</v>
      </c>
      <c r="EZ15" s="11">
        <v>0</v>
      </c>
      <c r="FA15" s="11">
        <v>0</v>
      </c>
      <c r="FB15" s="11">
        <v>0</v>
      </c>
      <c r="FC15" s="11">
        <v>0</v>
      </c>
      <c r="FD15" s="11">
        <v>0</v>
      </c>
      <c r="FE15" s="11" t="s">
        <v>112</v>
      </c>
      <c r="FF15" s="11">
        <v>0</v>
      </c>
      <c r="FG15" s="11" t="s">
        <v>112</v>
      </c>
      <c r="FH15" s="11" t="s">
        <v>112</v>
      </c>
      <c r="FI15" s="11">
        <v>0</v>
      </c>
      <c r="FJ15" s="11" t="s">
        <v>112</v>
      </c>
      <c r="FK15" s="11">
        <v>0</v>
      </c>
      <c r="FL15" s="11">
        <v>0</v>
      </c>
      <c r="FM15" s="11">
        <v>0</v>
      </c>
      <c r="FN15" s="11" t="s">
        <v>112</v>
      </c>
    </row>
    <row r="16" spans="1:170" x14ac:dyDescent="0.25">
      <c r="A16" s="7" t="s">
        <v>6</v>
      </c>
      <c r="B16" s="12">
        <f t="shared" si="3"/>
        <v>4300</v>
      </c>
      <c r="C16" s="13">
        <v>317</v>
      </c>
      <c r="D16" s="13">
        <v>857</v>
      </c>
      <c r="E16" s="13">
        <v>2004</v>
      </c>
      <c r="F16" s="13">
        <v>0</v>
      </c>
      <c r="G16" s="13">
        <v>0</v>
      </c>
      <c r="H16" s="13">
        <f t="shared" si="4"/>
        <v>1122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272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745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1">
        <v>0</v>
      </c>
      <c r="DN16" s="11">
        <v>0</v>
      </c>
      <c r="DO16" s="11">
        <v>0</v>
      </c>
      <c r="DP16" s="11">
        <v>0</v>
      </c>
      <c r="DQ16" s="11">
        <v>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0</v>
      </c>
      <c r="EP16" s="11">
        <v>0</v>
      </c>
      <c r="EQ16" s="11">
        <v>0</v>
      </c>
      <c r="ER16" s="11">
        <v>0</v>
      </c>
      <c r="ES16" s="11">
        <v>0</v>
      </c>
      <c r="ET16" s="11">
        <v>0</v>
      </c>
      <c r="EU16" s="11">
        <v>0</v>
      </c>
      <c r="EV16" s="11">
        <v>0</v>
      </c>
      <c r="EW16" s="11">
        <v>0</v>
      </c>
      <c r="EX16" s="11">
        <v>0</v>
      </c>
      <c r="EY16" s="11">
        <v>0</v>
      </c>
      <c r="EZ16" s="11">
        <v>105</v>
      </c>
      <c r="FA16" s="11">
        <v>0</v>
      </c>
      <c r="FB16" s="11">
        <v>0</v>
      </c>
      <c r="FC16" s="11">
        <v>0</v>
      </c>
      <c r="FD16" s="11">
        <v>0</v>
      </c>
      <c r="FE16" s="11" t="s">
        <v>112</v>
      </c>
      <c r="FF16" s="11">
        <v>0</v>
      </c>
      <c r="FG16" s="11" t="s">
        <v>112</v>
      </c>
      <c r="FH16" s="11" t="s">
        <v>112</v>
      </c>
      <c r="FI16" s="11">
        <v>0</v>
      </c>
      <c r="FJ16" s="11" t="s">
        <v>112</v>
      </c>
      <c r="FK16" s="11">
        <v>0</v>
      </c>
      <c r="FL16" s="11">
        <v>0</v>
      </c>
      <c r="FM16" s="11">
        <v>0</v>
      </c>
      <c r="FN16" s="11" t="s">
        <v>112</v>
      </c>
    </row>
    <row r="17" spans="1:170" x14ac:dyDescent="0.25">
      <c r="A17" s="7" t="s">
        <v>7</v>
      </c>
      <c r="B17" s="12">
        <f t="shared" si="3"/>
        <v>12530</v>
      </c>
      <c r="C17" s="13">
        <v>3390</v>
      </c>
      <c r="D17" s="13">
        <v>2327</v>
      </c>
      <c r="E17" s="13">
        <v>2186</v>
      </c>
      <c r="F17" s="13">
        <v>0</v>
      </c>
      <c r="G17" s="13">
        <v>0</v>
      </c>
      <c r="H17" s="13">
        <f t="shared" si="4"/>
        <v>4627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3699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891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>
        <v>0</v>
      </c>
      <c r="FB17" s="11">
        <v>0</v>
      </c>
      <c r="FC17" s="11">
        <v>37</v>
      </c>
      <c r="FD17" s="11">
        <v>0</v>
      </c>
      <c r="FE17" s="11" t="s">
        <v>112</v>
      </c>
      <c r="FF17" s="11">
        <v>0</v>
      </c>
      <c r="FG17" s="11" t="s">
        <v>112</v>
      </c>
      <c r="FH17" s="11" t="s">
        <v>112</v>
      </c>
      <c r="FI17" s="11">
        <v>0</v>
      </c>
      <c r="FJ17" s="11" t="s">
        <v>112</v>
      </c>
      <c r="FK17" s="11">
        <v>0</v>
      </c>
      <c r="FL17" s="11">
        <v>0</v>
      </c>
      <c r="FM17" s="11">
        <v>0</v>
      </c>
      <c r="FN17" s="11" t="s">
        <v>112</v>
      </c>
    </row>
    <row r="18" spans="1:170" x14ac:dyDescent="0.25">
      <c r="A18" s="7" t="s">
        <v>8</v>
      </c>
      <c r="B18" s="12">
        <f t="shared" si="3"/>
        <v>37224</v>
      </c>
      <c r="C18" s="13">
        <v>13385</v>
      </c>
      <c r="D18" s="13">
        <v>6517</v>
      </c>
      <c r="E18" s="13">
        <v>12108</v>
      </c>
      <c r="F18" s="13">
        <v>0</v>
      </c>
      <c r="G18" s="13">
        <v>0</v>
      </c>
      <c r="H18" s="13">
        <f t="shared" si="4"/>
        <v>5214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2711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1325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650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P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378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  <c r="EC18" s="11">
        <v>0</v>
      </c>
      <c r="ED18" s="11">
        <v>0</v>
      </c>
      <c r="EE18" s="11">
        <v>0</v>
      </c>
      <c r="EF18" s="11">
        <v>0</v>
      </c>
      <c r="EG18" s="11">
        <v>0</v>
      </c>
      <c r="EH18" s="11">
        <v>0</v>
      </c>
      <c r="EI18" s="11">
        <v>0</v>
      </c>
      <c r="EJ18" s="11">
        <v>0</v>
      </c>
      <c r="EK18" s="11">
        <v>0</v>
      </c>
      <c r="EL18" s="11">
        <v>0</v>
      </c>
      <c r="EM18" s="11">
        <v>0</v>
      </c>
      <c r="EN18" s="11">
        <v>0</v>
      </c>
      <c r="EO18" s="11">
        <v>0</v>
      </c>
      <c r="EP18" s="11">
        <v>0</v>
      </c>
      <c r="EQ18" s="11">
        <v>0</v>
      </c>
      <c r="ER18" s="11">
        <v>0</v>
      </c>
      <c r="ES18" s="11">
        <v>0</v>
      </c>
      <c r="ET18" s="11">
        <v>0</v>
      </c>
      <c r="EU18" s="11">
        <v>0</v>
      </c>
      <c r="EV18" s="11">
        <v>150</v>
      </c>
      <c r="EW18" s="11">
        <v>0</v>
      </c>
      <c r="EX18" s="11">
        <v>0</v>
      </c>
      <c r="EY18" s="11">
        <v>0</v>
      </c>
      <c r="EZ18" s="11">
        <v>0</v>
      </c>
      <c r="FA18" s="11">
        <v>0</v>
      </c>
      <c r="FB18" s="11">
        <v>0</v>
      </c>
      <c r="FC18" s="11">
        <v>0</v>
      </c>
      <c r="FD18" s="11">
        <v>0</v>
      </c>
      <c r="FE18" s="11" t="s">
        <v>112</v>
      </c>
      <c r="FF18" s="11">
        <v>0</v>
      </c>
      <c r="FG18" s="11" t="s">
        <v>112</v>
      </c>
      <c r="FH18" s="11" t="s">
        <v>112</v>
      </c>
      <c r="FI18" s="11">
        <v>0</v>
      </c>
      <c r="FJ18" s="11" t="s">
        <v>112</v>
      </c>
      <c r="FK18" s="11">
        <v>0</v>
      </c>
      <c r="FL18" s="11">
        <v>0</v>
      </c>
      <c r="FM18" s="11">
        <v>0</v>
      </c>
      <c r="FN18" s="11" t="s">
        <v>112</v>
      </c>
    </row>
    <row r="19" spans="1:170" x14ac:dyDescent="0.25">
      <c r="A19" s="7" t="s">
        <v>9</v>
      </c>
      <c r="B19" s="12">
        <f t="shared" si="3"/>
        <v>31931</v>
      </c>
      <c r="C19" s="13">
        <v>12604</v>
      </c>
      <c r="D19" s="13">
        <v>4980</v>
      </c>
      <c r="E19" s="13">
        <v>8268</v>
      </c>
      <c r="F19" s="13">
        <v>0</v>
      </c>
      <c r="G19" s="13">
        <v>0</v>
      </c>
      <c r="H19" s="13">
        <f t="shared" si="4"/>
        <v>6079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1028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2567</v>
      </c>
      <c r="CC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578</v>
      </c>
      <c r="DM19" s="11">
        <v>0</v>
      </c>
      <c r="DN19" s="11">
        <v>0</v>
      </c>
      <c r="DO19" s="11">
        <v>0</v>
      </c>
      <c r="DP19" s="11">
        <v>425</v>
      </c>
      <c r="DQ19" s="11">
        <v>0</v>
      </c>
      <c r="DR19" s="11">
        <v>0</v>
      </c>
      <c r="DS19" s="11">
        <v>400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304</v>
      </c>
      <c r="EC19" s="11">
        <v>0</v>
      </c>
      <c r="ED19" s="11">
        <v>0</v>
      </c>
      <c r="EE19" s="11">
        <v>0</v>
      </c>
      <c r="EF19" s="11">
        <v>0</v>
      </c>
      <c r="EG19" s="11">
        <v>0</v>
      </c>
      <c r="EH19" s="11">
        <v>0</v>
      </c>
      <c r="EI19" s="11">
        <v>234</v>
      </c>
      <c r="EJ19" s="11">
        <v>230</v>
      </c>
      <c r="EK19" s="11">
        <v>0</v>
      </c>
      <c r="EL19" s="11">
        <v>0</v>
      </c>
      <c r="EM19" s="11">
        <v>0</v>
      </c>
      <c r="EN19" s="11">
        <v>206</v>
      </c>
      <c r="EO19" s="11">
        <v>0</v>
      </c>
      <c r="EP19" s="11">
        <v>0</v>
      </c>
      <c r="EQ19" s="11">
        <v>0</v>
      </c>
      <c r="ER19" s="11">
        <v>0</v>
      </c>
      <c r="ES19" s="11">
        <v>0</v>
      </c>
      <c r="ET19" s="11">
        <v>0</v>
      </c>
      <c r="EU19" s="11">
        <v>0</v>
      </c>
      <c r="EV19" s="11">
        <v>0</v>
      </c>
      <c r="EW19" s="11">
        <v>0</v>
      </c>
      <c r="EX19" s="11">
        <v>0</v>
      </c>
      <c r="EY19" s="11">
        <v>107</v>
      </c>
      <c r="EZ19" s="11">
        <v>0</v>
      </c>
      <c r="FA19" s="11">
        <v>0</v>
      </c>
      <c r="FB19" s="11">
        <v>0</v>
      </c>
      <c r="FC19" s="11">
        <v>0</v>
      </c>
      <c r="FD19" s="11">
        <v>0</v>
      </c>
      <c r="FE19" s="11" t="s">
        <v>112</v>
      </c>
      <c r="FF19" s="11">
        <v>0</v>
      </c>
      <c r="FG19" s="11" t="s">
        <v>112</v>
      </c>
      <c r="FH19" s="11" t="s">
        <v>112</v>
      </c>
      <c r="FI19" s="11">
        <v>0</v>
      </c>
      <c r="FJ19" s="11" t="s">
        <v>112</v>
      </c>
      <c r="FK19" s="11">
        <v>0</v>
      </c>
      <c r="FL19" s="11">
        <v>0</v>
      </c>
      <c r="FM19" s="11">
        <v>0</v>
      </c>
      <c r="FN19" s="11" t="s">
        <v>112</v>
      </c>
    </row>
    <row r="20" spans="1:170" x14ac:dyDescent="0.25">
      <c r="A20" s="7" t="s">
        <v>10</v>
      </c>
      <c r="B20" s="12">
        <f t="shared" si="3"/>
        <v>68533</v>
      </c>
      <c r="C20" s="13">
        <v>32392</v>
      </c>
      <c r="D20" s="13">
        <v>14972</v>
      </c>
      <c r="E20" s="13">
        <v>7112</v>
      </c>
      <c r="F20" s="13">
        <v>0</v>
      </c>
      <c r="G20" s="13">
        <v>0</v>
      </c>
      <c r="H20" s="13">
        <f t="shared" si="4"/>
        <v>14057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2808</v>
      </c>
      <c r="AU20" s="11">
        <v>1603</v>
      </c>
      <c r="AV20" s="11">
        <v>1250</v>
      </c>
      <c r="AW20" s="11">
        <v>1200</v>
      </c>
      <c r="AX20" s="11">
        <v>940</v>
      </c>
      <c r="AY20" s="11">
        <v>750</v>
      </c>
      <c r="AZ20" s="11">
        <v>689</v>
      </c>
      <c r="BA20" s="11">
        <v>652</v>
      </c>
      <c r="BB20" s="11">
        <v>621</v>
      </c>
      <c r="BC20" s="11">
        <v>531</v>
      </c>
      <c r="BD20" s="11">
        <v>428</v>
      </c>
      <c r="BE20" s="11">
        <v>382</v>
      </c>
      <c r="BF20" s="11">
        <v>368</v>
      </c>
      <c r="BG20" s="11">
        <v>350</v>
      </c>
      <c r="BH20" s="11">
        <v>305</v>
      </c>
      <c r="BI20" s="11">
        <v>292</v>
      </c>
      <c r="BJ20" s="11">
        <v>275</v>
      </c>
      <c r="BK20" s="11">
        <v>241</v>
      </c>
      <c r="BL20" s="11">
        <v>140</v>
      </c>
      <c r="BM20" s="11">
        <v>125</v>
      </c>
      <c r="BN20" s="11">
        <v>107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1">
        <v>0</v>
      </c>
      <c r="DN20" s="11">
        <v>0</v>
      </c>
      <c r="DO20" s="11">
        <v>0</v>
      </c>
      <c r="DP20" s="11">
        <v>0</v>
      </c>
      <c r="DQ20" s="11">
        <v>0</v>
      </c>
      <c r="DR20" s="11">
        <v>0</v>
      </c>
      <c r="DS20" s="11">
        <v>0</v>
      </c>
      <c r="DT20" s="11">
        <v>0</v>
      </c>
      <c r="DU20" s="11">
        <v>0</v>
      </c>
      <c r="DV20" s="11">
        <v>0</v>
      </c>
      <c r="DW20" s="11">
        <v>0</v>
      </c>
      <c r="DX20" s="11">
        <v>0</v>
      </c>
      <c r="DY20" s="11">
        <v>0</v>
      </c>
      <c r="DZ20" s="11">
        <v>0</v>
      </c>
      <c r="EA20" s="11">
        <v>0</v>
      </c>
      <c r="EB20" s="11">
        <v>0</v>
      </c>
      <c r="EC20" s="11">
        <v>0</v>
      </c>
      <c r="ED20" s="11">
        <v>0</v>
      </c>
      <c r="EE20" s="11">
        <v>0</v>
      </c>
      <c r="EF20" s="11">
        <v>0</v>
      </c>
      <c r="EG20" s="11">
        <v>0</v>
      </c>
      <c r="EH20" s="11">
        <v>0</v>
      </c>
      <c r="EI20" s="11">
        <v>0</v>
      </c>
      <c r="EJ20" s="11">
        <v>0</v>
      </c>
      <c r="EK20" s="11">
        <v>0</v>
      </c>
      <c r="EL20" s="11">
        <v>0</v>
      </c>
      <c r="EM20" s="11">
        <v>0</v>
      </c>
      <c r="EN20" s="11">
        <v>0</v>
      </c>
      <c r="EO20" s="11">
        <v>0</v>
      </c>
      <c r="EP20" s="11">
        <v>0</v>
      </c>
      <c r="EQ20" s="11">
        <v>0</v>
      </c>
      <c r="ER20" s="11">
        <v>0</v>
      </c>
      <c r="ES20" s="11">
        <v>0</v>
      </c>
      <c r="ET20" s="11">
        <v>0</v>
      </c>
      <c r="EU20" s="11">
        <v>0</v>
      </c>
      <c r="EV20" s="11">
        <v>0</v>
      </c>
      <c r="EW20" s="11">
        <v>0</v>
      </c>
      <c r="EX20" s="11">
        <v>0</v>
      </c>
      <c r="EY20" s="11">
        <v>0</v>
      </c>
      <c r="EZ20" s="11">
        <v>0</v>
      </c>
      <c r="FA20" s="11">
        <v>0</v>
      </c>
      <c r="FB20" s="11">
        <v>0</v>
      </c>
      <c r="FC20" s="11">
        <v>0</v>
      </c>
      <c r="FD20" s="11">
        <v>0</v>
      </c>
      <c r="FE20" s="11" t="s">
        <v>112</v>
      </c>
      <c r="FF20" s="11">
        <v>0</v>
      </c>
      <c r="FG20" s="11" t="s">
        <v>112</v>
      </c>
      <c r="FH20" s="11" t="s">
        <v>112</v>
      </c>
      <c r="FI20" s="11">
        <v>0</v>
      </c>
      <c r="FJ20" s="11" t="s">
        <v>112</v>
      </c>
      <c r="FK20" s="11">
        <v>0</v>
      </c>
      <c r="FL20" s="11">
        <v>0</v>
      </c>
      <c r="FM20" s="11">
        <v>0</v>
      </c>
      <c r="FN20" s="11" t="s">
        <v>112</v>
      </c>
    </row>
    <row r="21" spans="1:170" x14ac:dyDescent="0.25">
      <c r="A21" s="7" t="s">
        <v>11</v>
      </c>
      <c r="B21" s="12">
        <f t="shared" si="3"/>
        <v>45801</v>
      </c>
      <c r="C21" s="13">
        <v>25101</v>
      </c>
      <c r="D21" s="13">
        <v>9848</v>
      </c>
      <c r="E21" s="13">
        <v>3481</v>
      </c>
      <c r="F21" s="13">
        <v>3938</v>
      </c>
      <c r="G21" s="13">
        <v>0</v>
      </c>
      <c r="H21" s="13">
        <f t="shared" si="4"/>
        <v>3433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645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1236</v>
      </c>
      <c r="BP21" s="11">
        <v>956</v>
      </c>
      <c r="BQ21" s="11">
        <v>300</v>
      </c>
      <c r="BR21" s="11">
        <v>200</v>
      </c>
      <c r="BS21" s="11">
        <v>96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11">
        <v>0</v>
      </c>
      <c r="EN21" s="11">
        <v>0</v>
      </c>
      <c r="EO21" s="11">
        <v>0</v>
      </c>
      <c r="EP21" s="11">
        <v>0</v>
      </c>
      <c r="EQ21" s="11">
        <v>0</v>
      </c>
      <c r="ER21" s="11">
        <v>0</v>
      </c>
      <c r="ES21" s="11">
        <v>0</v>
      </c>
      <c r="ET21" s="11">
        <v>0</v>
      </c>
      <c r="EU21" s="11">
        <v>0</v>
      </c>
      <c r="EV21" s="11">
        <v>0</v>
      </c>
      <c r="EW21" s="11">
        <v>0</v>
      </c>
      <c r="EX21" s="11">
        <v>0</v>
      </c>
      <c r="EY21" s="11">
        <v>0</v>
      </c>
      <c r="EZ21" s="11">
        <v>0</v>
      </c>
      <c r="FA21" s="11">
        <v>0</v>
      </c>
      <c r="FB21" s="11">
        <v>0</v>
      </c>
      <c r="FC21" s="11">
        <v>0</v>
      </c>
      <c r="FD21" s="11">
        <v>0</v>
      </c>
      <c r="FE21" s="11" t="s">
        <v>112</v>
      </c>
      <c r="FF21" s="11">
        <v>0</v>
      </c>
      <c r="FG21" s="11" t="s">
        <v>112</v>
      </c>
      <c r="FH21" s="11" t="s">
        <v>112</v>
      </c>
      <c r="FI21" s="11">
        <v>0</v>
      </c>
      <c r="FJ21" s="11" t="s">
        <v>112</v>
      </c>
      <c r="FK21" s="11">
        <v>0</v>
      </c>
      <c r="FL21" s="11">
        <v>0</v>
      </c>
      <c r="FM21" s="11">
        <v>0</v>
      </c>
      <c r="FN21" s="11" t="s">
        <v>112</v>
      </c>
    </row>
    <row r="22" spans="1:170" x14ac:dyDescent="0.25">
      <c r="A22" s="7" t="s">
        <v>12</v>
      </c>
      <c r="B22" s="12">
        <f t="shared" si="3"/>
        <v>835202</v>
      </c>
      <c r="C22" s="13">
        <v>575589</v>
      </c>
      <c r="D22" s="13">
        <v>96401</v>
      </c>
      <c r="E22" s="13">
        <v>77883</v>
      </c>
      <c r="F22" s="13">
        <v>25196</v>
      </c>
      <c r="G22" s="13">
        <v>0</v>
      </c>
      <c r="H22" s="13">
        <f t="shared" si="4"/>
        <v>60133</v>
      </c>
      <c r="I22" s="11">
        <v>11806</v>
      </c>
      <c r="J22" s="11">
        <v>10325</v>
      </c>
      <c r="K22" s="11">
        <v>7249</v>
      </c>
      <c r="L22" s="11">
        <v>5835</v>
      </c>
      <c r="M22" s="11">
        <v>3248</v>
      </c>
      <c r="N22" s="11">
        <v>3176</v>
      </c>
      <c r="O22" s="11">
        <v>2311</v>
      </c>
      <c r="P22" s="11">
        <v>2273</v>
      </c>
      <c r="Q22" s="11">
        <v>2232</v>
      </c>
      <c r="R22" s="11">
        <v>1468</v>
      </c>
      <c r="S22" s="11">
        <v>1301</v>
      </c>
      <c r="T22" s="11">
        <v>1192</v>
      </c>
      <c r="U22" s="11">
        <v>1010</v>
      </c>
      <c r="V22" s="11">
        <v>1000</v>
      </c>
      <c r="W22" s="11">
        <v>993</v>
      </c>
      <c r="X22" s="11">
        <v>750</v>
      </c>
      <c r="Y22" s="11">
        <v>742</v>
      </c>
      <c r="Z22" s="11">
        <v>525</v>
      </c>
      <c r="AA22" s="11">
        <v>490</v>
      </c>
      <c r="AB22" s="11">
        <v>470</v>
      </c>
      <c r="AC22" s="11">
        <v>429</v>
      </c>
      <c r="AD22" s="11">
        <v>404</v>
      </c>
      <c r="AE22" s="11">
        <v>250</v>
      </c>
      <c r="AF22" s="11">
        <v>180</v>
      </c>
      <c r="AG22" s="11">
        <v>150</v>
      </c>
      <c r="AH22" s="11">
        <v>148</v>
      </c>
      <c r="AI22" s="11">
        <v>52</v>
      </c>
      <c r="AJ22" s="11">
        <v>46</v>
      </c>
      <c r="AK22" s="11">
        <v>46</v>
      </c>
      <c r="AL22" s="11">
        <v>22</v>
      </c>
      <c r="AM22" s="11">
        <v>10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1">
        <v>0</v>
      </c>
      <c r="EM22" s="11">
        <v>0</v>
      </c>
      <c r="EN22" s="11">
        <v>0</v>
      </c>
      <c r="EO22" s="11">
        <v>0</v>
      </c>
      <c r="EP22" s="11">
        <v>0</v>
      </c>
      <c r="EQ22" s="11">
        <v>0</v>
      </c>
      <c r="ER22" s="11">
        <v>0</v>
      </c>
      <c r="ES22" s="11">
        <v>0</v>
      </c>
      <c r="ET22" s="11">
        <v>0</v>
      </c>
      <c r="EU22" s="11">
        <v>0</v>
      </c>
      <c r="EV22" s="11">
        <v>0</v>
      </c>
      <c r="EW22" s="11">
        <v>0</v>
      </c>
      <c r="EX22" s="11">
        <v>0</v>
      </c>
      <c r="EY22" s="11">
        <v>0</v>
      </c>
      <c r="EZ22" s="11">
        <v>0</v>
      </c>
      <c r="FA22" s="11">
        <v>0</v>
      </c>
      <c r="FB22" s="11">
        <v>0</v>
      </c>
      <c r="FC22" s="11">
        <v>0</v>
      </c>
      <c r="FD22" s="11">
        <v>0</v>
      </c>
      <c r="FE22" s="11" t="s">
        <v>112</v>
      </c>
      <c r="FF22" s="11">
        <v>0</v>
      </c>
      <c r="FG22" s="11" t="s">
        <v>112</v>
      </c>
      <c r="FH22" s="11" t="s">
        <v>112</v>
      </c>
      <c r="FI22" s="11">
        <v>0</v>
      </c>
      <c r="FJ22" s="11" t="s">
        <v>112</v>
      </c>
      <c r="FK22" s="11">
        <v>0</v>
      </c>
      <c r="FL22" s="11">
        <v>0</v>
      </c>
      <c r="FM22" s="11">
        <v>0</v>
      </c>
      <c r="FN22" s="11" t="s">
        <v>112</v>
      </c>
    </row>
    <row r="23" spans="1:170" x14ac:dyDescent="0.25">
      <c r="A23" s="7" t="s">
        <v>13</v>
      </c>
      <c r="B23" s="12">
        <f t="shared" si="3"/>
        <v>20673</v>
      </c>
      <c r="C23" s="13">
        <v>4037</v>
      </c>
      <c r="D23" s="13">
        <v>2299</v>
      </c>
      <c r="E23" s="13">
        <v>3546</v>
      </c>
      <c r="F23" s="13">
        <v>0</v>
      </c>
      <c r="G23" s="13">
        <v>0</v>
      </c>
      <c r="H23" s="13">
        <f t="shared" si="4"/>
        <v>10791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5406</v>
      </c>
      <c r="BV23" s="11">
        <v>0</v>
      </c>
      <c r="BW23" s="11">
        <v>0</v>
      </c>
      <c r="BX23" s="11">
        <v>4530</v>
      </c>
      <c r="BY23" s="11">
        <v>0</v>
      </c>
      <c r="BZ23" s="11">
        <v>0</v>
      </c>
      <c r="CA23" s="11">
        <v>0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0</v>
      </c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1">
        <v>0</v>
      </c>
      <c r="DN23" s="11">
        <v>0</v>
      </c>
      <c r="DO23" s="11">
        <v>0</v>
      </c>
      <c r="DP23" s="11">
        <v>0</v>
      </c>
      <c r="DQ23" s="11">
        <v>0</v>
      </c>
      <c r="DR23" s="11">
        <v>0</v>
      </c>
      <c r="DS23" s="11">
        <v>0</v>
      </c>
      <c r="DT23" s="11">
        <v>400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249</v>
      </c>
      <c r="EI23" s="11">
        <v>0</v>
      </c>
      <c r="EJ23" s="11">
        <v>0</v>
      </c>
      <c r="EK23" s="11">
        <v>0</v>
      </c>
      <c r="EL23" s="11">
        <v>0</v>
      </c>
      <c r="EM23" s="11">
        <v>0</v>
      </c>
      <c r="EN23" s="11">
        <v>0</v>
      </c>
      <c r="EO23" s="11">
        <v>200</v>
      </c>
      <c r="EP23" s="11">
        <v>0</v>
      </c>
      <c r="EQ23" s="11">
        <v>0</v>
      </c>
      <c r="ER23" s="11">
        <v>0</v>
      </c>
      <c r="ES23" s="11">
        <v>0</v>
      </c>
      <c r="ET23" s="11">
        <v>0</v>
      </c>
      <c r="EU23" s="11">
        <v>0</v>
      </c>
      <c r="EV23" s="11">
        <v>0</v>
      </c>
      <c r="EW23" s="11">
        <v>0</v>
      </c>
      <c r="EX23" s="11">
        <v>0</v>
      </c>
      <c r="EY23" s="11">
        <v>0</v>
      </c>
      <c r="EZ23" s="11">
        <v>0</v>
      </c>
      <c r="FA23" s="11">
        <v>0</v>
      </c>
      <c r="FB23" s="11">
        <v>0</v>
      </c>
      <c r="FC23" s="11">
        <v>0</v>
      </c>
      <c r="FD23" s="11">
        <v>6</v>
      </c>
      <c r="FE23" s="11" t="s">
        <v>112</v>
      </c>
      <c r="FF23" s="11">
        <v>0</v>
      </c>
      <c r="FG23" s="11" t="s">
        <v>112</v>
      </c>
      <c r="FH23" s="11" t="s">
        <v>112</v>
      </c>
      <c r="FI23" s="11">
        <v>0</v>
      </c>
      <c r="FJ23" s="11" t="s">
        <v>112</v>
      </c>
      <c r="FK23" s="11">
        <v>0</v>
      </c>
      <c r="FL23" s="11">
        <v>0</v>
      </c>
      <c r="FM23" s="11">
        <v>0</v>
      </c>
      <c r="FN23" s="11" t="s">
        <v>112</v>
      </c>
    </row>
    <row r="24" spans="1:170" x14ac:dyDescent="0.25">
      <c r="A24" s="7" t="s">
        <v>14</v>
      </c>
      <c r="B24" s="12">
        <f t="shared" si="3"/>
        <v>8676</v>
      </c>
      <c r="C24" s="13">
        <v>1845</v>
      </c>
      <c r="D24" s="13">
        <v>2011</v>
      </c>
      <c r="E24" s="13">
        <v>4820</v>
      </c>
      <c r="F24" s="13">
        <v>0</v>
      </c>
      <c r="G24" s="13">
        <v>0</v>
      </c>
      <c r="H24" s="13">
        <f t="shared" si="4"/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0</v>
      </c>
      <c r="DN24" s="11">
        <v>0</v>
      </c>
      <c r="DO24" s="11">
        <v>0</v>
      </c>
      <c r="DP24" s="11">
        <v>0</v>
      </c>
      <c r="DQ24" s="11">
        <v>0</v>
      </c>
      <c r="DR24" s="11">
        <v>0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0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0</v>
      </c>
      <c r="EG24" s="11">
        <v>0</v>
      </c>
      <c r="EH24" s="11">
        <v>0</v>
      </c>
      <c r="EI24" s="11">
        <v>0</v>
      </c>
      <c r="EJ24" s="11">
        <v>0</v>
      </c>
      <c r="EK24" s="11">
        <v>0</v>
      </c>
      <c r="EL24" s="11">
        <v>0</v>
      </c>
      <c r="EM24" s="11">
        <v>0</v>
      </c>
      <c r="EN24" s="11">
        <v>0</v>
      </c>
      <c r="EO24" s="11">
        <v>0</v>
      </c>
      <c r="EP24" s="11">
        <v>0</v>
      </c>
      <c r="EQ24" s="11">
        <v>0</v>
      </c>
      <c r="ER24" s="11">
        <v>0</v>
      </c>
      <c r="ES24" s="11">
        <v>0</v>
      </c>
      <c r="ET24" s="11">
        <v>0</v>
      </c>
      <c r="EU24" s="11">
        <v>0</v>
      </c>
      <c r="EV24" s="11">
        <v>0</v>
      </c>
      <c r="EW24" s="11">
        <v>0</v>
      </c>
      <c r="EX24" s="11">
        <v>0</v>
      </c>
      <c r="EY24" s="11">
        <v>0</v>
      </c>
      <c r="EZ24" s="11">
        <v>0</v>
      </c>
      <c r="FA24" s="11">
        <v>0</v>
      </c>
      <c r="FB24" s="11">
        <v>0</v>
      </c>
      <c r="FC24" s="11">
        <v>0</v>
      </c>
      <c r="FD24" s="11">
        <v>0</v>
      </c>
      <c r="FE24" s="11" t="s">
        <v>112</v>
      </c>
      <c r="FF24" s="11">
        <v>0</v>
      </c>
      <c r="FG24" s="11" t="s">
        <v>112</v>
      </c>
      <c r="FH24" s="11" t="s">
        <v>112</v>
      </c>
      <c r="FI24" s="11">
        <v>0</v>
      </c>
      <c r="FJ24" s="11" t="s">
        <v>112</v>
      </c>
      <c r="FK24" s="11">
        <v>0</v>
      </c>
      <c r="FL24" s="11">
        <v>0</v>
      </c>
      <c r="FM24" s="11">
        <v>0</v>
      </c>
      <c r="FN24" s="11" t="s">
        <v>112</v>
      </c>
    </row>
    <row r="25" spans="1:170" x14ac:dyDescent="0.25">
      <c r="A25" s="7" t="s">
        <v>15</v>
      </c>
      <c r="B25" s="12">
        <f t="shared" si="3"/>
        <v>11622</v>
      </c>
      <c r="C25" s="13">
        <v>2548</v>
      </c>
      <c r="D25" s="13">
        <v>1407</v>
      </c>
      <c r="E25" s="13">
        <v>2102</v>
      </c>
      <c r="F25" s="13">
        <v>0</v>
      </c>
      <c r="G25" s="13">
        <v>0</v>
      </c>
      <c r="H25" s="13">
        <f t="shared" si="4"/>
        <v>5565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3640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1925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1">
        <v>0</v>
      </c>
      <c r="DN25" s="11">
        <v>0</v>
      </c>
      <c r="DO25" s="11">
        <v>0</v>
      </c>
      <c r="DP25" s="11">
        <v>0</v>
      </c>
      <c r="DQ25" s="11">
        <v>0</v>
      </c>
      <c r="DR25" s="11">
        <v>0</v>
      </c>
      <c r="DS25" s="11">
        <v>0</v>
      </c>
      <c r="DT25" s="11">
        <v>0</v>
      </c>
      <c r="DU25" s="11">
        <v>0</v>
      </c>
      <c r="DV25" s="11">
        <v>0</v>
      </c>
      <c r="DW25" s="11">
        <v>0</v>
      </c>
      <c r="DX25" s="11">
        <v>0</v>
      </c>
      <c r="DY25" s="11">
        <v>0</v>
      </c>
      <c r="DZ25" s="11">
        <v>0</v>
      </c>
      <c r="EA25" s="11">
        <v>0</v>
      </c>
      <c r="EB25" s="11">
        <v>0</v>
      </c>
      <c r="EC25" s="11">
        <v>0</v>
      </c>
      <c r="ED25" s="11">
        <v>0</v>
      </c>
      <c r="EE25" s="11">
        <v>0</v>
      </c>
      <c r="EF25" s="11">
        <v>0</v>
      </c>
      <c r="EG25" s="11">
        <v>0</v>
      </c>
      <c r="EH25" s="11">
        <v>0</v>
      </c>
      <c r="EI25" s="11">
        <v>0</v>
      </c>
      <c r="EJ25" s="11">
        <v>0</v>
      </c>
      <c r="EK25" s="11">
        <v>0</v>
      </c>
      <c r="EL25" s="11">
        <v>0</v>
      </c>
      <c r="EM25" s="11">
        <v>0</v>
      </c>
      <c r="EN25" s="11">
        <v>0</v>
      </c>
      <c r="EO25" s="11">
        <v>0</v>
      </c>
      <c r="EP25" s="11">
        <v>0</v>
      </c>
      <c r="EQ25" s="11">
        <v>0</v>
      </c>
      <c r="ER25" s="11">
        <v>0</v>
      </c>
      <c r="ES25" s="11">
        <v>0</v>
      </c>
      <c r="ET25" s="11">
        <v>0</v>
      </c>
      <c r="EU25" s="11">
        <v>0</v>
      </c>
      <c r="EV25" s="11">
        <v>0</v>
      </c>
      <c r="EW25" s="11">
        <v>0</v>
      </c>
      <c r="EX25" s="11">
        <v>0</v>
      </c>
      <c r="EY25" s="11">
        <v>0</v>
      </c>
      <c r="EZ25" s="11">
        <v>0</v>
      </c>
      <c r="FA25" s="11">
        <v>0</v>
      </c>
      <c r="FB25" s="11">
        <v>0</v>
      </c>
      <c r="FC25" s="11">
        <v>0</v>
      </c>
      <c r="FD25" s="11">
        <v>0</v>
      </c>
      <c r="FE25" s="11" t="s">
        <v>112</v>
      </c>
      <c r="FF25" s="11">
        <v>0</v>
      </c>
      <c r="FG25" s="11" t="s">
        <v>112</v>
      </c>
      <c r="FH25" s="11" t="s">
        <v>112</v>
      </c>
      <c r="FI25" s="11">
        <v>0</v>
      </c>
      <c r="FJ25" s="11" t="s">
        <v>112</v>
      </c>
      <c r="FK25" s="11">
        <v>0</v>
      </c>
      <c r="FL25" s="11">
        <v>0</v>
      </c>
      <c r="FM25" s="11">
        <v>0</v>
      </c>
      <c r="FN25" s="11" t="s">
        <v>112</v>
      </c>
    </row>
    <row r="26" spans="1:170" x14ac:dyDescent="0.25">
      <c r="A26" s="7" t="s">
        <v>16</v>
      </c>
      <c r="B26" s="12">
        <f t="shared" si="3"/>
        <v>8773</v>
      </c>
      <c r="C26" s="13">
        <v>930</v>
      </c>
      <c r="D26" s="13">
        <v>1468</v>
      </c>
      <c r="E26" s="13">
        <v>1987</v>
      </c>
      <c r="F26" s="13">
        <v>0</v>
      </c>
      <c r="G26" s="13">
        <v>0</v>
      </c>
      <c r="H26" s="13">
        <f t="shared" si="4"/>
        <v>4388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1200</v>
      </c>
      <c r="CT26" s="11">
        <v>1073</v>
      </c>
      <c r="CU26" s="11">
        <v>0</v>
      </c>
      <c r="CV26" s="11">
        <v>1025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731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0</v>
      </c>
      <c r="DR26" s="11">
        <v>0</v>
      </c>
      <c r="DS26" s="11">
        <v>0</v>
      </c>
      <c r="DT26" s="11">
        <v>0</v>
      </c>
      <c r="DU26" s="11">
        <v>0</v>
      </c>
      <c r="DV26" s="11">
        <v>0</v>
      </c>
      <c r="DW26" s="11">
        <v>359</v>
      </c>
      <c r="DX26" s="11">
        <v>0</v>
      </c>
      <c r="DY26" s="11">
        <v>0</v>
      </c>
      <c r="DZ26" s="11">
        <v>0</v>
      </c>
      <c r="EA26" s="11">
        <v>0</v>
      </c>
      <c r="EB26" s="11">
        <v>0</v>
      </c>
      <c r="EC26" s="11">
        <v>0</v>
      </c>
      <c r="ED26" s="11">
        <v>0</v>
      </c>
      <c r="EE26" s="11">
        <v>0</v>
      </c>
      <c r="EF26" s="11">
        <v>0</v>
      </c>
      <c r="EG26" s="11">
        <v>0</v>
      </c>
      <c r="EH26" s="11">
        <v>0</v>
      </c>
      <c r="EI26" s="11">
        <v>0</v>
      </c>
      <c r="EJ26" s="11">
        <v>0</v>
      </c>
      <c r="EK26" s="11">
        <v>0</v>
      </c>
      <c r="EL26" s="11">
        <v>0</v>
      </c>
      <c r="EM26" s="11">
        <v>0</v>
      </c>
      <c r="EN26" s="11">
        <v>0</v>
      </c>
      <c r="EO26" s="11">
        <v>0</v>
      </c>
      <c r="EP26" s="11">
        <v>0</v>
      </c>
      <c r="EQ26" s="11">
        <v>0</v>
      </c>
      <c r="ER26" s="11">
        <v>0</v>
      </c>
      <c r="ES26" s="11">
        <v>0</v>
      </c>
      <c r="ET26" s="11">
        <v>0</v>
      </c>
      <c r="EU26" s="11">
        <v>0</v>
      </c>
      <c r="EV26" s="11">
        <v>0</v>
      </c>
      <c r="EW26" s="11">
        <v>0</v>
      </c>
      <c r="EX26" s="11">
        <v>0</v>
      </c>
      <c r="EY26" s="11">
        <v>0</v>
      </c>
      <c r="EZ26" s="11">
        <v>0</v>
      </c>
      <c r="FA26" s="11">
        <v>0</v>
      </c>
      <c r="FB26" s="11">
        <v>0</v>
      </c>
      <c r="FC26" s="11">
        <v>0</v>
      </c>
      <c r="FD26" s="11">
        <v>0</v>
      </c>
      <c r="FE26" s="11" t="s">
        <v>112</v>
      </c>
      <c r="FF26" s="11">
        <v>0</v>
      </c>
      <c r="FG26" s="11" t="s">
        <v>112</v>
      </c>
      <c r="FH26" s="11" t="s">
        <v>112</v>
      </c>
      <c r="FI26" s="11">
        <v>0</v>
      </c>
      <c r="FJ26" s="11" t="s">
        <v>112</v>
      </c>
      <c r="FK26" s="11">
        <v>0</v>
      </c>
      <c r="FL26" s="11">
        <v>0</v>
      </c>
      <c r="FM26" s="11">
        <v>0</v>
      </c>
      <c r="FN26" s="11" t="s">
        <v>112</v>
      </c>
    </row>
    <row r="27" spans="1:170" x14ac:dyDescent="0.25">
      <c r="A27" s="7" t="s">
        <v>17</v>
      </c>
      <c r="B27" s="12">
        <f t="shared" si="3"/>
        <v>66878</v>
      </c>
      <c r="C27" s="13">
        <v>14833</v>
      </c>
      <c r="D27" s="13">
        <v>12244</v>
      </c>
      <c r="E27" s="13">
        <v>7137</v>
      </c>
      <c r="F27" s="13">
        <v>0</v>
      </c>
      <c r="G27" s="13">
        <v>0</v>
      </c>
      <c r="H27" s="13">
        <f t="shared" si="4"/>
        <v>32664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17522</v>
      </c>
      <c r="BU27" s="11">
        <v>0</v>
      </c>
      <c r="BV27" s="11">
        <v>0</v>
      </c>
      <c r="BW27" s="11">
        <v>0</v>
      </c>
      <c r="BX27" s="11">
        <v>0</v>
      </c>
      <c r="BY27" s="11">
        <v>4464</v>
      </c>
      <c r="BZ27" s="11">
        <v>0</v>
      </c>
      <c r="CA27" s="11">
        <v>0</v>
      </c>
      <c r="CB27" s="11">
        <v>0</v>
      </c>
      <c r="CC27" s="11">
        <v>3016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1825</v>
      </c>
      <c r="CL27" s="11">
        <v>0</v>
      </c>
      <c r="CM27" s="11">
        <v>1632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0</v>
      </c>
      <c r="CY27" s="11">
        <v>0</v>
      </c>
      <c r="CZ27" s="11">
        <v>820</v>
      </c>
      <c r="DA27" s="11">
        <v>0</v>
      </c>
      <c r="DB27" s="11">
        <v>805</v>
      </c>
      <c r="DC27" s="11">
        <v>0</v>
      </c>
      <c r="DD27" s="11">
        <v>0</v>
      </c>
      <c r="DE27" s="11">
        <v>0</v>
      </c>
      <c r="DF27" s="11">
        <v>678</v>
      </c>
      <c r="DG27" s="11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1">
        <v>0</v>
      </c>
      <c r="DN27" s="11">
        <v>0</v>
      </c>
      <c r="DO27" s="11">
        <v>445</v>
      </c>
      <c r="DP27" s="11">
        <v>0</v>
      </c>
      <c r="DQ27" s="11">
        <v>0</v>
      </c>
      <c r="DR27" s="11">
        <v>0</v>
      </c>
      <c r="DS27" s="11">
        <v>0</v>
      </c>
      <c r="DT27" s="11">
        <v>0</v>
      </c>
      <c r="DU27" s="11">
        <v>0</v>
      </c>
      <c r="DV27" s="11">
        <v>0</v>
      </c>
      <c r="DW27" s="11">
        <v>0</v>
      </c>
      <c r="DX27" s="11">
        <v>356</v>
      </c>
      <c r="DY27" s="11">
        <v>335</v>
      </c>
      <c r="DZ27" s="11">
        <v>311</v>
      </c>
      <c r="EA27" s="11">
        <v>0</v>
      </c>
      <c r="EB27" s="11">
        <v>0</v>
      </c>
      <c r="EC27" s="11">
        <v>0</v>
      </c>
      <c r="ED27" s="11">
        <v>0</v>
      </c>
      <c r="EE27" s="11">
        <v>0</v>
      </c>
      <c r="EF27" s="11">
        <v>0</v>
      </c>
      <c r="EG27" s="11">
        <v>0</v>
      </c>
      <c r="EH27" s="11">
        <v>0</v>
      </c>
      <c r="EI27" s="11">
        <v>0</v>
      </c>
      <c r="EJ27" s="11">
        <v>0</v>
      </c>
      <c r="EK27" s="11">
        <v>0</v>
      </c>
      <c r="EL27" s="11">
        <v>0</v>
      </c>
      <c r="EM27" s="11">
        <v>208</v>
      </c>
      <c r="EN27" s="11">
        <v>0</v>
      </c>
      <c r="EO27" s="11">
        <v>0</v>
      </c>
      <c r="EP27" s="11">
        <v>0</v>
      </c>
      <c r="EQ27" s="11">
        <v>0</v>
      </c>
      <c r="ER27" s="11">
        <v>0</v>
      </c>
      <c r="ES27" s="11">
        <v>0</v>
      </c>
      <c r="ET27" s="11">
        <v>0</v>
      </c>
      <c r="EU27" s="11">
        <v>154</v>
      </c>
      <c r="EV27" s="11">
        <v>0</v>
      </c>
      <c r="EW27" s="11">
        <v>0</v>
      </c>
      <c r="EX27" s="11">
        <v>0</v>
      </c>
      <c r="EY27" s="11">
        <v>0</v>
      </c>
      <c r="EZ27" s="11">
        <v>0</v>
      </c>
      <c r="FA27" s="11">
        <v>93</v>
      </c>
      <c r="FB27" s="11">
        <v>0</v>
      </c>
      <c r="FC27" s="11">
        <v>0</v>
      </c>
      <c r="FD27" s="11">
        <v>0</v>
      </c>
      <c r="FE27" s="11" t="s">
        <v>112</v>
      </c>
      <c r="FF27" s="11">
        <v>0</v>
      </c>
      <c r="FG27" s="11" t="s">
        <v>112</v>
      </c>
      <c r="FH27" s="11" t="s">
        <v>112</v>
      </c>
      <c r="FI27" s="11">
        <v>0</v>
      </c>
      <c r="FJ27" s="11" t="s">
        <v>112</v>
      </c>
      <c r="FK27" s="11">
        <v>0</v>
      </c>
      <c r="FL27" s="11">
        <v>0</v>
      </c>
      <c r="FM27" s="11">
        <v>0</v>
      </c>
      <c r="FN27" s="11" t="s">
        <v>112</v>
      </c>
    </row>
    <row r="28" spans="1:170" x14ac:dyDescent="0.25">
      <c r="A28" s="7" t="s">
        <v>18</v>
      </c>
      <c r="B28" s="12">
        <f t="shared" si="3"/>
        <v>14304</v>
      </c>
      <c r="C28" s="13">
        <v>3076</v>
      </c>
      <c r="D28" s="13">
        <v>4345</v>
      </c>
      <c r="E28" s="13">
        <v>6883</v>
      </c>
      <c r="F28" s="13">
        <v>0</v>
      </c>
      <c r="G28" s="13">
        <v>0</v>
      </c>
      <c r="H28" s="13">
        <f t="shared" si="4"/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 t="s">
        <v>112</v>
      </c>
      <c r="FF28" s="11">
        <v>0</v>
      </c>
      <c r="FG28" s="11" t="s">
        <v>112</v>
      </c>
      <c r="FH28" s="11" t="s">
        <v>112</v>
      </c>
      <c r="FI28" s="11">
        <v>0</v>
      </c>
      <c r="FJ28" s="11" t="s">
        <v>112</v>
      </c>
      <c r="FK28" s="11">
        <v>0</v>
      </c>
      <c r="FL28" s="11">
        <v>0</v>
      </c>
      <c r="FM28" s="11">
        <v>0</v>
      </c>
      <c r="FN28" s="11" t="s">
        <v>112</v>
      </c>
    </row>
    <row r="29" spans="1:170" x14ac:dyDescent="0.25">
      <c r="A29" s="7" t="s">
        <v>19</v>
      </c>
      <c r="B29" s="12">
        <f t="shared" si="3"/>
        <v>17715</v>
      </c>
      <c r="C29" s="13">
        <v>2797</v>
      </c>
      <c r="D29" s="13">
        <v>2165</v>
      </c>
      <c r="E29" s="13">
        <v>2274</v>
      </c>
      <c r="F29" s="13">
        <v>0</v>
      </c>
      <c r="G29" s="13">
        <v>0</v>
      </c>
      <c r="H29" s="13">
        <f t="shared" si="4"/>
        <v>10479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423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1517</v>
      </c>
      <c r="CO29" s="11">
        <v>0</v>
      </c>
      <c r="CP29" s="11">
        <v>0</v>
      </c>
      <c r="CQ29" s="11">
        <v>0</v>
      </c>
      <c r="CR29" s="11">
        <v>1237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897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719</v>
      </c>
      <c r="DE29" s="11">
        <v>692</v>
      </c>
      <c r="DF29" s="11">
        <v>0</v>
      </c>
      <c r="DG29" s="11">
        <v>0</v>
      </c>
      <c r="DH29" s="11">
        <v>643</v>
      </c>
      <c r="DI29" s="11">
        <v>632</v>
      </c>
      <c r="DJ29" s="11">
        <v>0</v>
      </c>
      <c r="DK29" s="11">
        <v>582</v>
      </c>
      <c r="DL29" s="11">
        <v>0</v>
      </c>
      <c r="DM29" s="11">
        <v>563</v>
      </c>
      <c r="DN29" s="11">
        <v>0</v>
      </c>
      <c r="DO29" s="11">
        <v>0</v>
      </c>
      <c r="DP29" s="11">
        <v>0</v>
      </c>
      <c r="DQ29" s="11">
        <v>406</v>
      </c>
      <c r="DR29" s="11">
        <v>0</v>
      </c>
      <c r="DS29" s="11">
        <v>0</v>
      </c>
      <c r="DT29" s="11">
        <v>0</v>
      </c>
      <c r="DU29" s="11">
        <v>389</v>
      </c>
      <c r="DV29" s="11">
        <v>0</v>
      </c>
      <c r="DW29" s="11">
        <v>0</v>
      </c>
      <c r="DX29" s="11">
        <v>0</v>
      </c>
      <c r="DY29" s="11">
        <v>0</v>
      </c>
      <c r="DZ29" s="11">
        <v>0</v>
      </c>
      <c r="EA29" s="11">
        <v>305</v>
      </c>
      <c r="EB29" s="11">
        <v>0</v>
      </c>
      <c r="EC29" s="11">
        <v>0</v>
      </c>
      <c r="ED29" s="11">
        <v>0</v>
      </c>
      <c r="EE29" s="11">
        <v>0</v>
      </c>
      <c r="EF29" s="11">
        <v>260</v>
      </c>
      <c r="EG29" s="11">
        <v>256</v>
      </c>
      <c r="EH29" s="11">
        <v>0</v>
      </c>
      <c r="EI29" s="11">
        <v>0</v>
      </c>
      <c r="EJ29" s="11">
        <v>0</v>
      </c>
      <c r="EK29" s="11">
        <v>221</v>
      </c>
      <c r="EL29" s="11">
        <v>220</v>
      </c>
      <c r="EM29" s="11">
        <v>0</v>
      </c>
      <c r="EN29" s="11">
        <v>0</v>
      </c>
      <c r="EO29" s="11">
        <v>0</v>
      </c>
      <c r="EP29" s="11">
        <v>0</v>
      </c>
      <c r="EQ29" s="11">
        <v>185</v>
      </c>
      <c r="ER29" s="11">
        <v>169</v>
      </c>
      <c r="ES29" s="11">
        <v>0</v>
      </c>
      <c r="ET29" s="11">
        <v>160</v>
      </c>
      <c r="EU29" s="11">
        <v>0</v>
      </c>
      <c r="EV29" s="11">
        <v>0</v>
      </c>
      <c r="EW29" s="11">
        <v>0</v>
      </c>
      <c r="EX29" s="11">
        <v>0</v>
      </c>
      <c r="EY29" s="11">
        <v>0</v>
      </c>
      <c r="EZ29" s="11">
        <v>0</v>
      </c>
      <c r="FA29" s="11">
        <v>0</v>
      </c>
      <c r="FB29" s="11">
        <v>0</v>
      </c>
      <c r="FC29" s="11">
        <v>0</v>
      </c>
      <c r="FD29" s="11">
        <v>3</v>
      </c>
      <c r="FE29" s="11" t="s">
        <v>112</v>
      </c>
      <c r="FF29" s="11">
        <v>0</v>
      </c>
      <c r="FG29" s="11" t="s">
        <v>112</v>
      </c>
      <c r="FH29" s="11" t="s">
        <v>112</v>
      </c>
      <c r="FI29" s="11">
        <v>0</v>
      </c>
      <c r="FJ29" s="11" t="s">
        <v>112</v>
      </c>
      <c r="FK29" s="11">
        <v>0</v>
      </c>
      <c r="FL29" s="11">
        <v>0</v>
      </c>
      <c r="FM29" s="11">
        <v>0</v>
      </c>
      <c r="FN29" s="11" t="s">
        <v>112</v>
      </c>
    </row>
    <row r="30" spans="1:170" x14ac:dyDescent="0.25">
      <c r="A30" s="7" t="s">
        <v>20</v>
      </c>
      <c r="B30" s="12">
        <f t="shared" si="3"/>
        <v>17756</v>
      </c>
      <c r="C30" s="13">
        <v>2450</v>
      </c>
      <c r="D30" s="13">
        <v>3525</v>
      </c>
      <c r="E30" s="13">
        <v>2432</v>
      </c>
      <c r="F30" s="13">
        <v>0</v>
      </c>
      <c r="G30" s="13">
        <v>8750</v>
      </c>
      <c r="H30" s="13">
        <f t="shared" si="4"/>
        <v>599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599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 t="s">
        <v>112</v>
      </c>
      <c r="FF30" s="11">
        <v>0</v>
      </c>
      <c r="FG30" s="11" t="s">
        <v>112</v>
      </c>
      <c r="FH30" s="11" t="s">
        <v>112</v>
      </c>
      <c r="FI30" s="11">
        <v>0</v>
      </c>
      <c r="FJ30" s="11" t="s">
        <v>112</v>
      </c>
      <c r="FK30" s="11">
        <v>0</v>
      </c>
      <c r="FL30" s="11">
        <v>0</v>
      </c>
      <c r="FM30" s="11">
        <v>0</v>
      </c>
      <c r="FN30" s="11" t="s">
        <v>112</v>
      </c>
    </row>
    <row r="31" spans="1:170" x14ac:dyDescent="0.25">
      <c r="A31" s="7" t="s">
        <v>21</v>
      </c>
      <c r="B31" s="12">
        <f t="shared" si="3"/>
        <v>10628</v>
      </c>
      <c r="C31" s="13">
        <v>1542</v>
      </c>
      <c r="D31" s="13">
        <v>1497</v>
      </c>
      <c r="E31" s="13">
        <v>528</v>
      </c>
      <c r="F31" s="13">
        <v>0</v>
      </c>
      <c r="G31" s="13">
        <v>0</v>
      </c>
      <c r="H31" s="13">
        <f t="shared" si="4"/>
        <v>7061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2768</v>
      </c>
      <c r="CF31" s="11">
        <v>0</v>
      </c>
      <c r="CG31" s="11">
        <v>0</v>
      </c>
      <c r="CH31" s="11">
        <v>0</v>
      </c>
      <c r="CI31" s="11">
        <v>2576</v>
      </c>
      <c r="CJ31" s="11">
        <v>0</v>
      </c>
      <c r="CK31" s="11">
        <v>0</v>
      </c>
      <c r="CL31" s="11">
        <v>1717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11">
        <v>0</v>
      </c>
      <c r="ES31" s="11">
        <v>0</v>
      </c>
      <c r="ET31" s="11">
        <v>0</v>
      </c>
      <c r="EU31" s="11">
        <v>0</v>
      </c>
      <c r="EV31" s="11">
        <v>0</v>
      </c>
      <c r="EW31" s="11">
        <v>0</v>
      </c>
      <c r="EX31" s="11">
        <v>0</v>
      </c>
      <c r="EY31" s="11">
        <v>0</v>
      </c>
      <c r="EZ31" s="11">
        <v>0</v>
      </c>
      <c r="FA31" s="11">
        <v>0</v>
      </c>
      <c r="FB31" s="11">
        <v>0</v>
      </c>
      <c r="FC31" s="11">
        <v>0</v>
      </c>
      <c r="FD31" s="11">
        <v>0</v>
      </c>
      <c r="FE31" s="11" t="s">
        <v>112</v>
      </c>
      <c r="FF31" s="11">
        <v>0</v>
      </c>
      <c r="FG31" s="11" t="s">
        <v>112</v>
      </c>
      <c r="FH31" s="11" t="s">
        <v>112</v>
      </c>
      <c r="FI31" s="11">
        <v>0</v>
      </c>
      <c r="FJ31" s="11" t="s">
        <v>112</v>
      </c>
      <c r="FK31" s="11">
        <v>0</v>
      </c>
      <c r="FL31" s="11">
        <v>0</v>
      </c>
      <c r="FM31" s="11">
        <v>0</v>
      </c>
      <c r="FN31" s="11" t="s">
        <v>112</v>
      </c>
    </row>
    <row r="32" spans="1:170" x14ac:dyDescent="0.25">
      <c r="A32" s="7" t="s">
        <v>22</v>
      </c>
      <c r="B32" s="12">
        <f t="shared" si="3"/>
        <v>20397</v>
      </c>
      <c r="C32" s="13">
        <v>2932</v>
      </c>
      <c r="D32" s="13">
        <v>5052</v>
      </c>
      <c r="E32" s="13">
        <v>3920</v>
      </c>
      <c r="F32" s="13">
        <v>0</v>
      </c>
      <c r="G32" s="13">
        <v>0</v>
      </c>
      <c r="H32" s="13">
        <f t="shared" si="4"/>
        <v>8493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965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2960</v>
      </c>
      <c r="CE32" s="11">
        <v>0</v>
      </c>
      <c r="CF32" s="11">
        <v>0</v>
      </c>
      <c r="CG32" s="11">
        <v>0</v>
      </c>
      <c r="CH32" s="11">
        <v>2588</v>
      </c>
      <c r="CI32" s="11">
        <v>0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1370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610</v>
      </c>
      <c r="DK32" s="11">
        <v>0</v>
      </c>
      <c r="DL32" s="11">
        <v>0</v>
      </c>
      <c r="DM32" s="11">
        <v>0</v>
      </c>
      <c r="DN32" s="11">
        <v>0</v>
      </c>
      <c r="DO32" s="11">
        <v>0</v>
      </c>
      <c r="DP32" s="11">
        <v>0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0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>
        <v>0</v>
      </c>
      <c r="EP32" s="11">
        <v>0</v>
      </c>
      <c r="EQ32" s="11">
        <v>0</v>
      </c>
      <c r="ER32" s="11">
        <v>0</v>
      </c>
      <c r="ES32" s="11">
        <v>0</v>
      </c>
      <c r="ET32" s="11">
        <v>0</v>
      </c>
      <c r="EU32" s="11">
        <v>0</v>
      </c>
      <c r="EV32" s="11">
        <v>0</v>
      </c>
      <c r="EW32" s="11">
        <v>0</v>
      </c>
      <c r="EX32" s="11">
        <v>0</v>
      </c>
      <c r="EY32" s="11">
        <v>0</v>
      </c>
      <c r="EZ32" s="11">
        <v>0</v>
      </c>
      <c r="FA32" s="11">
        <v>0</v>
      </c>
      <c r="FB32" s="11">
        <v>0</v>
      </c>
      <c r="FC32" s="11">
        <v>0</v>
      </c>
      <c r="FD32" s="11">
        <v>0</v>
      </c>
      <c r="FE32" s="11" t="s">
        <v>112</v>
      </c>
      <c r="FF32" s="11">
        <v>0</v>
      </c>
      <c r="FG32" s="11" t="s">
        <v>112</v>
      </c>
      <c r="FH32" s="11" t="s">
        <v>112</v>
      </c>
      <c r="FI32" s="11">
        <v>0</v>
      </c>
      <c r="FJ32" s="11" t="s">
        <v>112</v>
      </c>
      <c r="FK32" s="11">
        <v>0</v>
      </c>
      <c r="FL32" s="11">
        <v>0</v>
      </c>
      <c r="FM32" s="11">
        <v>0</v>
      </c>
      <c r="FN32" s="11" t="s">
        <v>112</v>
      </c>
    </row>
    <row r="33" spans="1:170" ht="5.2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</row>
    <row r="34" spans="1:170" x14ac:dyDescent="0.25">
      <c r="H34" s="25" t="s">
        <v>119</v>
      </c>
    </row>
  </sheetData>
  <sortState columnSort="1" ref="I6:FD33">
    <sortCondition descending="1" ref="I22:FD22"/>
    <sortCondition descending="1" ref="I11:FD11"/>
    <sortCondition descending="1" ref="I15:FD15"/>
    <sortCondition descending="1" ref="I20:FD20"/>
    <sortCondition descending="1" ref="I21:FD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F34"/>
  <sheetViews>
    <sheetView topLeftCell="A4" zoomScale="120" zoomScaleNormal="120" zoomScaleSheetLayoutView="106" workbookViewId="0">
      <selection activeCell="C7" sqref="C7"/>
    </sheetView>
  </sheetViews>
  <sheetFormatPr baseColWidth="10" defaultRowHeight="12.75" x14ac:dyDescent="0.25"/>
  <cols>
    <col min="1" max="1" width="10.7109375" style="2" customWidth="1"/>
    <col min="2" max="2" width="7.85546875" style="2" customWidth="1"/>
    <col min="3" max="3" width="8.42578125" style="2" customWidth="1"/>
    <col min="4" max="4" width="8.5703125" style="2" customWidth="1"/>
    <col min="5" max="5" width="8" style="2" customWidth="1"/>
    <col min="6" max="6" width="6.42578125" style="2" customWidth="1"/>
    <col min="7" max="7" width="7.85546875" style="2" customWidth="1"/>
    <col min="8" max="8" width="7.28515625" style="2" customWidth="1"/>
    <col min="9" max="10" width="8.85546875" style="2" hidden="1" customWidth="1"/>
    <col min="11" max="11" width="11.85546875" style="2" hidden="1" customWidth="1"/>
    <col min="12" max="12" width="9" style="2" hidden="1" customWidth="1"/>
    <col min="13" max="13" width="5.140625" style="2" hidden="1" customWidth="1"/>
    <col min="14" max="15" width="8.7109375" style="2" hidden="1" customWidth="1"/>
    <col min="16" max="16" width="9.42578125" style="2" hidden="1" customWidth="1"/>
    <col min="17" max="17" width="9.28515625" style="2" hidden="1" customWidth="1"/>
    <col min="18" max="23" width="6.42578125" style="2" hidden="1" customWidth="1"/>
    <col min="24" max="24" width="7.7109375" style="2" hidden="1" customWidth="1"/>
    <col min="25" max="26" width="6.42578125" style="2" hidden="1" customWidth="1"/>
    <col min="27" max="27" width="7.5703125" style="2" hidden="1" customWidth="1"/>
    <col min="28" max="28" width="9.28515625" style="2" hidden="1" customWidth="1"/>
    <col min="29" max="52" width="6.42578125" style="2" hidden="1" customWidth="1"/>
    <col min="53" max="53" width="7.42578125" style="2" hidden="1" customWidth="1"/>
    <col min="54" max="54" width="6.42578125" style="2" hidden="1" customWidth="1"/>
    <col min="55" max="55" width="7.5703125" style="2" hidden="1" customWidth="1"/>
    <col min="56" max="57" width="6.42578125" style="2" hidden="1" customWidth="1"/>
    <col min="58" max="58" width="7" style="2" hidden="1" customWidth="1"/>
    <col min="59" max="60" width="6.42578125" style="2" hidden="1" customWidth="1"/>
    <col min="61" max="62" width="7.85546875" style="2" hidden="1" customWidth="1"/>
    <col min="63" max="63" width="7.28515625" style="2" hidden="1" customWidth="1"/>
    <col min="64" max="64" width="6.42578125" style="2" hidden="1" customWidth="1"/>
    <col min="65" max="65" width="11.85546875" style="2" hidden="1" customWidth="1"/>
    <col min="66" max="82" width="6.42578125" style="2" hidden="1" customWidth="1"/>
    <col min="83" max="83" width="7" style="2" hidden="1" customWidth="1"/>
    <col min="84" max="84" width="6.42578125" style="2" hidden="1" customWidth="1"/>
    <col min="85" max="85" width="7.28515625" style="2" hidden="1" customWidth="1"/>
    <col min="86" max="98" width="6.42578125" style="2" hidden="1" customWidth="1"/>
    <col min="99" max="99" width="6.85546875" style="2" hidden="1" customWidth="1"/>
    <col min="100" max="100" width="6.42578125" style="2" hidden="1" customWidth="1"/>
    <col min="101" max="101" width="6.85546875" style="2" hidden="1" customWidth="1"/>
    <col min="102" max="106" width="6.42578125" style="2" hidden="1" customWidth="1"/>
    <col min="107" max="107" width="6.5703125" style="2" hidden="1" customWidth="1"/>
    <col min="108" max="116" width="6.42578125" style="2" hidden="1" customWidth="1"/>
    <col min="117" max="117" width="6.7109375" style="2" hidden="1" customWidth="1"/>
    <col min="118" max="118" width="7.5703125" style="2" hidden="1" customWidth="1"/>
    <col min="119" max="119" width="7.28515625" style="2" hidden="1" customWidth="1"/>
    <col min="120" max="120" width="7.85546875" style="2" hidden="1" customWidth="1"/>
    <col min="121" max="123" width="6.42578125" style="2" hidden="1" customWidth="1"/>
    <col min="124" max="124" width="7.42578125" style="2" hidden="1" customWidth="1"/>
    <col min="125" max="125" width="7" style="2" hidden="1" customWidth="1"/>
    <col min="126" max="126" width="6.42578125" style="2" hidden="1" customWidth="1"/>
    <col min="127" max="127" width="7.42578125" style="2" hidden="1" customWidth="1"/>
    <col min="128" max="130" width="6.42578125" style="2" hidden="1" customWidth="1"/>
    <col min="131" max="132" width="7.42578125" style="2" hidden="1" customWidth="1"/>
    <col min="133" max="133" width="10.5703125" style="2" hidden="1" customWidth="1"/>
    <col min="134" max="134" width="6.42578125" style="2" hidden="1" customWidth="1"/>
    <col min="135" max="135" width="7.7109375" style="2" hidden="1" customWidth="1"/>
    <col min="136" max="136" width="5.85546875" style="2" hidden="1" customWidth="1"/>
    <col min="137" max="137" width="7.28515625" style="2" hidden="1" customWidth="1"/>
    <col min="138" max="138" width="6.42578125" style="2" hidden="1" customWidth="1"/>
    <col min="139" max="139" width="7" style="2" hidden="1" customWidth="1"/>
    <col min="140" max="140" width="6.42578125" style="2" hidden="1" customWidth="1"/>
    <col min="141" max="141" width="8" style="2" hidden="1" customWidth="1"/>
    <col min="142" max="237" width="6.42578125" style="2" hidden="1" customWidth="1"/>
    <col min="238" max="238" width="9" style="2" hidden="1" customWidth="1"/>
    <col min="239" max="239" width="6.42578125" style="2" hidden="1" customWidth="1"/>
    <col min="240" max="240" width="7.5703125" style="2" hidden="1" customWidth="1"/>
    <col min="241" max="16384" width="11.42578125" style="2"/>
  </cols>
  <sheetData>
    <row r="2" spans="1:240" ht="14.25" customHeight="1" x14ac:dyDescent="0.25">
      <c r="A2" s="21" t="s">
        <v>566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240" ht="13.5" x14ac:dyDescent="0.25">
      <c r="A3" s="21" t="s">
        <v>537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240" x14ac:dyDescent="0.25">
      <c r="A4" s="2" t="s">
        <v>538</v>
      </c>
    </row>
    <row r="5" spans="1:240" ht="5.25" customHeight="1" x14ac:dyDescent="0.25"/>
    <row r="6" spans="1:240" ht="45" customHeight="1" x14ac:dyDescent="0.25">
      <c r="A6" s="6" t="s">
        <v>25</v>
      </c>
      <c r="B6" s="30" t="s">
        <v>23</v>
      </c>
      <c r="C6" s="5" t="s">
        <v>423</v>
      </c>
      <c r="D6" s="5" t="s">
        <v>300</v>
      </c>
      <c r="E6" s="5" t="s">
        <v>544</v>
      </c>
      <c r="F6" s="5" t="s">
        <v>24</v>
      </c>
      <c r="G6" s="5" t="s">
        <v>546</v>
      </c>
      <c r="H6" s="5" t="s">
        <v>552</v>
      </c>
      <c r="I6" s="17" t="s">
        <v>200</v>
      </c>
      <c r="J6" s="17" t="s">
        <v>118</v>
      </c>
      <c r="K6" s="17" t="s">
        <v>219</v>
      </c>
      <c r="L6" s="17" t="s">
        <v>355</v>
      </c>
      <c r="M6" s="17" t="s">
        <v>120</v>
      </c>
      <c r="N6" s="17" t="s">
        <v>356</v>
      </c>
      <c r="O6" s="17" t="s">
        <v>224</v>
      </c>
      <c r="P6" s="17" t="s">
        <v>357</v>
      </c>
      <c r="Q6" s="17" t="s">
        <v>408</v>
      </c>
      <c r="R6" s="17" t="s">
        <v>123</v>
      </c>
      <c r="S6" s="17" t="s">
        <v>35</v>
      </c>
      <c r="T6" s="17" t="s">
        <v>42</v>
      </c>
      <c r="U6" s="17" t="s">
        <v>335</v>
      </c>
      <c r="V6" s="17" t="s">
        <v>362</v>
      </c>
      <c r="W6" s="17" t="s">
        <v>336</v>
      </c>
      <c r="X6" s="17" t="s">
        <v>99</v>
      </c>
      <c r="Y6" s="17" t="s">
        <v>401</v>
      </c>
      <c r="Z6" s="17" t="s">
        <v>57</v>
      </c>
      <c r="AA6" s="17" t="s">
        <v>340</v>
      </c>
      <c r="AB6" s="17" t="s">
        <v>50</v>
      </c>
      <c r="AC6" s="17" t="s">
        <v>365</v>
      </c>
      <c r="AD6" s="17" t="s">
        <v>367</v>
      </c>
      <c r="AE6" s="17" t="s">
        <v>368</v>
      </c>
      <c r="AF6" s="17" t="s">
        <v>369</v>
      </c>
      <c r="AG6" s="17" t="s">
        <v>135</v>
      </c>
      <c r="AH6" s="17" t="s">
        <v>54</v>
      </c>
      <c r="AI6" s="17" t="s">
        <v>240</v>
      </c>
      <c r="AJ6" s="17" t="s">
        <v>372</v>
      </c>
      <c r="AK6" s="17" t="s">
        <v>157</v>
      </c>
      <c r="AL6" s="17" t="s">
        <v>411</v>
      </c>
      <c r="AM6" s="17" t="s">
        <v>140</v>
      </c>
      <c r="AN6" s="17" t="s">
        <v>239</v>
      </c>
      <c r="AO6" s="17" t="s">
        <v>95</v>
      </c>
      <c r="AP6" s="17" t="s">
        <v>343</v>
      </c>
      <c r="AQ6" s="17" t="s">
        <v>421</v>
      </c>
      <c r="AR6" s="17" t="s">
        <v>412</v>
      </c>
      <c r="AS6" s="17" t="s">
        <v>374</v>
      </c>
      <c r="AT6" s="17" t="s">
        <v>266</v>
      </c>
      <c r="AU6" s="17" t="s">
        <v>308</v>
      </c>
      <c r="AV6" s="17" t="s">
        <v>113</v>
      </c>
      <c r="AW6" s="17" t="s">
        <v>88</v>
      </c>
      <c r="AX6" s="17" t="s">
        <v>350</v>
      </c>
      <c r="AY6" s="17" t="s">
        <v>313</v>
      </c>
      <c r="AZ6" s="17" t="s">
        <v>165</v>
      </c>
      <c r="BA6" s="17" t="s">
        <v>314</v>
      </c>
      <c r="BB6" s="17" t="s">
        <v>393</v>
      </c>
      <c r="BC6" s="17" t="s">
        <v>396</v>
      </c>
      <c r="BD6" s="17" t="s">
        <v>409</v>
      </c>
      <c r="BE6" s="17" t="s">
        <v>320</v>
      </c>
      <c r="BF6" s="17" t="s">
        <v>220</v>
      </c>
      <c r="BG6" s="17" t="s">
        <v>378</v>
      </c>
      <c r="BH6" s="17" t="s">
        <v>90</v>
      </c>
      <c r="BI6" s="17" t="s">
        <v>415</v>
      </c>
      <c r="BJ6" s="17" t="s">
        <v>169</v>
      </c>
      <c r="BK6" s="17" t="s">
        <v>363</v>
      </c>
      <c r="BL6" s="17" t="s">
        <v>70</v>
      </c>
      <c r="BM6" s="17" t="s">
        <v>97</v>
      </c>
      <c r="BN6" s="17" t="s">
        <v>407</v>
      </c>
      <c r="BO6" s="17" t="s">
        <v>332</v>
      </c>
      <c r="BP6" s="17" t="s">
        <v>331</v>
      </c>
      <c r="BQ6" s="17" t="s">
        <v>218</v>
      </c>
      <c r="BR6" s="17" t="s">
        <v>337</v>
      </c>
      <c r="BS6" s="17" t="s">
        <v>322</v>
      </c>
      <c r="BT6" s="17" t="s">
        <v>342</v>
      </c>
      <c r="BU6" s="17" t="s">
        <v>371</v>
      </c>
      <c r="BV6" s="17" t="s">
        <v>233</v>
      </c>
      <c r="BW6" s="17" t="s">
        <v>149</v>
      </c>
      <c r="BX6" s="17" t="s">
        <v>68</v>
      </c>
      <c r="BY6" s="17" t="s">
        <v>304</v>
      </c>
      <c r="BZ6" s="17" t="s">
        <v>155</v>
      </c>
      <c r="CA6" s="17" t="s">
        <v>245</v>
      </c>
      <c r="CB6" s="17" t="s">
        <v>69</v>
      </c>
      <c r="CC6" s="17" t="s">
        <v>346</v>
      </c>
      <c r="CD6" s="17" t="s">
        <v>242</v>
      </c>
      <c r="CE6" s="17" t="s">
        <v>47</v>
      </c>
      <c r="CF6" s="17" t="s">
        <v>64</v>
      </c>
      <c r="CG6" s="17" t="s">
        <v>375</v>
      </c>
      <c r="CH6" s="17" t="s">
        <v>163</v>
      </c>
      <c r="CI6" s="17" t="s">
        <v>138</v>
      </c>
      <c r="CJ6" s="17" t="s">
        <v>379</v>
      </c>
      <c r="CK6" s="17" t="s">
        <v>383</v>
      </c>
      <c r="CL6" s="17" t="s">
        <v>244</v>
      </c>
      <c r="CM6" s="17" t="s">
        <v>254</v>
      </c>
      <c r="CN6" s="17" t="s">
        <v>359</v>
      </c>
      <c r="CO6" s="17" t="s">
        <v>338</v>
      </c>
      <c r="CP6" s="17" t="s">
        <v>129</v>
      </c>
      <c r="CQ6" s="17" t="s">
        <v>147</v>
      </c>
      <c r="CR6" s="17" t="s">
        <v>358</v>
      </c>
      <c r="CS6" s="17" t="s">
        <v>414</v>
      </c>
      <c r="CT6" s="17" t="s">
        <v>167</v>
      </c>
      <c r="CU6" s="17" t="s">
        <v>170</v>
      </c>
      <c r="CV6" s="17" t="s">
        <v>391</v>
      </c>
      <c r="CW6" s="17" t="s">
        <v>301</v>
      </c>
      <c r="CX6" s="17" t="s">
        <v>400</v>
      </c>
      <c r="CY6" s="17" t="s">
        <v>222</v>
      </c>
      <c r="CZ6" s="17" t="s">
        <v>34</v>
      </c>
      <c r="DA6" s="17" t="s">
        <v>418</v>
      </c>
      <c r="DB6" s="17" t="s">
        <v>127</v>
      </c>
      <c r="DC6" s="17" t="s">
        <v>33</v>
      </c>
      <c r="DD6" s="17" t="s">
        <v>38</v>
      </c>
      <c r="DE6" s="17" t="s">
        <v>100</v>
      </c>
      <c r="DF6" s="17" t="s">
        <v>45</v>
      </c>
      <c r="DG6" s="17" t="s">
        <v>36</v>
      </c>
      <c r="DH6" s="17" t="s">
        <v>37</v>
      </c>
      <c r="DI6" s="17" t="s">
        <v>318</v>
      </c>
      <c r="DJ6" s="17" t="s">
        <v>317</v>
      </c>
      <c r="DK6" s="17" t="s">
        <v>217</v>
      </c>
      <c r="DL6" s="17" t="s">
        <v>319</v>
      </c>
      <c r="DM6" s="17" t="s">
        <v>410</v>
      </c>
      <c r="DN6" s="17" t="s">
        <v>360</v>
      </c>
      <c r="DO6" s="17" t="s">
        <v>117</v>
      </c>
      <c r="DP6" s="17" t="s">
        <v>43</v>
      </c>
      <c r="DQ6" s="17" t="s">
        <v>302</v>
      </c>
      <c r="DR6" s="17" t="s">
        <v>321</v>
      </c>
      <c r="DS6" s="17" t="s">
        <v>334</v>
      </c>
      <c r="DT6" s="17" t="s">
        <v>46</v>
      </c>
      <c r="DU6" s="17" t="s">
        <v>58</v>
      </c>
      <c r="DV6" s="17" t="s">
        <v>419</v>
      </c>
      <c r="DW6" s="17" t="s">
        <v>56</v>
      </c>
      <c r="DX6" s="17" t="s">
        <v>361</v>
      </c>
      <c r="DY6" s="17" t="s">
        <v>339</v>
      </c>
      <c r="DZ6" s="17" t="s">
        <v>227</v>
      </c>
      <c r="EA6" s="17" t="s">
        <v>66</v>
      </c>
      <c r="EB6" s="17" t="s">
        <v>231</v>
      </c>
      <c r="EC6" s="17" t="s">
        <v>228</v>
      </c>
      <c r="ED6" s="17" t="s">
        <v>226</v>
      </c>
      <c r="EE6" s="17" t="s">
        <v>364</v>
      </c>
      <c r="EF6" s="17" t="s">
        <v>341</v>
      </c>
      <c r="EG6" s="17" t="s">
        <v>366</v>
      </c>
      <c r="EH6" s="17" t="s">
        <v>248</v>
      </c>
      <c r="EI6" s="17" t="s">
        <v>370</v>
      </c>
      <c r="EJ6" s="17" t="s">
        <v>60</v>
      </c>
      <c r="EK6" s="17" t="s">
        <v>303</v>
      </c>
      <c r="EL6" s="17" t="s">
        <v>229</v>
      </c>
      <c r="EM6" s="17" t="s">
        <v>402</v>
      </c>
      <c r="EN6" s="17" t="s">
        <v>323</v>
      </c>
      <c r="EO6" s="17" t="s">
        <v>324</v>
      </c>
      <c r="EP6" s="17" t="s">
        <v>237</v>
      </c>
      <c r="EQ6" s="17" t="s">
        <v>166</v>
      </c>
      <c r="ER6" s="17" t="s">
        <v>236</v>
      </c>
      <c r="ES6" s="17" t="s">
        <v>31</v>
      </c>
      <c r="ET6" s="17" t="s">
        <v>159</v>
      </c>
      <c r="EU6" s="17" t="s">
        <v>344</v>
      </c>
      <c r="EV6" s="17" t="s">
        <v>77</v>
      </c>
      <c r="EW6" s="17" t="s">
        <v>141</v>
      </c>
      <c r="EX6" s="17" t="s">
        <v>79</v>
      </c>
      <c r="EY6" s="17" t="s">
        <v>65</v>
      </c>
      <c r="EZ6" s="17" t="s">
        <v>80</v>
      </c>
      <c r="FA6" s="17" t="s">
        <v>243</v>
      </c>
      <c r="FB6" s="17" t="s">
        <v>420</v>
      </c>
      <c r="FC6" s="17" t="s">
        <v>403</v>
      </c>
      <c r="FD6" s="17" t="s">
        <v>232</v>
      </c>
      <c r="FE6" s="17" t="s">
        <v>348</v>
      </c>
      <c r="FF6" s="17" t="s">
        <v>241</v>
      </c>
      <c r="FG6" s="17" t="s">
        <v>110</v>
      </c>
      <c r="FH6" s="17" t="s">
        <v>325</v>
      </c>
      <c r="FI6" s="17" t="s">
        <v>305</v>
      </c>
      <c r="FJ6" s="17" t="s">
        <v>87</v>
      </c>
      <c r="FK6" s="17" t="s">
        <v>326</v>
      </c>
      <c r="FL6" s="17" t="s">
        <v>133</v>
      </c>
      <c r="FM6" s="17" t="s">
        <v>130</v>
      </c>
      <c r="FN6" s="17" t="s">
        <v>264</v>
      </c>
      <c r="FO6" s="17" t="s">
        <v>71</v>
      </c>
      <c r="FP6" s="17" t="s">
        <v>422</v>
      </c>
      <c r="FQ6" s="17" t="s">
        <v>345</v>
      </c>
      <c r="FR6" s="17" t="s">
        <v>146</v>
      </c>
      <c r="FS6" s="17" t="s">
        <v>251</v>
      </c>
      <c r="FT6" s="17" t="s">
        <v>81</v>
      </c>
      <c r="FU6" s="17" t="s">
        <v>151</v>
      </c>
      <c r="FV6" s="17" t="s">
        <v>307</v>
      </c>
      <c r="FW6" s="17" t="s">
        <v>404</v>
      </c>
      <c r="FX6" s="17" t="s">
        <v>102</v>
      </c>
      <c r="FY6" s="17" t="s">
        <v>247</v>
      </c>
      <c r="FZ6" s="17" t="s">
        <v>347</v>
      </c>
      <c r="GA6" s="17" t="s">
        <v>376</v>
      </c>
      <c r="GB6" s="17" t="s">
        <v>91</v>
      </c>
      <c r="GC6" s="17" t="s">
        <v>377</v>
      </c>
      <c r="GD6" s="17" t="s">
        <v>250</v>
      </c>
      <c r="GE6" s="17" t="s">
        <v>93</v>
      </c>
      <c r="GF6" s="17" t="s">
        <v>405</v>
      </c>
      <c r="GG6" s="17" t="s">
        <v>309</v>
      </c>
      <c r="GH6" s="17" t="s">
        <v>406</v>
      </c>
      <c r="GI6" s="17" t="s">
        <v>312</v>
      </c>
      <c r="GJ6" s="17" t="s">
        <v>328</v>
      </c>
      <c r="GK6" s="17" t="s">
        <v>380</v>
      </c>
      <c r="GL6" s="17" t="s">
        <v>252</v>
      </c>
      <c r="GM6" s="17" t="s">
        <v>109</v>
      </c>
      <c r="GN6" s="17" t="s">
        <v>310</v>
      </c>
      <c r="GO6" s="17" t="s">
        <v>381</v>
      </c>
      <c r="GP6" s="17" t="s">
        <v>311</v>
      </c>
      <c r="GQ6" s="17" t="s">
        <v>84</v>
      </c>
      <c r="GR6" s="17" t="s">
        <v>382</v>
      </c>
      <c r="GS6" s="17" t="s">
        <v>257</v>
      </c>
      <c r="GT6" s="17" t="s">
        <v>329</v>
      </c>
      <c r="GU6" s="17" t="s">
        <v>349</v>
      </c>
      <c r="GV6" s="17" t="s">
        <v>327</v>
      </c>
      <c r="GW6" s="17" t="s">
        <v>162</v>
      </c>
      <c r="GX6" s="17" t="s">
        <v>384</v>
      </c>
      <c r="GY6" s="17" t="s">
        <v>263</v>
      </c>
      <c r="GZ6" s="17" t="s">
        <v>385</v>
      </c>
      <c r="HA6" s="17" t="s">
        <v>416</v>
      </c>
      <c r="HB6" s="17" t="s">
        <v>386</v>
      </c>
      <c r="HC6" s="17" t="s">
        <v>387</v>
      </c>
      <c r="HD6" s="17" t="s">
        <v>388</v>
      </c>
      <c r="HE6" s="17" t="s">
        <v>389</v>
      </c>
      <c r="HF6" s="17" t="s">
        <v>265</v>
      </c>
      <c r="HG6" s="17" t="s">
        <v>261</v>
      </c>
      <c r="HH6" s="17" t="s">
        <v>417</v>
      </c>
      <c r="HI6" s="17" t="s">
        <v>390</v>
      </c>
      <c r="HJ6" s="17" t="s">
        <v>392</v>
      </c>
      <c r="HK6" s="17" t="s">
        <v>394</v>
      </c>
      <c r="HL6" s="17" t="s">
        <v>315</v>
      </c>
      <c r="HM6" s="17" t="s">
        <v>306</v>
      </c>
      <c r="HN6" s="17" t="s">
        <v>395</v>
      </c>
      <c r="HO6" s="17" t="s">
        <v>225</v>
      </c>
      <c r="HP6" s="17" t="s">
        <v>353</v>
      </c>
      <c r="HQ6" s="17" t="s">
        <v>397</v>
      </c>
      <c r="HR6" s="17" t="s">
        <v>267</v>
      </c>
      <c r="HS6" s="17" t="s">
        <v>262</v>
      </c>
      <c r="HT6" s="17" t="s">
        <v>131</v>
      </c>
      <c r="HU6" s="17" t="s">
        <v>268</v>
      </c>
      <c r="HV6" s="17" t="s">
        <v>256</v>
      </c>
      <c r="HW6" s="17" t="s">
        <v>255</v>
      </c>
      <c r="HX6" s="17" t="s">
        <v>398</v>
      </c>
      <c r="HY6" s="17" t="s">
        <v>143</v>
      </c>
      <c r="HZ6" s="17" t="s">
        <v>354</v>
      </c>
      <c r="IA6" s="17" t="s">
        <v>168</v>
      </c>
      <c r="IB6" s="17" t="s">
        <v>234</v>
      </c>
      <c r="IC6" s="17" t="s">
        <v>351</v>
      </c>
      <c r="ID6" s="17" t="s">
        <v>399</v>
      </c>
      <c r="IE6" s="17" t="s">
        <v>94</v>
      </c>
      <c r="IF6" s="17" t="s">
        <v>330</v>
      </c>
    </row>
    <row r="7" spans="1:240" ht="18.75" customHeight="1" x14ac:dyDescent="0.25">
      <c r="A7" s="32">
        <v>2014</v>
      </c>
      <c r="B7" s="31">
        <f>SUM(B8:B32)</f>
        <v>1680021</v>
      </c>
      <c r="C7" s="31">
        <f t="shared" ref="C7:H7" si="0">SUM(C8:C32)</f>
        <v>872020</v>
      </c>
      <c r="D7" s="31">
        <f t="shared" si="0"/>
        <v>244117</v>
      </c>
      <c r="E7" s="31">
        <f t="shared" si="0"/>
        <v>204962</v>
      </c>
      <c r="F7" s="31">
        <f t="shared" si="0"/>
        <v>39437</v>
      </c>
      <c r="G7" s="31">
        <f t="shared" si="0"/>
        <v>23694</v>
      </c>
      <c r="H7" s="31">
        <f t="shared" si="0"/>
        <v>295791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</row>
    <row r="8" spans="1:240" s="3" customFormat="1" x14ac:dyDescent="0.2">
      <c r="A8" s="7" t="s">
        <v>0</v>
      </c>
      <c r="B8" s="12">
        <f t="shared" ref="B8:B32" si="1">SUM(C8:H8)</f>
        <v>10496</v>
      </c>
      <c r="C8" s="13">
        <v>638</v>
      </c>
      <c r="D8" s="13">
        <v>2702</v>
      </c>
      <c r="E8" s="13">
        <v>3289</v>
      </c>
      <c r="F8" s="13">
        <v>0</v>
      </c>
      <c r="G8" s="13">
        <v>0</v>
      </c>
      <c r="H8" s="13">
        <f>SUM(I8:IF8)</f>
        <v>3867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635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1717</v>
      </c>
      <c r="DT8" s="11">
        <v>0</v>
      </c>
      <c r="DU8" s="11">
        <v>0</v>
      </c>
      <c r="DV8" s="11">
        <v>0</v>
      </c>
      <c r="DW8" s="11">
        <v>0</v>
      </c>
      <c r="DX8" s="11">
        <v>1415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  <c r="EH8" s="11">
        <v>0</v>
      </c>
      <c r="EI8" s="11">
        <v>0</v>
      </c>
      <c r="EJ8" s="11">
        <v>0</v>
      </c>
      <c r="EK8" s="11">
        <v>0</v>
      </c>
      <c r="EL8" s="11">
        <v>0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0</v>
      </c>
      <c r="ES8" s="11">
        <v>0</v>
      </c>
      <c r="ET8" s="11">
        <v>0</v>
      </c>
      <c r="EU8" s="11">
        <v>0</v>
      </c>
      <c r="EV8" s="11">
        <v>0</v>
      </c>
      <c r="EW8" s="11">
        <v>0</v>
      </c>
      <c r="EX8" s="11">
        <v>0</v>
      </c>
      <c r="EY8" s="11">
        <v>0</v>
      </c>
      <c r="EZ8" s="11">
        <v>0</v>
      </c>
      <c r="FA8" s="11">
        <v>0</v>
      </c>
      <c r="FB8" s="11">
        <v>0</v>
      </c>
      <c r="FC8" s="11">
        <v>0</v>
      </c>
      <c r="FD8" s="11">
        <v>0</v>
      </c>
      <c r="FE8" s="11">
        <v>0</v>
      </c>
      <c r="FF8" s="11">
        <v>0</v>
      </c>
      <c r="FG8" s="11">
        <v>0</v>
      </c>
      <c r="FH8" s="11">
        <v>0</v>
      </c>
      <c r="FI8" s="11">
        <v>0</v>
      </c>
      <c r="FJ8" s="11">
        <v>0</v>
      </c>
      <c r="FK8" s="11">
        <v>0</v>
      </c>
      <c r="FL8" s="11">
        <v>0</v>
      </c>
      <c r="FM8" s="11">
        <v>0</v>
      </c>
      <c r="FN8" s="11">
        <v>0</v>
      </c>
      <c r="FO8" s="11">
        <v>0</v>
      </c>
      <c r="FP8" s="11">
        <v>0</v>
      </c>
      <c r="FQ8" s="11">
        <v>0</v>
      </c>
      <c r="FR8" s="11">
        <v>0</v>
      </c>
      <c r="FS8" s="11">
        <v>0</v>
      </c>
      <c r="FT8" s="11">
        <v>0</v>
      </c>
      <c r="FU8" s="11">
        <v>0</v>
      </c>
      <c r="FV8" s="11">
        <v>0</v>
      </c>
      <c r="FW8" s="11">
        <v>0</v>
      </c>
      <c r="FX8" s="11">
        <v>0</v>
      </c>
      <c r="FY8" s="11">
        <v>0</v>
      </c>
      <c r="FZ8" s="11">
        <v>0</v>
      </c>
      <c r="GA8" s="11">
        <v>0</v>
      </c>
      <c r="GB8" s="11">
        <v>0</v>
      </c>
      <c r="GC8" s="11">
        <v>0</v>
      </c>
      <c r="GD8" s="11">
        <v>0</v>
      </c>
      <c r="GE8" s="11">
        <v>0</v>
      </c>
      <c r="GF8" s="11">
        <v>0</v>
      </c>
      <c r="GG8" s="11">
        <v>0</v>
      </c>
      <c r="GH8" s="11">
        <v>0</v>
      </c>
      <c r="GI8" s="11">
        <v>0</v>
      </c>
      <c r="GJ8" s="11">
        <v>0</v>
      </c>
      <c r="GK8" s="11">
        <v>0</v>
      </c>
      <c r="GL8" s="11">
        <v>0</v>
      </c>
      <c r="GM8" s="11">
        <v>0</v>
      </c>
      <c r="GN8" s="11">
        <v>0</v>
      </c>
      <c r="GO8" s="11">
        <v>0</v>
      </c>
      <c r="GP8" s="11">
        <v>0</v>
      </c>
      <c r="GQ8" s="11">
        <v>0</v>
      </c>
      <c r="GR8" s="11">
        <v>0</v>
      </c>
      <c r="GS8" s="11">
        <v>0</v>
      </c>
      <c r="GT8" s="11">
        <v>0</v>
      </c>
      <c r="GU8" s="11">
        <v>0</v>
      </c>
      <c r="GV8" s="11">
        <v>0</v>
      </c>
      <c r="GW8" s="11">
        <v>0</v>
      </c>
      <c r="GX8" s="11">
        <v>0</v>
      </c>
      <c r="GY8" s="11">
        <v>0</v>
      </c>
      <c r="GZ8" s="11">
        <v>0</v>
      </c>
      <c r="HA8" s="11">
        <v>0</v>
      </c>
      <c r="HB8" s="11">
        <v>100</v>
      </c>
      <c r="HC8" s="11">
        <v>0</v>
      </c>
      <c r="HD8" s="11">
        <v>0</v>
      </c>
      <c r="HE8" s="11">
        <v>0</v>
      </c>
      <c r="HF8" s="11">
        <v>0</v>
      </c>
      <c r="HG8" s="11">
        <v>0</v>
      </c>
      <c r="HH8" s="11">
        <v>0</v>
      </c>
      <c r="HI8" s="11">
        <v>0</v>
      </c>
      <c r="HJ8" s="11">
        <v>0</v>
      </c>
      <c r="HK8" s="11">
        <v>0</v>
      </c>
      <c r="HL8" s="11">
        <v>0</v>
      </c>
      <c r="HM8" s="11">
        <v>0</v>
      </c>
      <c r="HN8" s="11">
        <v>0</v>
      </c>
      <c r="HO8" s="11" t="s">
        <v>112</v>
      </c>
      <c r="HP8" s="11">
        <v>0</v>
      </c>
      <c r="HQ8" s="11" t="s">
        <v>112</v>
      </c>
      <c r="HR8" s="11">
        <v>0</v>
      </c>
      <c r="HS8" s="11">
        <v>0</v>
      </c>
      <c r="HT8" s="11" t="s">
        <v>112</v>
      </c>
      <c r="HU8" s="11" t="s">
        <v>112</v>
      </c>
      <c r="HV8" s="11" t="s">
        <v>112</v>
      </c>
      <c r="HW8" s="11" t="s">
        <v>112</v>
      </c>
      <c r="HX8" s="11">
        <v>0</v>
      </c>
      <c r="HY8" s="11">
        <v>0</v>
      </c>
      <c r="HZ8" s="11">
        <v>0</v>
      </c>
      <c r="IA8" s="11" t="s">
        <v>112</v>
      </c>
      <c r="IB8" s="11">
        <v>0</v>
      </c>
      <c r="IC8" s="11" t="s">
        <v>112</v>
      </c>
      <c r="ID8" s="11" t="s">
        <v>112</v>
      </c>
      <c r="IE8" s="11">
        <v>0</v>
      </c>
      <c r="IF8" s="11">
        <v>0</v>
      </c>
    </row>
    <row r="9" spans="1:240" x14ac:dyDescent="0.25">
      <c r="A9" s="7" t="s">
        <v>543</v>
      </c>
      <c r="B9" s="12">
        <f t="shared" si="1"/>
        <v>43920</v>
      </c>
      <c r="C9" s="13">
        <v>15652</v>
      </c>
      <c r="D9" s="13">
        <v>6942</v>
      </c>
      <c r="E9" s="13">
        <v>3521</v>
      </c>
      <c r="F9" s="13">
        <v>943</v>
      </c>
      <c r="G9" s="13">
        <v>0</v>
      </c>
      <c r="H9" s="13">
        <f t="shared" ref="H9:H32" si="2">SUM(I9:IF9)</f>
        <v>16862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2662</v>
      </c>
      <c r="CS9" s="11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4573</v>
      </c>
      <c r="DE9" s="11">
        <v>0</v>
      </c>
      <c r="DF9" s="11">
        <v>0</v>
      </c>
      <c r="DG9" s="11">
        <v>0</v>
      </c>
      <c r="DH9" s="11">
        <v>0</v>
      </c>
      <c r="DI9" s="11">
        <v>3115</v>
      </c>
      <c r="DJ9" s="11">
        <v>0</v>
      </c>
      <c r="DK9" s="11">
        <v>0</v>
      </c>
      <c r="DL9" s="11">
        <v>0</v>
      </c>
      <c r="DM9" s="11">
        <v>0</v>
      </c>
      <c r="DN9" s="11">
        <v>0</v>
      </c>
      <c r="DO9" s="11">
        <v>0</v>
      </c>
      <c r="DP9" s="11">
        <v>0</v>
      </c>
      <c r="DQ9" s="11">
        <v>0</v>
      </c>
      <c r="DR9" s="11">
        <v>1856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1099</v>
      </c>
      <c r="EC9" s="11">
        <v>0</v>
      </c>
      <c r="ED9" s="11">
        <v>0</v>
      </c>
      <c r="EE9" s="11">
        <v>1020</v>
      </c>
      <c r="EF9" s="11">
        <v>1000</v>
      </c>
      <c r="EG9" s="11">
        <v>0</v>
      </c>
      <c r="EH9" s="11">
        <v>0</v>
      </c>
      <c r="EI9" s="11">
        <v>0</v>
      </c>
      <c r="EJ9" s="11">
        <v>0</v>
      </c>
      <c r="EK9" s="11">
        <v>0</v>
      </c>
      <c r="EL9" s="11">
        <v>0</v>
      </c>
      <c r="EM9" s="11">
        <v>0</v>
      </c>
      <c r="EN9" s="11">
        <v>0</v>
      </c>
      <c r="EO9" s="11">
        <v>0</v>
      </c>
      <c r="EP9" s="11">
        <v>0</v>
      </c>
      <c r="EQ9" s="11">
        <v>0</v>
      </c>
      <c r="ER9" s="11">
        <v>0</v>
      </c>
      <c r="ES9" s="11">
        <v>0</v>
      </c>
      <c r="ET9" s="11">
        <v>0</v>
      </c>
      <c r="EU9" s="11">
        <v>0</v>
      </c>
      <c r="EV9" s="11">
        <v>0</v>
      </c>
      <c r="EW9" s="11">
        <v>0</v>
      </c>
      <c r="EX9" s="11">
        <v>0</v>
      </c>
      <c r="EY9" s="11">
        <v>0</v>
      </c>
      <c r="EZ9" s="11">
        <v>0</v>
      </c>
      <c r="FA9" s="11">
        <v>538</v>
      </c>
      <c r="FB9" s="11">
        <v>0</v>
      </c>
      <c r="FC9" s="11">
        <v>0</v>
      </c>
      <c r="FD9" s="11">
        <v>0</v>
      </c>
      <c r="FE9" s="11">
        <v>0</v>
      </c>
      <c r="FF9" s="11">
        <v>0</v>
      </c>
      <c r="FG9" s="11">
        <v>0</v>
      </c>
      <c r="FH9" s="11">
        <v>0</v>
      </c>
      <c r="FI9" s="11">
        <v>0</v>
      </c>
      <c r="FJ9" s="11">
        <v>0</v>
      </c>
      <c r="FK9" s="11">
        <v>0</v>
      </c>
      <c r="FL9" s="11">
        <v>0</v>
      </c>
      <c r="FM9" s="11">
        <v>0</v>
      </c>
      <c r="FN9" s="11">
        <v>0</v>
      </c>
      <c r="FO9" s="11">
        <v>0</v>
      </c>
      <c r="FP9" s="11">
        <v>0</v>
      </c>
      <c r="FQ9" s="11">
        <v>0</v>
      </c>
      <c r="FR9" s="11">
        <v>0</v>
      </c>
      <c r="FS9" s="11">
        <v>0</v>
      </c>
      <c r="FT9" s="11">
        <v>0</v>
      </c>
      <c r="FU9" s="11">
        <v>0</v>
      </c>
      <c r="FV9" s="11">
        <v>0</v>
      </c>
      <c r="FW9" s="11">
        <v>0</v>
      </c>
      <c r="FX9" s="11">
        <v>0</v>
      </c>
      <c r="FY9" s="11">
        <v>0</v>
      </c>
      <c r="FZ9" s="11">
        <v>254</v>
      </c>
      <c r="GA9" s="11">
        <v>0</v>
      </c>
      <c r="GB9" s="11">
        <v>0</v>
      </c>
      <c r="GC9" s="11">
        <v>0</v>
      </c>
      <c r="GD9" s="11">
        <v>0</v>
      </c>
      <c r="GE9" s="11">
        <v>0</v>
      </c>
      <c r="GF9" s="11">
        <v>0</v>
      </c>
      <c r="GG9" s="11">
        <v>0</v>
      </c>
      <c r="GH9" s="11">
        <v>0</v>
      </c>
      <c r="GI9" s="11">
        <v>0</v>
      </c>
      <c r="GJ9" s="11">
        <v>190</v>
      </c>
      <c r="GK9" s="11">
        <v>0</v>
      </c>
      <c r="GL9" s="11">
        <v>0</v>
      </c>
      <c r="GM9" s="11">
        <v>0</v>
      </c>
      <c r="GN9" s="11">
        <v>0</v>
      </c>
      <c r="GO9" s="11">
        <v>0</v>
      </c>
      <c r="GP9" s="11">
        <v>0</v>
      </c>
      <c r="GQ9" s="11">
        <v>0</v>
      </c>
      <c r="GR9" s="11">
        <v>0</v>
      </c>
      <c r="GS9" s="11">
        <v>150</v>
      </c>
      <c r="GT9" s="11">
        <v>0</v>
      </c>
      <c r="GU9" s="11">
        <v>142</v>
      </c>
      <c r="GV9" s="11">
        <v>0</v>
      </c>
      <c r="GW9" s="11">
        <v>0</v>
      </c>
      <c r="GX9" s="11">
        <v>0</v>
      </c>
      <c r="GY9" s="11">
        <v>0</v>
      </c>
      <c r="GZ9" s="11">
        <v>0</v>
      </c>
      <c r="HA9" s="11">
        <v>104</v>
      </c>
      <c r="HB9" s="11">
        <v>0</v>
      </c>
      <c r="HC9" s="11">
        <v>100</v>
      </c>
      <c r="HD9" s="11">
        <v>0</v>
      </c>
      <c r="HE9" s="11">
        <v>0</v>
      </c>
      <c r="HF9" s="11">
        <v>0</v>
      </c>
      <c r="HG9" s="11">
        <v>0</v>
      </c>
      <c r="HH9" s="11">
        <v>58</v>
      </c>
      <c r="HI9" s="11">
        <v>0</v>
      </c>
      <c r="HJ9" s="11">
        <v>0</v>
      </c>
      <c r="HK9" s="11">
        <v>0</v>
      </c>
      <c r="HL9" s="11">
        <v>0</v>
      </c>
      <c r="HM9" s="11">
        <v>0</v>
      </c>
      <c r="HN9" s="11">
        <v>1</v>
      </c>
      <c r="HO9" s="11" t="s">
        <v>112</v>
      </c>
      <c r="HP9" s="11">
        <v>0</v>
      </c>
      <c r="HQ9" s="11" t="s">
        <v>112</v>
      </c>
      <c r="HR9" s="11">
        <v>0</v>
      </c>
      <c r="HS9" s="11">
        <v>0</v>
      </c>
      <c r="HT9" s="11" t="s">
        <v>112</v>
      </c>
      <c r="HU9" s="11" t="s">
        <v>112</v>
      </c>
      <c r="HV9" s="11" t="s">
        <v>112</v>
      </c>
      <c r="HW9" s="11" t="s">
        <v>112</v>
      </c>
      <c r="HX9" s="11">
        <v>0</v>
      </c>
      <c r="HY9" s="11">
        <v>0</v>
      </c>
      <c r="HZ9" s="11">
        <v>0</v>
      </c>
      <c r="IA9" s="11" t="s">
        <v>112</v>
      </c>
      <c r="IB9" s="11">
        <v>0</v>
      </c>
      <c r="IC9" s="11" t="s">
        <v>112</v>
      </c>
      <c r="ID9" s="11" t="s">
        <v>112</v>
      </c>
      <c r="IE9" s="11">
        <v>0</v>
      </c>
      <c r="IF9" s="11">
        <v>0</v>
      </c>
    </row>
    <row r="10" spans="1:240" x14ac:dyDescent="0.25">
      <c r="A10" s="7" t="s">
        <v>1</v>
      </c>
      <c r="B10" s="12">
        <f t="shared" si="1"/>
        <v>9754</v>
      </c>
      <c r="C10" s="13">
        <v>1298</v>
      </c>
      <c r="D10" s="13">
        <v>1775</v>
      </c>
      <c r="E10" s="13">
        <v>3176</v>
      </c>
      <c r="F10" s="13">
        <v>0</v>
      </c>
      <c r="G10" s="13">
        <v>0</v>
      </c>
      <c r="H10" s="13">
        <f t="shared" si="2"/>
        <v>3505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1458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  <c r="EC10" s="11">
        <v>0</v>
      </c>
      <c r="ED10" s="11">
        <v>0</v>
      </c>
      <c r="EE10" s="11">
        <v>0</v>
      </c>
      <c r="EF10" s="11">
        <v>0</v>
      </c>
      <c r="EG10" s="11">
        <v>993</v>
      </c>
      <c r="EH10" s="11">
        <v>0</v>
      </c>
      <c r="EI10" s="11">
        <v>0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>
        <v>0</v>
      </c>
      <c r="EP10" s="11">
        <v>0</v>
      </c>
      <c r="EQ10" s="11">
        <v>0</v>
      </c>
      <c r="ER10" s="11">
        <v>0</v>
      </c>
      <c r="ES10" s="11">
        <v>0</v>
      </c>
      <c r="ET10" s="11">
        <v>607</v>
      </c>
      <c r="EU10" s="11">
        <v>0</v>
      </c>
      <c r="EV10" s="11">
        <v>0</v>
      </c>
      <c r="EW10" s="11">
        <v>0</v>
      </c>
      <c r="EX10" s="11">
        <v>0</v>
      </c>
      <c r="EY10" s="11">
        <v>0</v>
      </c>
      <c r="EZ10" s="11">
        <v>0</v>
      </c>
      <c r="FA10" s="11">
        <v>0</v>
      </c>
      <c r="FB10" s="11">
        <v>0</v>
      </c>
      <c r="FC10" s="11">
        <v>0</v>
      </c>
      <c r="FD10" s="11">
        <v>0</v>
      </c>
      <c r="FE10" s="11">
        <v>0</v>
      </c>
      <c r="FF10" s="11">
        <v>0</v>
      </c>
      <c r="FG10" s="11">
        <v>0</v>
      </c>
      <c r="FH10" s="11">
        <v>0</v>
      </c>
      <c r="FI10" s="11">
        <v>0</v>
      </c>
      <c r="FJ10" s="11">
        <v>0</v>
      </c>
      <c r="FK10" s="11">
        <v>0</v>
      </c>
      <c r="FL10" s="11">
        <v>0</v>
      </c>
      <c r="FM10" s="11">
        <v>0</v>
      </c>
      <c r="FN10" s="11">
        <v>0</v>
      </c>
      <c r="FO10" s="11">
        <v>0</v>
      </c>
      <c r="FP10" s="11">
        <v>0</v>
      </c>
      <c r="FQ10" s="11">
        <v>0</v>
      </c>
      <c r="FR10" s="11">
        <v>0</v>
      </c>
      <c r="FS10" s="11">
        <v>0</v>
      </c>
      <c r="FT10" s="11">
        <v>0</v>
      </c>
      <c r="FU10" s="11">
        <v>0</v>
      </c>
      <c r="FV10" s="11">
        <v>0</v>
      </c>
      <c r="FW10" s="11">
        <v>281</v>
      </c>
      <c r="FX10" s="11">
        <v>0</v>
      </c>
      <c r="FY10" s="11">
        <v>0</v>
      </c>
      <c r="FZ10" s="11">
        <v>0</v>
      </c>
      <c r="GA10" s="11">
        <v>0</v>
      </c>
      <c r="GB10" s="11">
        <v>0</v>
      </c>
      <c r="GC10" s="11">
        <v>0</v>
      </c>
      <c r="GD10" s="11">
        <v>0</v>
      </c>
      <c r="GE10" s="11">
        <v>0</v>
      </c>
      <c r="GF10" s="11">
        <v>0</v>
      </c>
      <c r="GG10" s="11">
        <v>0</v>
      </c>
      <c r="GH10" s="11">
        <v>0</v>
      </c>
      <c r="GI10" s="11">
        <v>0</v>
      </c>
      <c r="GJ10" s="11">
        <v>0</v>
      </c>
      <c r="GK10" s="11">
        <v>0</v>
      </c>
      <c r="GL10" s="11">
        <v>0</v>
      </c>
      <c r="GM10" s="11">
        <v>0</v>
      </c>
      <c r="GN10" s="11">
        <v>166</v>
      </c>
      <c r="GO10" s="11">
        <v>0</v>
      </c>
      <c r="GP10" s="11">
        <v>0</v>
      </c>
      <c r="GQ10" s="11">
        <v>0</v>
      </c>
      <c r="GR10" s="11">
        <v>0</v>
      </c>
      <c r="GS10" s="11">
        <v>0</v>
      </c>
      <c r="GT10" s="11">
        <v>0</v>
      </c>
      <c r="GU10" s="11">
        <v>0</v>
      </c>
      <c r="GV10" s="11">
        <v>0</v>
      </c>
      <c r="GW10" s="11">
        <v>0</v>
      </c>
      <c r="GX10" s="11">
        <v>0</v>
      </c>
      <c r="GY10" s="11">
        <v>0</v>
      </c>
      <c r="GZ10" s="11">
        <v>0</v>
      </c>
      <c r="HA10" s="11">
        <v>0</v>
      </c>
      <c r="HB10" s="11">
        <v>0</v>
      </c>
      <c r="HC10" s="11">
        <v>0</v>
      </c>
      <c r="HD10" s="11">
        <v>0</v>
      </c>
      <c r="HE10" s="11">
        <v>0</v>
      </c>
      <c r="HF10" s="11">
        <v>0</v>
      </c>
      <c r="HG10" s="11">
        <v>0</v>
      </c>
      <c r="HH10" s="11">
        <v>0</v>
      </c>
      <c r="HI10" s="11">
        <v>0</v>
      </c>
      <c r="HJ10" s="11">
        <v>0</v>
      </c>
      <c r="HK10" s="11">
        <v>0</v>
      </c>
      <c r="HL10" s="11">
        <v>0</v>
      </c>
      <c r="HM10" s="11">
        <v>0</v>
      </c>
      <c r="HN10" s="11">
        <v>0</v>
      </c>
      <c r="HO10" s="11" t="s">
        <v>112</v>
      </c>
      <c r="HP10" s="11">
        <v>0</v>
      </c>
      <c r="HQ10" s="11" t="s">
        <v>112</v>
      </c>
      <c r="HR10" s="11">
        <v>0</v>
      </c>
      <c r="HS10" s="11">
        <v>0</v>
      </c>
      <c r="HT10" s="11" t="s">
        <v>112</v>
      </c>
      <c r="HU10" s="11" t="s">
        <v>112</v>
      </c>
      <c r="HV10" s="11" t="s">
        <v>112</v>
      </c>
      <c r="HW10" s="11" t="s">
        <v>112</v>
      </c>
      <c r="HX10" s="11">
        <v>0</v>
      </c>
      <c r="HY10" s="11">
        <v>0</v>
      </c>
      <c r="HZ10" s="11">
        <v>0</v>
      </c>
      <c r="IA10" s="11" t="s">
        <v>112</v>
      </c>
      <c r="IB10" s="11">
        <v>0</v>
      </c>
      <c r="IC10" s="11" t="s">
        <v>112</v>
      </c>
      <c r="ID10" s="11" t="s">
        <v>112</v>
      </c>
      <c r="IE10" s="11">
        <v>0</v>
      </c>
      <c r="IF10" s="11">
        <v>0</v>
      </c>
    </row>
    <row r="11" spans="1:240" x14ac:dyDescent="0.25">
      <c r="A11" s="7" t="s">
        <v>2</v>
      </c>
      <c r="B11" s="12">
        <f t="shared" si="1"/>
        <v>90833</v>
      </c>
      <c r="C11" s="13">
        <v>40427</v>
      </c>
      <c r="D11" s="13">
        <v>12894</v>
      </c>
      <c r="E11" s="13">
        <v>15098</v>
      </c>
      <c r="F11" s="13">
        <v>0</v>
      </c>
      <c r="G11" s="13">
        <v>14750</v>
      </c>
      <c r="H11" s="13">
        <f t="shared" si="2"/>
        <v>7664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4107</v>
      </c>
      <c r="BE11" s="11">
        <v>2016</v>
      </c>
      <c r="BF11" s="11">
        <v>993</v>
      </c>
      <c r="BG11" s="11">
        <v>204</v>
      </c>
      <c r="BH11" s="11">
        <v>165</v>
      </c>
      <c r="BI11" s="11">
        <v>109</v>
      </c>
      <c r="BJ11" s="11">
        <v>70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>
        <v>0</v>
      </c>
      <c r="EP11" s="11">
        <v>0</v>
      </c>
      <c r="EQ11" s="11">
        <v>0</v>
      </c>
      <c r="ER11" s="11">
        <v>0</v>
      </c>
      <c r="ES11" s="11">
        <v>0</v>
      </c>
      <c r="ET11" s="11">
        <v>0</v>
      </c>
      <c r="EU11" s="11">
        <v>0</v>
      </c>
      <c r="EV11" s="11">
        <v>0</v>
      </c>
      <c r="EW11" s="11">
        <v>0</v>
      </c>
      <c r="EX11" s="11">
        <v>0</v>
      </c>
      <c r="EY11" s="11">
        <v>0</v>
      </c>
      <c r="EZ11" s="11">
        <v>0</v>
      </c>
      <c r="FA11" s="11">
        <v>0</v>
      </c>
      <c r="FB11" s="11">
        <v>0</v>
      </c>
      <c r="FC11" s="11">
        <v>0</v>
      </c>
      <c r="FD11" s="11">
        <v>0</v>
      </c>
      <c r="FE11" s="11">
        <v>0</v>
      </c>
      <c r="FF11" s="11">
        <v>0</v>
      </c>
      <c r="FG11" s="11">
        <v>0</v>
      </c>
      <c r="FH11" s="11">
        <v>0</v>
      </c>
      <c r="FI11" s="11">
        <v>0</v>
      </c>
      <c r="FJ11" s="11">
        <v>0</v>
      </c>
      <c r="FK11" s="11">
        <v>0</v>
      </c>
      <c r="FL11" s="11">
        <v>0</v>
      </c>
      <c r="FM11" s="11">
        <v>0</v>
      </c>
      <c r="FN11" s="11">
        <v>0</v>
      </c>
      <c r="FO11" s="11">
        <v>0</v>
      </c>
      <c r="FP11" s="11">
        <v>0</v>
      </c>
      <c r="FQ11" s="11">
        <v>0</v>
      </c>
      <c r="FR11" s="11">
        <v>0</v>
      </c>
      <c r="FS11" s="11">
        <v>0</v>
      </c>
      <c r="FT11" s="11">
        <v>0</v>
      </c>
      <c r="FU11" s="11">
        <v>0</v>
      </c>
      <c r="FV11" s="11">
        <v>0</v>
      </c>
      <c r="FW11" s="11">
        <v>0</v>
      </c>
      <c r="FX11" s="11">
        <v>0</v>
      </c>
      <c r="FY11" s="11">
        <v>0</v>
      </c>
      <c r="FZ11" s="11">
        <v>0</v>
      </c>
      <c r="GA11" s="11">
        <v>0</v>
      </c>
      <c r="GB11" s="11">
        <v>0</v>
      </c>
      <c r="GC11" s="11">
        <v>0</v>
      </c>
      <c r="GD11" s="11">
        <v>0</v>
      </c>
      <c r="GE11" s="11">
        <v>0</v>
      </c>
      <c r="GF11" s="11">
        <v>0</v>
      </c>
      <c r="GG11" s="11">
        <v>0</v>
      </c>
      <c r="GH11" s="11">
        <v>0</v>
      </c>
      <c r="GI11" s="11">
        <v>0</v>
      </c>
      <c r="GJ11" s="11">
        <v>0</v>
      </c>
      <c r="GK11" s="11">
        <v>0</v>
      </c>
      <c r="GL11" s="11">
        <v>0</v>
      </c>
      <c r="GM11" s="11">
        <v>0</v>
      </c>
      <c r="GN11" s="11">
        <v>0</v>
      </c>
      <c r="GO11" s="11">
        <v>0</v>
      </c>
      <c r="GP11" s="11">
        <v>0</v>
      </c>
      <c r="GQ11" s="11">
        <v>0</v>
      </c>
      <c r="GR11" s="11">
        <v>0</v>
      </c>
      <c r="GS11" s="11">
        <v>0</v>
      </c>
      <c r="GT11" s="11">
        <v>0</v>
      </c>
      <c r="GU11" s="11">
        <v>0</v>
      </c>
      <c r="GV11" s="11">
        <v>0</v>
      </c>
      <c r="GW11" s="11">
        <v>0</v>
      </c>
      <c r="GX11" s="11">
        <v>0</v>
      </c>
      <c r="GY11" s="11">
        <v>0</v>
      </c>
      <c r="GZ11" s="11">
        <v>0</v>
      </c>
      <c r="HA11" s="11">
        <v>0</v>
      </c>
      <c r="HB11" s="11">
        <v>0</v>
      </c>
      <c r="HC11" s="11">
        <v>0</v>
      </c>
      <c r="HD11" s="11">
        <v>0</v>
      </c>
      <c r="HE11" s="11">
        <v>0</v>
      </c>
      <c r="HF11" s="11">
        <v>0</v>
      </c>
      <c r="HG11" s="11">
        <v>0</v>
      </c>
      <c r="HH11" s="11">
        <v>0</v>
      </c>
      <c r="HI11" s="11">
        <v>0</v>
      </c>
      <c r="HJ11" s="11">
        <v>0</v>
      </c>
      <c r="HK11" s="11">
        <v>0</v>
      </c>
      <c r="HL11" s="11">
        <v>0</v>
      </c>
      <c r="HM11" s="11">
        <v>0</v>
      </c>
      <c r="HN11" s="11">
        <v>0</v>
      </c>
      <c r="HO11" s="11" t="s">
        <v>112</v>
      </c>
      <c r="HP11" s="11">
        <v>0</v>
      </c>
      <c r="HQ11" s="11" t="s">
        <v>112</v>
      </c>
      <c r="HR11" s="11">
        <v>0</v>
      </c>
      <c r="HS11" s="11">
        <v>0</v>
      </c>
      <c r="HT11" s="11" t="s">
        <v>112</v>
      </c>
      <c r="HU11" s="11" t="s">
        <v>112</v>
      </c>
      <c r="HV11" s="11" t="s">
        <v>112</v>
      </c>
      <c r="HW11" s="11" t="s">
        <v>112</v>
      </c>
      <c r="HX11" s="11">
        <v>0</v>
      </c>
      <c r="HY11" s="11">
        <v>0</v>
      </c>
      <c r="HZ11" s="11">
        <v>0</v>
      </c>
      <c r="IA11" s="11" t="s">
        <v>112</v>
      </c>
      <c r="IB11" s="11">
        <v>0</v>
      </c>
      <c r="IC11" s="11" t="s">
        <v>112</v>
      </c>
      <c r="ID11" s="11" t="s">
        <v>112</v>
      </c>
      <c r="IE11" s="11">
        <v>0</v>
      </c>
      <c r="IF11" s="11">
        <v>0</v>
      </c>
    </row>
    <row r="12" spans="1:240" x14ac:dyDescent="0.25">
      <c r="A12" s="7" t="s">
        <v>3</v>
      </c>
      <c r="B12" s="12">
        <f t="shared" si="1"/>
        <v>14580</v>
      </c>
      <c r="C12" s="13">
        <v>4228</v>
      </c>
      <c r="D12" s="13">
        <v>2090</v>
      </c>
      <c r="E12" s="13">
        <v>5736</v>
      </c>
      <c r="F12" s="13">
        <v>0</v>
      </c>
      <c r="G12" s="13">
        <v>0</v>
      </c>
      <c r="H12" s="13">
        <f t="shared" si="2"/>
        <v>2526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2459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0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>
        <v>0</v>
      </c>
      <c r="ET12" s="11">
        <v>0</v>
      </c>
      <c r="EU12" s="11">
        <v>0</v>
      </c>
      <c r="EV12" s="11">
        <v>0</v>
      </c>
      <c r="EW12" s="11">
        <v>0</v>
      </c>
      <c r="EX12" s="11">
        <v>0</v>
      </c>
      <c r="EY12" s="11">
        <v>0</v>
      </c>
      <c r="EZ12" s="11">
        <v>0</v>
      </c>
      <c r="FA12" s="11">
        <v>0</v>
      </c>
      <c r="FB12" s="11">
        <v>0</v>
      </c>
      <c r="FC12" s="11">
        <v>0</v>
      </c>
      <c r="FD12" s="11">
        <v>0</v>
      </c>
      <c r="FE12" s="11">
        <v>0</v>
      </c>
      <c r="FF12" s="11">
        <v>0</v>
      </c>
      <c r="FG12" s="11">
        <v>0</v>
      </c>
      <c r="FH12" s="11">
        <v>0</v>
      </c>
      <c r="FI12" s="11">
        <v>0</v>
      </c>
      <c r="FJ12" s="11">
        <v>0</v>
      </c>
      <c r="FK12" s="11">
        <v>0</v>
      </c>
      <c r="FL12" s="11">
        <v>0</v>
      </c>
      <c r="FM12" s="11">
        <v>0</v>
      </c>
      <c r="FN12" s="11">
        <v>0</v>
      </c>
      <c r="FO12" s="11">
        <v>0</v>
      </c>
      <c r="FP12" s="11">
        <v>0</v>
      </c>
      <c r="FQ12" s="11">
        <v>0</v>
      </c>
      <c r="FR12" s="11">
        <v>0</v>
      </c>
      <c r="FS12" s="11">
        <v>0</v>
      </c>
      <c r="FT12" s="11">
        <v>0</v>
      </c>
      <c r="FU12" s="11">
        <v>0</v>
      </c>
      <c r="FV12" s="11">
        <v>0</v>
      </c>
      <c r="FW12" s="11">
        <v>0</v>
      </c>
      <c r="FX12" s="11">
        <v>0</v>
      </c>
      <c r="FY12" s="11">
        <v>0</v>
      </c>
      <c r="FZ12" s="11">
        <v>0</v>
      </c>
      <c r="GA12" s="11">
        <v>0</v>
      </c>
      <c r="GB12" s="11">
        <v>0</v>
      </c>
      <c r="GC12" s="11">
        <v>0</v>
      </c>
      <c r="GD12" s="11">
        <v>0</v>
      </c>
      <c r="GE12" s="11">
        <v>0</v>
      </c>
      <c r="GF12" s="11">
        <v>0</v>
      </c>
      <c r="GG12" s="11">
        <v>0</v>
      </c>
      <c r="GH12" s="11">
        <v>0</v>
      </c>
      <c r="GI12" s="11">
        <v>0</v>
      </c>
      <c r="GJ12" s="11">
        <v>0</v>
      </c>
      <c r="GK12" s="11">
        <v>0</v>
      </c>
      <c r="GL12" s="11">
        <v>0</v>
      </c>
      <c r="GM12" s="11">
        <v>0</v>
      </c>
      <c r="GN12" s="11">
        <v>0</v>
      </c>
      <c r="GO12" s="11">
        <v>0</v>
      </c>
      <c r="GP12" s="11">
        <v>0</v>
      </c>
      <c r="GQ12" s="11">
        <v>0</v>
      </c>
      <c r="GR12" s="11">
        <v>0</v>
      </c>
      <c r="GS12" s="11">
        <v>0</v>
      </c>
      <c r="GT12" s="11">
        <v>0</v>
      </c>
      <c r="GU12" s="11">
        <v>0</v>
      </c>
      <c r="GV12" s="11">
        <v>0</v>
      </c>
      <c r="GW12" s="11">
        <v>0</v>
      </c>
      <c r="GX12" s="11">
        <v>0</v>
      </c>
      <c r="GY12" s="11">
        <v>0</v>
      </c>
      <c r="GZ12" s="11">
        <v>0</v>
      </c>
      <c r="HA12" s="11">
        <v>0</v>
      </c>
      <c r="HB12" s="11">
        <v>0</v>
      </c>
      <c r="HC12" s="11">
        <v>0</v>
      </c>
      <c r="HD12" s="11">
        <v>0</v>
      </c>
      <c r="HE12" s="11">
        <v>67</v>
      </c>
      <c r="HF12" s="11">
        <v>0</v>
      </c>
      <c r="HG12" s="11">
        <v>0</v>
      </c>
      <c r="HH12" s="11">
        <v>0</v>
      </c>
      <c r="HI12" s="11">
        <v>0</v>
      </c>
      <c r="HJ12" s="11">
        <v>0</v>
      </c>
      <c r="HK12" s="11">
        <v>0</v>
      </c>
      <c r="HL12" s="11">
        <v>0</v>
      </c>
      <c r="HM12" s="11">
        <v>0</v>
      </c>
      <c r="HN12" s="11">
        <v>0</v>
      </c>
      <c r="HO12" s="11" t="s">
        <v>112</v>
      </c>
      <c r="HP12" s="11">
        <v>0</v>
      </c>
      <c r="HQ12" s="11" t="s">
        <v>112</v>
      </c>
      <c r="HR12" s="11">
        <v>0</v>
      </c>
      <c r="HS12" s="11">
        <v>0</v>
      </c>
      <c r="HT12" s="11" t="s">
        <v>112</v>
      </c>
      <c r="HU12" s="11" t="s">
        <v>112</v>
      </c>
      <c r="HV12" s="11" t="s">
        <v>112</v>
      </c>
      <c r="HW12" s="11" t="s">
        <v>112</v>
      </c>
      <c r="HX12" s="11">
        <v>0</v>
      </c>
      <c r="HY12" s="11">
        <v>0</v>
      </c>
      <c r="HZ12" s="11">
        <v>0</v>
      </c>
      <c r="IA12" s="11" t="s">
        <v>112</v>
      </c>
      <c r="IB12" s="11">
        <v>0</v>
      </c>
      <c r="IC12" s="11" t="s">
        <v>112</v>
      </c>
      <c r="ID12" s="11" t="s">
        <v>112</v>
      </c>
      <c r="IE12" s="11">
        <v>0</v>
      </c>
      <c r="IF12" s="11">
        <v>0</v>
      </c>
    </row>
    <row r="13" spans="1:240" x14ac:dyDescent="0.25">
      <c r="A13" s="7" t="s">
        <v>4</v>
      </c>
      <c r="B13" s="12">
        <f t="shared" si="1"/>
        <v>31875</v>
      </c>
      <c r="C13" s="13">
        <v>7247</v>
      </c>
      <c r="D13" s="13">
        <v>6463</v>
      </c>
      <c r="E13" s="13">
        <v>6405</v>
      </c>
      <c r="F13" s="13">
        <v>0</v>
      </c>
      <c r="G13" s="13">
        <v>0</v>
      </c>
      <c r="H13" s="13">
        <f t="shared" si="2"/>
        <v>11760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1149</v>
      </c>
      <c r="CO13" s="11">
        <v>0</v>
      </c>
      <c r="CP13" s="11">
        <v>0</v>
      </c>
      <c r="CQ13" s="11">
        <v>0</v>
      </c>
      <c r="CR13" s="11">
        <v>449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4957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3477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P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  <c r="EC13" s="11">
        <v>0</v>
      </c>
      <c r="ED13" s="11">
        <v>0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1">
        <v>0</v>
      </c>
      <c r="EM13" s="11">
        <v>0</v>
      </c>
      <c r="EN13" s="11">
        <v>0</v>
      </c>
      <c r="EO13" s="11">
        <v>0</v>
      </c>
      <c r="EP13" s="11">
        <v>0</v>
      </c>
      <c r="EQ13" s="11">
        <v>0</v>
      </c>
      <c r="ER13" s="11">
        <v>0</v>
      </c>
      <c r="ES13" s="11">
        <v>0</v>
      </c>
      <c r="ET13" s="11">
        <v>0</v>
      </c>
      <c r="EU13" s="11">
        <v>0</v>
      </c>
      <c r="EV13" s="11">
        <v>0</v>
      </c>
      <c r="EW13" s="11">
        <v>0</v>
      </c>
      <c r="EX13" s="11">
        <v>0</v>
      </c>
      <c r="EY13" s="11">
        <v>0</v>
      </c>
      <c r="EZ13" s="11">
        <v>545</v>
      </c>
      <c r="FA13" s="11">
        <v>0</v>
      </c>
      <c r="FB13" s="11">
        <v>0</v>
      </c>
      <c r="FC13" s="11">
        <v>0</v>
      </c>
      <c r="FD13" s="11">
        <v>518</v>
      </c>
      <c r="FE13" s="11">
        <v>0</v>
      </c>
      <c r="FF13" s="11">
        <v>0</v>
      </c>
      <c r="FG13" s="11">
        <v>0</v>
      </c>
      <c r="FH13" s="11">
        <v>0</v>
      </c>
      <c r="FI13" s="11">
        <v>0</v>
      </c>
      <c r="FJ13" s="11">
        <v>0</v>
      </c>
      <c r="FK13" s="11">
        <v>0</v>
      </c>
      <c r="FL13" s="11">
        <v>0</v>
      </c>
      <c r="FM13" s="11">
        <v>0</v>
      </c>
      <c r="FN13" s="11">
        <v>0</v>
      </c>
      <c r="FO13" s="11">
        <v>0</v>
      </c>
      <c r="FP13" s="11">
        <v>0</v>
      </c>
      <c r="FQ13" s="11">
        <v>0</v>
      </c>
      <c r="FR13" s="11">
        <v>0</v>
      </c>
      <c r="FS13" s="11">
        <v>0</v>
      </c>
      <c r="FT13" s="11">
        <v>305</v>
      </c>
      <c r="FU13" s="11">
        <v>0</v>
      </c>
      <c r="FV13" s="11">
        <v>295</v>
      </c>
      <c r="FW13" s="11">
        <v>0</v>
      </c>
      <c r="FX13" s="11">
        <v>0</v>
      </c>
      <c r="FY13" s="11">
        <v>0</v>
      </c>
      <c r="FZ13" s="11">
        <v>0</v>
      </c>
      <c r="GA13" s="11">
        <v>0</v>
      </c>
      <c r="GB13" s="11">
        <v>0</v>
      </c>
      <c r="GC13" s="11">
        <v>0</v>
      </c>
      <c r="GD13" s="11">
        <v>0</v>
      </c>
      <c r="GE13" s="11">
        <v>0</v>
      </c>
      <c r="GF13" s="11">
        <v>0</v>
      </c>
      <c r="GG13" s="11">
        <v>0</v>
      </c>
      <c r="GH13" s="11">
        <v>0</v>
      </c>
      <c r="GI13" s="11">
        <v>0</v>
      </c>
      <c r="GJ13" s="11">
        <v>0</v>
      </c>
      <c r="GK13" s="11">
        <v>0</v>
      </c>
      <c r="GL13" s="11">
        <v>0</v>
      </c>
      <c r="GM13" s="11">
        <v>0</v>
      </c>
      <c r="GN13" s="11">
        <v>0</v>
      </c>
      <c r="GO13" s="11">
        <v>0</v>
      </c>
      <c r="GP13" s="11">
        <v>0</v>
      </c>
      <c r="GQ13" s="11">
        <v>0</v>
      </c>
      <c r="GR13" s="11">
        <v>0</v>
      </c>
      <c r="GS13" s="11">
        <v>0</v>
      </c>
      <c r="GT13" s="11">
        <v>0</v>
      </c>
      <c r="GU13" s="11">
        <v>0</v>
      </c>
      <c r="GV13" s="11">
        <v>0</v>
      </c>
      <c r="GW13" s="11">
        <v>0</v>
      </c>
      <c r="GX13" s="11">
        <v>0</v>
      </c>
      <c r="GY13" s="11">
        <v>0</v>
      </c>
      <c r="GZ13" s="11">
        <v>0</v>
      </c>
      <c r="HA13" s="11">
        <v>0</v>
      </c>
      <c r="HB13" s="11">
        <v>0</v>
      </c>
      <c r="HC13" s="11">
        <v>0</v>
      </c>
      <c r="HD13" s="11">
        <v>0</v>
      </c>
      <c r="HE13" s="11">
        <v>0</v>
      </c>
      <c r="HF13" s="11">
        <v>65</v>
      </c>
      <c r="HG13" s="11">
        <v>0</v>
      </c>
      <c r="HH13" s="11">
        <v>0</v>
      </c>
      <c r="HI13" s="11">
        <v>0</v>
      </c>
      <c r="HJ13" s="11">
        <v>0</v>
      </c>
      <c r="HK13" s="11">
        <v>0</v>
      </c>
      <c r="HL13" s="11">
        <v>0</v>
      </c>
      <c r="HM13" s="11">
        <v>0</v>
      </c>
      <c r="HN13" s="11">
        <v>0</v>
      </c>
      <c r="HO13" s="11" t="s">
        <v>112</v>
      </c>
      <c r="HP13" s="11">
        <v>0</v>
      </c>
      <c r="HQ13" s="11" t="s">
        <v>112</v>
      </c>
      <c r="HR13" s="11">
        <v>0</v>
      </c>
      <c r="HS13" s="11">
        <v>0</v>
      </c>
      <c r="HT13" s="11" t="s">
        <v>112</v>
      </c>
      <c r="HU13" s="11" t="s">
        <v>112</v>
      </c>
      <c r="HV13" s="11" t="s">
        <v>112</v>
      </c>
      <c r="HW13" s="11" t="s">
        <v>112</v>
      </c>
      <c r="HX13" s="11">
        <v>0</v>
      </c>
      <c r="HY13" s="11">
        <v>0</v>
      </c>
      <c r="HZ13" s="11">
        <v>0</v>
      </c>
      <c r="IA13" s="11" t="s">
        <v>112</v>
      </c>
      <c r="IB13" s="11">
        <v>0</v>
      </c>
      <c r="IC13" s="11" t="s">
        <v>112</v>
      </c>
      <c r="ID13" s="11" t="s">
        <v>112</v>
      </c>
      <c r="IE13" s="11">
        <v>0</v>
      </c>
      <c r="IF13" s="11">
        <v>0</v>
      </c>
    </row>
    <row r="14" spans="1:240" x14ac:dyDescent="0.25">
      <c r="A14" s="7" t="s">
        <v>542</v>
      </c>
      <c r="B14" s="12">
        <f t="shared" si="1"/>
        <v>65101</v>
      </c>
      <c r="C14" s="13">
        <v>44764</v>
      </c>
      <c r="D14" s="13">
        <v>9640</v>
      </c>
      <c r="E14" s="13">
        <v>4440</v>
      </c>
      <c r="F14" s="13">
        <v>4937</v>
      </c>
      <c r="G14" s="13">
        <v>0</v>
      </c>
      <c r="H14" s="13">
        <f t="shared" si="2"/>
        <v>1320</v>
      </c>
      <c r="I14" s="11">
        <v>1155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0</v>
      </c>
      <c r="DR14" s="11">
        <v>0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>
        <v>0</v>
      </c>
      <c r="EV14" s="11">
        <v>0</v>
      </c>
      <c r="EW14" s="11">
        <v>0</v>
      </c>
      <c r="EX14" s="11">
        <v>0</v>
      </c>
      <c r="EY14" s="11">
        <v>0</v>
      </c>
      <c r="EZ14" s="11">
        <v>0</v>
      </c>
      <c r="FA14" s="11">
        <v>0</v>
      </c>
      <c r="FB14" s="11">
        <v>0</v>
      </c>
      <c r="FC14" s="11">
        <v>0</v>
      </c>
      <c r="FD14" s="11">
        <v>0</v>
      </c>
      <c r="FE14" s="11">
        <v>0</v>
      </c>
      <c r="FF14" s="11">
        <v>0</v>
      </c>
      <c r="FG14" s="11">
        <v>0</v>
      </c>
      <c r="FH14" s="11">
        <v>0</v>
      </c>
      <c r="FI14" s="11">
        <v>0</v>
      </c>
      <c r="FJ14" s="11">
        <v>0</v>
      </c>
      <c r="FK14" s="11">
        <v>0</v>
      </c>
      <c r="FL14" s="11">
        <v>0</v>
      </c>
      <c r="FM14" s="11">
        <v>0</v>
      </c>
      <c r="FN14" s="11">
        <v>0</v>
      </c>
      <c r="FO14" s="11">
        <v>0</v>
      </c>
      <c r="FP14" s="11">
        <v>0</v>
      </c>
      <c r="FQ14" s="11">
        <v>0</v>
      </c>
      <c r="FR14" s="11">
        <v>0</v>
      </c>
      <c r="FS14" s="11">
        <v>0</v>
      </c>
      <c r="FT14" s="11">
        <v>0</v>
      </c>
      <c r="FU14" s="11">
        <v>0</v>
      </c>
      <c r="FV14" s="11">
        <v>0</v>
      </c>
      <c r="FW14" s="11">
        <v>0</v>
      </c>
      <c r="FX14" s="11">
        <v>0</v>
      </c>
      <c r="FY14" s="11">
        <v>0</v>
      </c>
      <c r="FZ14" s="11">
        <v>0</v>
      </c>
      <c r="GA14" s="11">
        <v>0</v>
      </c>
      <c r="GB14" s="11">
        <v>0</v>
      </c>
      <c r="GC14" s="11">
        <v>0</v>
      </c>
      <c r="GD14" s="11">
        <v>0</v>
      </c>
      <c r="GE14" s="11">
        <v>0</v>
      </c>
      <c r="GF14" s="11">
        <v>0</v>
      </c>
      <c r="GG14" s="11">
        <v>0</v>
      </c>
      <c r="GH14" s="11">
        <v>0</v>
      </c>
      <c r="GI14" s="11">
        <v>0</v>
      </c>
      <c r="GJ14" s="11">
        <v>0</v>
      </c>
      <c r="GK14" s="11">
        <v>0</v>
      </c>
      <c r="GL14" s="11">
        <v>0</v>
      </c>
      <c r="GM14" s="11">
        <v>0</v>
      </c>
      <c r="GN14" s="11">
        <v>0</v>
      </c>
      <c r="GO14" s="11">
        <v>165</v>
      </c>
      <c r="GP14" s="11">
        <v>0</v>
      </c>
      <c r="GQ14" s="11">
        <v>0</v>
      </c>
      <c r="GR14" s="11">
        <v>0</v>
      </c>
      <c r="GS14" s="11">
        <v>0</v>
      </c>
      <c r="GT14" s="11">
        <v>0</v>
      </c>
      <c r="GU14" s="11">
        <v>0</v>
      </c>
      <c r="GV14" s="11">
        <v>0</v>
      </c>
      <c r="GW14" s="11">
        <v>0</v>
      </c>
      <c r="GX14" s="11">
        <v>0</v>
      </c>
      <c r="GY14" s="11">
        <v>0</v>
      </c>
      <c r="GZ14" s="11">
        <v>0</v>
      </c>
      <c r="HA14" s="11">
        <v>0</v>
      </c>
      <c r="HB14" s="11">
        <v>0</v>
      </c>
      <c r="HC14" s="11">
        <v>0</v>
      </c>
      <c r="HD14" s="11">
        <v>0</v>
      </c>
      <c r="HE14" s="11">
        <v>0</v>
      </c>
      <c r="HF14" s="11">
        <v>0</v>
      </c>
      <c r="HG14" s="11">
        <v>0</v>
      </c>
      <c r="HH14" s="11">
        <v>0</v>
      </c>
      <c r="HI14" s="11">
        <v>0</v>
      </c>
      <c r="HJ14" s="11">
        <v>0</v>
      </c>
      <c r="HK14" s="11">
        <v>0</v>
      </c>
      <c r="HL14" s="11">
        <v>0</v>
      </c>
      <c r="HM14" s="11">
        <v>0</v>
      </c>
      <c r="HN14" s="11">
        <v>0</v>
      </c>
      <c r="HO14" s="11" t="s">
        <v>112</v>
      </c>
      <c r="HP14" s="11">
        <v>0</v>
      </c>
      <c r="HQ14" s="11" t="s">
        <v>112</v>
      </c>
      <c r="HR14" s="11">
        <v>0</v>
      </c>
      <c r="HS14" s="11">
        <v>0</v>
      </c>
      <c r="HT14" s="11" t="s">
        <v>112</v>
      </c>
      <c r="HU14" s="11" t="s">
        <v>112</v>
      </c>
      <c r="HV14" s="11" t="s">
        <v>112</v>
      </c>
      <c r="HW14" s="11" t="s">
        <v>112</v>
      </c>
      <c r="HX14" s="11">
        <v>0</v>
      </c>
      <c r="HY14" s="11">
        <v>0</v>
      </c>
      <c r="HZ14" s="11">
        <v>0</v>
      </c>
      <c r="IA14" s="11" t="s">
        <v>112</v>
      </c>
      <c r="IB14" s="11">
        <v>0</v>
      </c>
      <c r="IC14" s="11" t="s">
        <v>112</v>
      </c>
      <c r="ID14" s="11" t="s">
        <v>112</v>
      </c>
      <c r="IE14" s="11">
        <v>0</v>
      </c>
      <c r="IF14" s="11">
        <v>0</v>
      </c>
    </row>
    <row r="15" spans="1:240" x14ac:dyDescent="0.25">
      <c r="A15" s="7" t="s">
        <v>5</v>
      </c>
      <c r="B15" s="12">
        <f t="shared" si="1"/>
        <v>40671</v>
      </c>
      <c r="C15" s="13">
        <v>24525</v>
      </c>
      <c r="D15" s="13">
        <v>5076</v>
      </c>
      <c r="E15" s="13">
        <v>8807</v>
      </c>
      <c r="F15" s="13">
        <v>0</v>
      </c>
      <c r="G15" s="13">
        <v>0</v>
      </c>
      <c r="H15" s="13">
        <f t="shared" si="2"/>
        <v>2263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1032</v>
      </c>
      <c r="BL15" s="11">
        <v>740</v>
      </c>
      <c r="BM15" s="11">
        <v>441</v>
      </c>
      <c r="BN15" s="11">
        <v>50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>
        <v>0</v>
      </c>
      <c r="ET15" s="11">
        <v>0</v>
      </c>
      <c r="EU15" s="11">
        <v>0</v>
      </c>
      <c r="EV15" s="11">
        <v>0</v>
      </c>
      <c r="EW15" s="11">
        <v>0</v>
      </c>
      <c r="EX15" s="11">
        <v>0</v>
      </c>
      <c r="EY15" s="11">
        <v>0</v>
      </c>
      <c r="EZ15" s="11">
        <v>0</v>
      </c>
      <c r="FA15" s="11">
        <v>0</v>
      </c>
      <c r="FB15" s="11">
        <v>0</v>
      </c>
      <c r="FC15" s="11">
        <v>0</v>
      </c>
      <c r="FD15" s="11">
        <v>0</v>
      </c>
      <c r="FE15" s="11">
        <v>0</v>
      </c>
      <c r="FF15" s="11">
        <v>0</v>
      </c>
      <c r="FG15" s="11">
        <v>0</v>
      </c>
      <c r="FH15" s="11">
        <v>0</v>
      </c>
      <c r="FI15" s="11">
        <v>0</v>
      </c>
      <c r="FJ15" s="11">
        <v>0</v>
      </c>
      <c r="FK15" s="11">
        <v>0</v>
      </c>
      <c r="FL15" s="11">
        <v>0</v>
      </c>
      <c r="FM15" s="11">
        <v>0</v>
      </c>
      <c r="FN15" s="11">
        <v>0</v>
      </c>
      <c r="FO15" s="11">
        <v>0</v>
      </c>
      <c r="FP15" s="11">
        <v>0</v>
      </c>
      <c r="FQ15" s="11">
        <v>0</v>
      </c>
      <c r="FR15" s="11">
        <v>0</v>
      </c>
      <c r="FS15" s="11">
        <v>0</v>
      </c>
      <c r="FT15" s="11">
        <v>0</v>
      </c>
      <c r="FU15" s="11">
        <v>0</v>
      </c>
      <c r="FV15" s="11">
        <v>0</v>
      </c>
      <c r="FW15" s="11">
        <v>0</v>
      </c>
      <c r="FX15" s="11">
        <v>0</v>
      </c>
      <c r="FY15" s="11">
        <v>0</v>
      </c>
      <c r="FZ15" s="11">
        <v>0</v>
      </c>
      <c r="GA15" s="11">
        <v>0</v>
      </c>
      <c r="GB15" s="11">
        <v>0</v>
      </c>
      <c r="GC15" s="11">
        <v>0</v>
      </c>
      <c r="GD15" s="11">
        <v>0</v>
      </c>
      <c r="GE15" s="11">
        <v>0</v>
      </c>
      <c r="GF15" s="11">
        <v>0</v>
      </c>
      <c r="GG15" s="11">
        <v>0</v>
      </c>
      <c r="GH15" s="11">
        <v>0</v>
      </c>
      <c r="GI15" s="11">
        <v>0</v>
      </c>
      <c r="GJ15" s="11">
        <v>0</v>
      </c>
      <c r="GK15" s="11">
        <v>0</v>
      </c>
      <c r="GL15" s="11">
        <v>0</v>
      </c>
      <c r="GM15" s="11">
        <v>0</v>
      </c>
      <c r="GN15" s="11">
        <v>0</v>
      </c>
      <c r="GO15" s="11">
        <v>0</v>
      </c>
      <c r="GP15" s="11">
        <v>0</v>
      </c>
      <c r="GQ15" s="11">
        <v>0</v>
      </c>
      <c r="GR15" s="11">
        <v>0</v>
      </c>
      <c r="GS15" s="11">
        <v>0</v>
      </c>
      <c r="GT15" s="11">
        <v>0</v>
      </c>
      <c r="GU15" s="11">
        <v>0</v>
      </c>
      <c r="GV15" s="11">
        <v>0</v>
      </c>
      <c r="GW15" s="11">
        <v>0</v>
      </c>
      <c r="GX15" s="11">
        <v>0</v>
      </c>
      <c r="GY15" s="11">
        <v>0</v>
      </c>
      <c r="GZ15" s="11">
        <v>0</v>
      </c>
      <c r="HA15" s="11">
        <v>0</v>
      </c>
      <c r="HB15" s="11">
        <v>0</v>
      </c>
      <c r="HC15" s="11">
        <v>0</v>
      </c>
      <c r="HD15" s="11">
        <v>0</v>
      </c>
      <c r="HE15" s="11">
        <v>0</v>
      </c>
      <c r="HF15" s="11">
        <v>0</v>
      </c>
      <c r="HG15" s="11">
        <v>0</v>
      </c>
      <c r="HH15" s="11">
        <v>0</v>
      </c>
      <c r="HI15" s="11">
        <v>0</v>
      </c>
      <c r="HJ15" s="11">
        <v>0</v>
      </c>
      <c r="HK15" s="11">
        <v>0</v>
      </c>
      <c r="HL15" s="11">
        <v>0</v>
      </c>
      <c r="HM15" s="11">
        <v>0</v>
      </c>
      <c r="HN15" s="11">
        <v>0</v>
      </c>
      <c r="HO15" s="11" t="s">
        <v>112</v>
      </c>
      <c r="HP15" s="11">
        <v>0</v>
      </c>
      <c r="HQ15" s="11" t="s">
        <v>112</v>
      </c>
      <c r="HR15" s="11">
        <v>0</v>
      </c>
      <c r="HS15" s="11">
        <v>0</v>
      </c>
      <c r="HT15" s="11" t="s">
        <v>112</v>
      </c>
      <c r="HU15" s="11" t="s">
        <v>112</v>
      </c>
      <c r="HV15" s="11" t="s">
        <v>112</v>
      </c>
      <c r="HW15" s="11" t="s">
        <v>112</v>
      </c>
      <c r="HX15" s="11">
        <v>0</v>
      </c>
      <c r="HY15" s="11">
        <v>0</v>
      </c>
      <c r="HZ15" s="11">
        <v>0</v>
      </c>
      <c r="IA15" s="11" t="s">
        <v>112</v>
      </c>
      <c r="IB15" s="11">
        <v>0</v>
      </c>
      <c r="IC15" s="11" t="s">
        <v>112</v>
      </c>
      <c r="ID15" s="11" t="s">
        <v>112</v>
      </c>
      <c r="IE15" s="11">
        <v>0</v>
      </c>
      <c r="IF15" s="11">
        <v>0</v>
      </c>
    </row>
    <row r="16" spans="1:240" x14ac:dyDescent="0.25">
      <c r="A16" s="7" t="s">
        <v>6</v>
      </c>
      <c r="B16" s="12">
        <f t="shared" si="1"/>
        <v>5364</v>
      </c>
      <c r="C16" s="13">
        <v>402</v>
      </c>
      <c r="D16" s="13">
        <v>988</v>
      </c>
      <c r="E16" s="13">
        <v>2403</v>
      </c>
      <c r="F16" s="13">
        <v>0</v>
      </c>
      <c r="G16" s="13">
        <v>0</v>
      </c>
      <c r="H16" s="13">
        <f t="shared" si="2"/>
        <v>1571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350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988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1">
        <v>0</v>
      </c>
      <c r="DN16" s="11">
        <v>0</v>
      </c>
      <c r="DO16" s="11">
        <v>0</v>
      </c>
      <c r="DP16" s="11">
        <v>0</v>
      </c>
      <c r="DQ16" s="11">
        <v>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0</v>
      </c>
      <c r="EP16" s="11">
        <v>0</v>
      </c>
      <c r="EQ16" s="11">
        <v>0</v>
      </c>
      <c r="ER16" s="11">
        <v>0</v>
      </c>
      <c r="ES16" s="11">
        <v>0</v>
      </c>
      <c r="ET16" s="11">
        <v>0</v>
      </c>
      <c r="EU16" s="11">
        <v>0</v>
      </c>
      <c r="EV16" s="11">
        <v>0</v>
      </c>
      <c r="EW16" s="11">
        <v>0</v>
      </c>
      <c r="EX16" s="11">
        <v>0</v>
      </c>
      <c r="EY16" s="11">
        <v>0</v>
      </c>
      <c r="EZ16" s="11">
        <v>0</v>
      </c>
      <c r="FA16" s="11">
        <v>0</v>
      </c>
      <c r="FB16" s="11">
        <v>0</v>
      </c>
      <c r="FC16" s="11">
        <v>0</v>
      </c>
      <c r="FD16" s="11">
        <v>0</v>
      </c>
      <c r="FE16" s="11">
        <v>0</v>
      </c>
      <c r="FF16" s="11">
        <v>0</v>
      </c>
      <c r="FG16" s="11">
        <v>0</v>
      </c>
      <c r="FH16" s="11">
        <v>0</v>
      </c>
      <c r="FI16" s="11">
        <v>0</v>
      </c>
      <c r="FJ16" s="11">
        <v>0</v>
      </c>
      <c r="FK16" s="11">
        <v>0</v>
      </c>
      <c r="FL16" s="11">
        <v>0</v>
      </c>
      <c r="FM16" s="11">
        <v>0</v>
      </c>
      <c r="FN16" s="11">
        <v>0</v>
      </c>
      <c r="FO16" s="11">
        <v>0</v>
      </c>
      <c r="FP16" s="11">
        <v>0</v>
      </c>
      <c r="FQ16" s="11">
        <v>0</v>
      </c>
      <c r="FR16" s="11">
        <v>0</v>
      </c>
      <c r="FS16" s="11">
        <v>0</v>
      </c>
      <c r="FT16" s="11">
        <v>0</v>
      </c>
      <c r="FU16" s="11">
        <v>0</v>
      </c>
      <c r="FV16" s="11">
        <v>0</v>
      </c>
      <c r="FW16" s="11">
        <v>0</v>
      </c>
      <c r="FX16" s="11">
        <v>0</v>
      </c>
      <c r="FY16" s="11">
        <v>0</v>
      </c>
      <c r="FZ16" s="11">
        <v>0</v>
      </c>
      <c r="GA16" s="11">
        <v>0</v>
      </c>
      <c r="GB16" s="11">
        <v>0</v>
      </c>
      <c r="GC16" s="11">
        <v>0</v>
      </c>
      <c r="GD16" s="11">
        <v>0</v>
      </c>
      <c r="GE16" s="11">
        <v>0</v>
      </c>
      <c r="GF16" s="11">
        <v>0</v>
      </c>
      <c r="GG16" s="11">
        <v>0</v>
      </c>
      <c r="GH16" s="11">
        <v>0</v>
      </c>
      <c r="GI16" s="11">
        <v>0</v>
      </c>
      <c r="GJ16" s="11">
        <v>0</v>
      </c>
      <c r="GK16" s="11">
        <v>0</v>
      </c>
      <c r="GL16" s="11">
        <v>0</v>
      </c>
      <c r="GM16" s="11">
        <v>0</v>
      </c>
      <c r="GN16" s="11">
        <v>0</v>
      </c>
      <c r="GO16" s="11">
        <v>0</v>
      </c>
      <c r="GP16" s="11">
        <v>0</v>
      </c>
      <c r="GQ16" s="11">
        <v>0</v>
      </c>
      <c r="GR16" s="11">
        <v>0</v>
      </c>
      <c r="GS16" s="11">
        <v>0</v>
      </c>
      <c r="GT16" s="11">
        <v>0</v>
      </c>
      <c r="GU16" s="11">
        <v>0</v>
      </c>
      <c r="GV16" s="11">
        <v>0</v>
      </c>
      <c r="GW16" s="11">
        <v>0</v>
      </c>
      <c r="GX16" s="11">
        <v>118</v>
      </c>
      <c r="GY16" s="11">
        <v>115</v>
      </c>
      <c r="GZ16" s="11">
        <v>0</v>
      </c>
      <c r="HA16" s="11">
        <v>0</v>
      </c>
      <c r="HB16" s="11">
        <v>0</v>
      </c>
      <c r="HC16" s="11">
        <v>0</v>
      </c>
      <c r="HD16" s="11">
        <v>0</v>
      </c>
      <c r="HE16" s="11">
        <v>0</v>
      </c>
      <c r="HF16" s="11">
        <v>0</v>
      </c>
      <c r="HG16" s="11">
        <v>0</v>
      </c>
      <c r="HH16" s="11">
        <v>0</v>
      </c>
      <c r="HI16" s="11">
        <v>0</v>
      </c>
      <c r="HJ16" s="11">
        <v>0</v>
      </c>
      <c r="HK16" s="11">
        <v>0</v>
      </c>
      <c r="HL16" s="11">
        <v>0</v>
      </c>
      <c r="HM16" s="11">
        <v>0</v>
      </c>
      <c r="HN16" s="11">
        <v>0</v>
      </c>
      <c r="HO16" s="11" t="s">
        <v>112</v>
      </c>
      <c r="HP16" s="11">
        <v>0</v>
      </c>
      <c r="HQ16" s="11" t="s">
        <v>112</v>
      </c>
      <c r="HR16" s="11">
        <v>0</v>
      </c>
      <c r="HS16" s="11">
        <v>0</v>
      </c>
      <c r="HT16" s="11" t="s">
        <v>112</v>
      </c>
      <c r="HU16" s="11" t="s">
        <v>112</v>
      </c>
      <c r="HV16" s="11" t="s">
        <v>112</v>
      </c>
      <c r="HW16" s="11" t="s">
        <v>112</v>
      </c>
      <c r="HX16" s="11">
        <v>0</v>
      </c>
      <c r="HY16" s="11">
        <v>0</v>
      </c>
      <c r="HZ16" s="11">
        <v>0</v>
      </c>
      <c r="IA16" s="11" t="s">
        <v>112</v>
      </c>
      <c r="IB16" s="11">
        <v>0</v>
      </c>
      <c r="IC16" s="11" t="s">
        <v>112</v>
      </c>
      <c r="ID16" s="11" t="s">
        <v>112</v>
      </c>
      <c r="IE16" s="11">
        <v>0</v>
      </c>
      <c r="IF16" s="11">
        <v>0</v>
      </c>
    </row>
    <row r="17" spans="1:240" x14ac:dyDescent="0.25">
      <c r="A17" s="7" t="s">
        <v>7</v>
      </c>
      <c r="B17" s="12">
        <f t="shared" si="1"/>
        <v>15850</v>
      </c>
      <c r="C17" s="13">
        <v>3499</v>
      </c>
      <c r="D17" s="13">
        <v>4447</v>
      </c>
      <c r="E17" s="13">
        <v>2471</v>
      </c>
      <c r="F17" s="13">
        <v>0</v>
      </c>
      <c r="G17" s="13">
        <v>0</v>
      </c>
      <c r="H17" s="13">
        <f t="shared" si="2"/>
        <v>5433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3796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779</v>
      </c>
      <c r="EM17" s="11">
        <v>748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>
        <v>0</v>
      </c>
      <c r="FB17" s="11">
        <v>0</v>
      </c>
      <c r="FC17" s="11">
        <v>0</v>
      </c>
      <c r="FD17" s="11">
        <v>0</v>
      </c>
      <c r="FE17" s="11">
        <v>0</v>
      </c>
      <c r="FF17" s="11">
        <v>0</v>
      </c>
      <c r="FG17" s="11">
        <v>0</v>
      </c>
      <c r="FH17" s="11">
        <v>0</v>
      </c>
      <c r="FI17" s="11">
        <v>0</v>
      </c>
      <c r="FJ17" s="11">
        <v>0</v>
      </c>
      <c r="FK17" s="11">
        <v>0</v>
      </c>
      <c r="FL17" s="11">
        <v>0</v>
      </c>
      <c r="FM17" s="11">
        <v>0</v>
      </c>
      <c r="FN17" s="11">
        <v>0</v>
      </c>
      <c r="FO17" s="11">
        <v>0</v>
      </c>
      <c r="FP17" s="11">
        <v>0</v>
      </c>
      <c r="FQ17" s="11">
        <v>0</v>
      </c>
      <c r="FR17" s="11">
        <v>0</v>
      </c>
      <c r="FS17" s="11">
        <v>0</v>
      </c>
      <c r="FT17" s="11">
        <v>0</v>
      </c>
      <c r="FU17" s="11">
        <v>0</v>
      </c>
      <c r="FV17" s="11">
        <v>0</v>
      </c>
      <c r="FW17" s="11">
        <v>0</v>
      </c>
      <c r="FX17" s="11">
        <v>0</v>
      </c>
      <c r="FY17" s="11">
        <v>0</v>
      </c>
      <c r="FZ17" s="11">
        <v>0</v>
      </c>
      <c r="GA17" s="11">
        <v>0</v>
      </c>
      <c r="GB17" s="11">
        <v>0</v>
      </c>
      <c r="GC17" s="11">
        <v>0</v>
      </c>
      <c r="GD17" s="11">
        <v>0</v>
      </c>
      <c r="GE17" s="11">
        <v>0</v>
      </c>
      <c r="GF17" s="11">
        <v>0</v>
      </c>
      <c r="GG17" s="11">
        <v>0</v>
      </c>
      <c r="GH17" s="11">
        <v>0</v>
      </c>
      <c r="GI17" s="11">
        <v>0</v>
      </c>
      <c r="GJ17" s="11">
        <v>0</v>
      </c>
      <c r="GK17" s="11">
        <v>0</v>
      </c>
      <c r="GL17" s="11">
        <v>0</v>
      </c>
      <c r="GM17" s="11">
        <v>0</v>
      </c>
      <c r="GN17" s="11">
        <v>0</v>
      </c>
      <c r="GO17" s="11">
        <v>0</v>
      </c>
      <c r="GP17" s="11">
        <v>0</v>
      </c>
      <c r="GQ17" s="11">
        <v>0</v>
      </c>
      <c r="GR17" s="11">
        <v>0</v>
      </c>
      <c r="GS17" s="11">
        <v>0</v>
      </c>
      <c r="GT17" s="11">
        <v>0</v>
      </c>
      <c r="GU17" s="11">
        <v>0</v>
      </c>
      <c r="GV17" s="11">
        <v>0</v>
      </c>
      <c r="GW17" s="11">
        <v>0</v>
      </c>
      <c r="GX17" s="11">
        <v>0</v>
      </c>
      <c r="GY17" s="11">
        <v>0</v>
      </c>
      <c r="GZ17" s="11">
        <v>110</v>
      </c>
      <c r="HA17" s="11">
        <v>0</v>
      </c>
      <c r="HB17" s="11">
        <v>0</v>
      </c>
      <c r="HC17" s="11">
        <v>0</v>
      </c>
      <c r="HD17" s="11">
        <v>0</v>
      </c>
      <c r="HE17" s="11">
        <v>0</v>
      </c>
      <c r="HF17" s="11">
        <v>0</v>
      </c>
      <c r="HG17" s="11">
        <v>0</v>
      </c>
      <c r="HH17" s="11">
        <v>0</v>
      </c>
      <c r="HI17" s="11">
        <v>0</v>
      </c>
      <c r="HJ17" s="11">
        <v>0</v>
      </c>
      <c r="HK17" s="11">
        <v>0</v>
      </c>
      <c r="HL17" s="11">
        <v>0</v>
      </c>
      <c r="HM17" s="11">
        <v>0</v>
      </c>
      <c r="HN17" s="11">
        <v>0</v>
      </c>
      <c r="HO17" s="11" t="s">
        <v>112</v>
      </c>
      <c r="HP17" s="11">
        <v>0</v>
      </c>
      <c r="HQ17" s="11" t="s">
        <v>112</v>
      </c>
      <c r="HR17" s="11">
        <v>0</v>
      </c>
      <c r="HS17" s="11">
        <v>0</v>
      </c>
      <c r="HT17" s="11" t="s">
        <v>112</v>
      </c>
      <c r="HU17" s="11" t="s">
        <v>112</v>
      </c>
      <c r="HV17" s="11" t="s">
        <v>112</v>
      </c>
      <c r="HW17" s="11" t="s">
        <v>112</v>
      </c>
      <c r="HX17" s="11">
        <v>0</v>
      </c>
      <c r="HY17" s="11">
        <v>0</v>
      </c>
      <c r="HZ17" s="11">
        <v>0</v>
      </c>
      <c r="IA17" s="11" t="s">
        <v>112</v>
      </c>
      <c r="IB17" s="11">
        <v>0</v>
      </c>
      <c r="IC17" s="11" t="s">
        <v>112</v>
      </c>
      <c r="ID17" s="11" t="s">
        <v>112</v>
      </c>
      <c r="IE17" s="11">
        <v>0</v>
      </c>
      <c r="IF17" s="11">
        <v>0</v>
      </c>
    </row>
    <row r="18" spans="1:240" x14ac:dyDescent="0.25">
      <c r="A18" s="7" t="s">
        <v>8</v>
      </c>
      <c r="B18" s="12">
        <f t="shared" si="1"/>
        <v>39431</v>
      </c>
      <c r="C18" s="13">
        <v>15561</v>
      </c>
      <c r="D18" s="13">
        <v>6286</v>
      </c>
      <c r="E18" s="13">
        <v>11963</v>
      </c>
      <c r="F18" s="13">
        <v>0</v>
      </c>
      <c r="G18" s="13">
        <v>0</v>
      </c>
      <c r="H18" s="13">
        <f t="shared" si="2"/>
        <v>5621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2974</v>
      </c>
      <c r="DL18" s="11">
        <v>0</v>
      </c>
      <c r="DM18" s="11">
        <v>0</v>
      </c>
      <c r="DN18" s="11">
        <v>0</v>
      </c>
      <c r="DO18" s="11">
        <v>0</v>
      </c>
      <c r="DP18" s="11">
        <v>0</v>
      </c>
      <c r="DQ18" s="11">
        <v>0</v>
      </c>
      <c r="DR18" s="11">
        <v>0</v>
      </c>
      <c r="DS18" s="11">
        <v>0</v>
      </c>
      <c r="DT18" s="11">
        <v>1690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  <c r="EC18" s="11">
        <v>0</v>
      </c>
      <c r="ED18" s="11">
        <v>0</v>
      </c>
      <c r="EE18" s="11">
        <v>0</v>
      </c>
      <c r="EF18" s="11">
        <v>0</v>
      </c>
      <c r="EG18" s="11">
        <v>0</v>
      </c>
      <c r="EH18" s="11">
        <v>0</v>
      </c>
      <c r="EI18" s="11">
        <v>0</v>
      </c>
      <c r="EJ18" s="11">
        <v>0</v>
      </c>
      <c r="EK18" s="11">
        <v>0</v>
      </c>
      <c r="EL18" s="11">
        <v>0</v>
      </c>
      <c r="EM18" s="11">
        <v>0</v>
      </c>
      <c r="EN18" s="11">
        <v>0</v>
      </c>
      <c r="EO18" s="11">
        <v>0</v>
      </c>
      <c r="EP18" s="11">
        <v>0</v>
      </c>
      <c r="EQ18" s="11">
        <v>650</v>
      </c>
      <c r="ER18" s="11">
        <v>0</v>
      </c>
      <c r="ES18" s="11">
        <v>0</v>
      </c>
      <c r="ET18" s="11">
        <v>0</v>
      </c>
      <c r="EU18" s="11">
        <v>0</v>
      </c>
      <c r="EV18" s="11">
        <v>0</v>
      </c>
      <c r="EW18" s="11">
        <v>0</v>
      </c>
      <c r="EX18" s="11">
        <v>0</v>
      </c>
      <c r="EY18" s="11">
        <v>0</v>
      </c>
      <c r="EZ18" s="11">
        <v>0</v>
      </c>
      <c r="FA18" s="11">
        <v>0</v>
      </c>
      <c r="FB18" s="11">
        <v>0</v>
      </c>
      <c r="FC18" s="11">
        <v>0</v>
      </c>
      <c r="FD18" s="11">
        <v>0</v>
      </c>
      <c r="FE18" s="11">
        <v>0</v>
      </c>
      <c r="FF18" s="11">
        <v>0</v>
      </c>
      <c r="FG18" s="11">
        <v>0</v>
      </c>
      <c r="FH18" s="11">
        <v>0</v>
      </c>
      <c r="FI18" s="11">
        <v>0</v>
      </c>
      <c r="FJ18" s="11">
        <v>0</v>
      </c>
      <c r="FK18" s="11">
        <v>0</v>
      </c>
      <c r="FL18" s="11">
        <v>0</v>
      </c>
      <c r="FM18" s="11">
        <v>0</v>
      </c>
      <c r="FN18" s="11">
        <v>0</v>
      </c>
      <c r="FO18" s="11">
        <v>0</v>
      </c>
      <c r="FP18" s="11">
        <v>0</v>
      </c>
      <c r="FQ18" s="11">
        <v>0</v>
      </c>
      <c r="FR18" s="11">
        <v>0</v>
      </c>
      <c r="FS18" s="11">
        <v>0</v>
      </c>
      <c r="FT18" s="11">
        <v>0</v>
      </c>
      <c r="FU18" s="11">
        <v>0</v>
      </c>
      <c r="FV18" s="11">
        <v>0</v>
      </c>
      <c r="FW18" s="11">
        <v>0</v>
      </c>
      <c r="FX18" s="11">
        <v>0</v>
      </c>
      <c r="FY18" s="11">
        <v>0</v>
      </c>
      <c r="FZ18" s="11">
        <v>0</v>
      </c>
      <c r="GA18" s="11">
        <v>0</v>
      </c>
      <c r="GB18" s="11">
        <v>0</v>
      </c>
      <c r="GC18" s="11">
        <v>0</v>
      </c>
      <c r="GD18" s="11">
        <v>0</v>
      </c>
      <c r="GE18" s="11">
        <v>0</v>
      </c>
      <c r="GF18" s="11">
        <v>0</v>
      </c>
      <c r="GG18" s="11">
        <v>0</v>
      </c>
      <c r="GH18" s="11">
        <v>0</v>
      </c>
      <c r="GI18" s="11">
        <v>0</v>
      </c>
      <c r="GJ18" s="11">
        <v>0</v>
      </c>
      <c r="GK18" s="11">
        <v>0</v>
      </c>
      <c r="GL18" s="11">
        <v>0</v>
      </c>
      <c r="GM18" s="11">
        <v>0</v>
      </c>
      <c r="GN18" s="11">
        <v>0</v>
      </c>
      <c r="GO18" s="11">
        <v>0</v>
      </c>
      <c r="GP18" s="11">
        <v>0</v>
      </c>
      <c r="GQ18" s="11">
        <v>0</v>
      </c>
      <c r="GR18" s="11">
        <v>0</v>
      </c>
      <c r="GS18" s="11">
        <v>0</v>
      </c>
      <c r="GT18" s="11">
        <v>150</v>
      </c>
      <c r="GU18" s="11">
        <v>0</v>
      </c>
      <c r="GV18" s="11">
        <v>0</v>
      </c>
      <c r="GW18" s="11">
        <v>0</v>
      </c>
      <c r="GX18" s="11">
        <v>0</v>
      </c>
      <c r="GY18" s="11">
        <v>0</v>
      </c>
      <c r="GZ18" s="11">
        <v>0</v>
      </c>
      <c r="HA18" s="11">
        <v>0</v>
      </c>
      <c r="HB18" s="11">
        <v>0</v>
      </c>
      <c r="HC18" s="11">
        <v>0</v>
      </c>
      <c r="HD18" s="11">
        <v>95</v>
      </c>
      <c r="HE18" s="11">
        <v>0</v>
      </c>
      <c r="HF18" s="11">
        <v>0</v>
      </c>
      <c r="HG18" s="11">
        <v>60</v>
      </c>
      <c r="HH18" s="11">
        <v>0</v>
      </c>
      <c r="HI18" s="11">
        <v>0</v>
      </c>
      <c r="HJ18" s="11">
        <v>0</v>
      </c>
      <c r="HK18" s="11">
        <v>0</v>
      </c>
      <c r="HL18" s="11">
        <v>0</v>
      </c>
      <c r="HM18" s="11">
        <v>2</v>
      </c>
      <c r="HN18" s="11">
        <v>0</v>
      </c>
      <c r="HO18" s="11" t="s">
        <v>112</v>
      </c>
      <c r="HP18" s="11">
        <v>0</v>
      </c>
      <c r="HQ18" s="11" t="s">
        <v>112</v>
      </c>
      <c r="HR18" s="11">
        <v>0</v>
      </c>
      <c r="HS18" s="11">
        <v>0</v>
      </c>
      <c r="HT18" s="11" t="s">
        <v>112</v>
      </c>
      <c r="HU18" s="11" t="s">
        <v>112</v>
      </c>
      <c r="HV18" s="11" t="s">
        <v>112</v>
      </c>
      <c r="HW18" s="11" t="s">
        <v>112</v>
      </c>
      <c r="HX18" s="11">
        <v>0</v>
      </c>
      <c r="HY18" s="11">
        <v>0</v>
      </c>
      <c r="HZ18" s="11">
        <v>0</v>
      </c>
      <c r="IA18" s="11" t="s">
        <v>112</v>
      </c>
      <c r="IB18" s="11">
        <v>0</v>
      </c>
      <c r="IC18" s="11" t="s">
        <v>112</v>
      </c>
      <c r="ID18" s="11" t="s">
        <v>112</v>
      </c>
      <c r="IE18" s="11">
        <v>0</v>
      </c>
      <c r="IF18" s="11">
        <v>0</v>
      </c>
    </row>
    <row r="19" spans="1:240" x14ac:dyDescent="0.25">
      <c r="A19" s="7" t="s">
        <v>9</v>
      </c>
      <c r="B19" s="12">
        <f t="shared" si="1"/>
        <v>34370</v>
      </c>
      <c r="C19" s="13">
        <v>13899</v>
      </c>
      <c r="D19" s="13">
        <v>5893</v>
      </c>
      <c r="E19" s="13">
        <v>7758</v>
      </c>
      <c r="F19" s="13">
        <v>0</v>
      </c>
      <c r="G19" s="13">
        <v>0</v>
      </c>
      <c r="H19" s="13">
        <f t="shared" si="2"/>
        <v>6820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1114</v>
      </c>
      <c r="DB19" s="11">
        <v>0</v>
      </c>
      <c r="DC19" s="11">
        <v>0</v>
      </c>
      <c r="DD19" s="11">
        <v>0</v>
      </c>
      <c r="DE19" s="11">
        <v>0</v>
      </c>
      <c r="DF19" s="11">
        <v>2718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0</v>
      </c>
      <c r="DO19" s="11">
        <v>0</v>
      </c>
      <c r="DP19" s="11">
        <v>0</v>
      </c>
      <c r="DQ19" s="11">
        <v>0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  <c r="EC19" s="11">
        <v>0</v>
      </c>
      <c r="ED19" s="11">
        <v>0</v>
      </c>
      <c r="EE19" s="11">
        <v>0</v>
      </c>
      <c r="EF19" s="11">
        <v>0</v>
      </c>
      <c r="EG19" s="11">
        <v>0</v>
      </c>
      <c r="EH19" s="11">
        <v>0</v>
      </c>
      <c r="EI19" s="11">
        <v>0</v>
      </c>
      <c r="EJ19" s="11">
        <v>0</v>
      </c>
      <c r="EK19" s="11">
        <v>0</v>
      </c>
      <c r="EL19" s="11">
        <v>0</v>
      </c>
      <c r="EM19" s="11">
        <v>0</v>
      </c>
      <c r="EN19" s="11">
        <v>0</v>
      </c>
      <c r="EO19" s="11">
        <v>0</v>
      </c>
      <c r="EP19" s="11">
        <v>0</v>
      </c>
      <c r="EQ19" s="11">
        <v>0</v>
      </c>
      <c r="ER19" s="11">
        <v>0</v>
      </c>
      <c r="ES19" s="11">
        <v>0</v>
      </c>
      <c r="ET19" s="11">
        <v>0</v>
      </c>
      <c r="EU19" s="11">
        <v>0</v>
      </c>
      <c r="EV19" s="11">
        <v>0</v>
      </c>
      <c r="EW19" s="11">
        <v>0</v>
      </c>
      <c r="EX19" s="11">
        <v>559</v>
      </c>
      <c r="EY19" s="11">
        <v>0</v>
      </c>
      <c r="EZ19" s="11">
        <v>0</v>
      </c>
      <c r="FA19" s="11">
        <v>0</v>
      </c>
      <c r="FB19" s="11">
        <v>0</v>
      </c>
      <c r="FC19" s="11">
        <v>0</v>
      </c>
      <c r="FD19" s="11">
        <v>0</v>
      </c>
      <c r="FE19" s="11">
        <v>0</v>
      </c>
      <c r="FF19" s="11">
        <v>0</v>
      </c>
      <c r="FG19" s="11">
        <v>0</v>
      </c>
      <c r="FH19" s="11">
        <v>445</v>
      </c>
      <c r="FI19" s="11">
        <v>0</v>
      </c>
      <c r="FJ19" s="11">
        <v>0</v>
      </c>
      <c r="FK19" s="11">
        <v>400</v>
      </c>
      <c r="FL19" s="11">
        <v>391</v>
      </c>
      <c r="FM19" s="11">
        <v>0</v>
      </c>
      <c r="FN19" s="11">
        <v>363</v>
      </c>
      <c r="FO19" s="11">
        <v>0</v>
      </c>
      <c r="FP19" s="11">
        <v>0</v>
      </c>
      <c r="FQ19" s="11">
        <v>0</v>
      </c>
      <c r="FR19" s="11">
        <v>0</v>
      </c>
      <c r="FS19" s="11">
        <v>0</v>
      </c>
      <c r="FT19" s="11">
        <v>0</v>
      </c>
      <c r="FU19" s="11">
        <v>304</v>
      </c>
      <c r="FV19" s="11">
        <v>0</v>
      </c>
      <c r="FW19" s="11">
        <v>0</v>
      </c>
      <c r="FX19" s="11">
        <v>0</v>
      </c>
      <c r="FY19" s="11">
        <v>0</v>
      </c>
      <c r="FZ19" s="11">
        <v>0</v>
      </c>
      <c r="GA19" s="11">
        <v>0</v>
      </c>
      <c r="GB19" s="11">
        <v>0</v>
      </c>
      <c r="GC19" s="11">
        <v>0</v>
      </c>
      <c r="GD19" s="11">
        <v>0</v>
      </c>
      <c r="GE19" s="11">
        <v>0</v>
      </c>
      <c r="GF19" s="11">
        <v>0</v>
      </c>
      <c r="GG19" s="11">
        <v>0</v>
      </c>
      <c r="GH19" s="11">
        <v>0</v>
      </c>
      <c r="GI19" s="11">
        <v>0</v>
      </c>
      <c r="GJ19" s="11">
        <v>0</v>
      </c>
      <c r="GK19" s="11">
        <v>184</v>
      </c>
      <c r="GL19" s="11">
        <v>0</v>
      </c>
      <c r="GM19" s="11">
        <v>0</v>
      </c>
      <c r="GN19" s="11">
        <v>0</v>
      </c>
      <c r="GO19" s="11">
        <v>0</v>
      </c>
      <c r="GP19" s="11">
        <v>0</v>
      </c>
      <c r="GQ19" s="11">
        <v>154</v>
      </c>
      <c r="GR19" s="11">
        <v>0</v>
      </c>
      <c r="GS19" s="11">
        <v>0</v>
      </c>
      <c r="GT19" s="11">
        <v>0</v>
      </c>
      <c r="GU19" s="11">
        <v>0</v>
      </c>
      <c r="GV19" s="11">
        <v>130</v>
      </c>
      <c r="GW19" s="11">
        <v>0</v>
      </c>
      <c r="GX19" s="11">
        <v>0</v>
      </c>
      <c r="GY19" s="11">
        <v>0</v>
      </c>
      <c r="GZ19" s="11">
        <v>0</v>
      </c>
      <c r="HA19" s="11">
        <v>0</v>
      </c>
      <c r="HB19" s="11">
        <v>0</v>
      </c>
      <c r="HC19" s="11">
        <v>0</v>
      </c>
      <c r="HD19" s="11">
        <v>0</v>
      </c>
      <c r="HE19" s="11">
        <v>0</v>
      </c>
      <c r="HF19" s="11">
        <v>0</v>
      </c>
      <c r="HG19" s="11">
        <v>0</v>
      </c>
      <c r="HH19" s="11">
        <v>0</v>
      </c>
      <c r="HI19" s="11">
        <v>53</v>
      </c>
      <c r="HJ19" s="11">
        <v>0</v>
      </c>
      <c r="HK19" s="11">
        <v>5</v>
      </c>
      <c r="HL19" s="11">
        <v>0</v>
      </c>
      <c r="HM19" s="11">
        <v>0</v>
      </c>
      <c r="HN19" s="11">
        <v>0</v>
      </c>
      <c r="HO19" s="11" t="s">
        <v>112</v>
      </c>
      <c r="HP19" s="11">
        <v>0</v>
      </c>
      <c r="HQ19" s="11" t="s">
        <v>112</v>
      </c>
      <c r="HR19" s="11">
        <v>0</v>
      </c>
      <c r="HS19" s="11">
        <v>0</v>
      </c>
      <c r="HT19" s="11" t="s">
        <v>112</v>
      </c>
      <c r="HU19" s="11" t="s">
        <v>112</v>
      </c>
      <c r="HV19" s="11" t="s">
        <v>112</v>
      </c>
      <c r="HW19" s="11" t="s">
        <v>112</v>
      </c>
      <c r="HX19" s="11">
        <v>0</v>
      </c>
      <c r="HY19" s="11">
        <v>0</v>
      </c>
      <c r="HZ19" s="11">
        <v>0</v>
      </c>
      <c r="IA19" s="11" t="s">
        <v>112</v>
      </c>
      <c r="IB19" s="11">
        <v>0</v>
      </c>
      <c r="IC19" s="11" t="s">
        <v>112</v>
      </c>
      <c r="ID19" s="11" t="s">
        <v>112</v>
      </c>
      <c r="IE19" s="11">
        <v>0</v>
      </c>
      <c r="IF19" s="11">
        <v>0</v>
      </c>
    </row>
    <row r="20" spans="1:240" x14ac:dyDescent="0.25">
      <c r="A20" s="7" t="s">
        <v>10</v>
      </c>
      <c r="B20" s="12">
        <f t="shared" si="1"/>
        <v>75748</v>
      </c>
      <c r="C20" s="13">
        <v>35796</v>
      </c>
      <c r="D20" s="13">
        <v>17415</v>
      </c>
      <c r="E20" s="13">
        <v>6784</v>
      </c>
      <c r="F20" s="13">
        <v>0</v>
      </c>
      <c r="G20" s="13">
        <v>0</v>
      </c>
      <c r="H20" s="13">
        <f t="shared" si="2"/>
        <v>15753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2892</v>
      </c>
      <c r="BP20" s="11">
        <v>1612</v>
      </c>
      <c r="BQ20" s="11">
        <v>1432</v>
      </c>
      <c r="BR20" s="11">
        <v>1250</v>
      </c>
      <c r="BS20" s="11">
        <v>956</v>
      </c>
      <c r="BT20" s="11">
        <v>779</v>
      </c>
      <c r="BU20" s="11">
        <v>760</v>
      </c>
      <c r="BV20" s="11">
        <v>750</v>
      </c>
      <c r="BW20" s="11">
        <v>630</v>
      </c>
      <c r="BX20" s="11">
        <v>595</v>
      </c>
      <c r="BY20" s="11">
        <v>564</v>
      </c>
      <c r="BZ20" s="11">
        <v>396</v>
      </c>
      <c r="CA20" s="11">
        <v>360</v>
      </c>
      <c r="CB20" s="11">
        <v>358</v>
      </c>
      <c r="CC20" s="11">
        <v>321</v>
      </c>
      <c r="CD20" s="11">
        <v>294</v>
      </c>
      <c r="CE20" s="11">
        <v>280</v>
      </c>
      <c r="CF20" s="11">
        <v>276</v>
      </c>
      <c r="CG20" s="11">
        <v>253</v>
      </c>
      <c r="CH20" s="11">
        <v>241</v>
      </c>
      <c r="CI20" s="11">
        <v>205</v>
      </c>
      <c r="CJ20" s="11">
        <v>192</v>
      </c>
      <c r="CK20" s="11">
        <v>132</v>
      </c>
      <c r="CL20" s="11">
        <v>115</v>
      </c>
      <c r="CM20" s="11">
        <v>110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1">
        <v>0</v>
      </c>
      <c r="DN20" s="11">
        <v>0</v>
      </c>
      <c r="DO20" s="11">
        <v>0</v>
      </c>
      <c r="DP20" s="11">
        <v>0</v>
      </c>
      <c r="DQ20" s="11">
        <v>0</v>
      </c>
      <c r="DR20" s="11">
        <v>0</v>
      </c>
      <c r="DS20" s="11">
        <v>0</v>
      </c>
      <c r="DT20" s="11">
        <v>0</v>
      </c>
      <c r="DU20" s="11">
        <v>0</v>
      </c>
      <c r="DV20" s="11">
        <v>0</v>
      </c>
      <c r="DW20" s="11">
        <v>0</v>
      </c>
      <c r="DX20" s="11">
        <v>0</v>
      </c>
      <c r="DY20" s="11">
        <v>0</v>
      </c>
      <c r="DZ20" s="11">
        <v>0</v>
      </c>
      <c r="EA20" s="11">
        <v>0</v>
      </c>
      <c r="EB20" s="11">
        <v>0</v>
      </c>
      <c r="EC20" s="11">
        <v>0</v>
      </c>
      <c r="ED20" s="11">
        <v>0</v>
      </c>
      <c r="EE20" s="11">
        <v>0</v>
      </c>
      <c r="EF20" s="11">
        <v>0</v>
      </c>
      <c r="EG20" s="11">
        <v>0</v>
      </c>
      <c r="EH20" s="11">
        <v>0</v>
      </c>
      <c r="EI20" s="11">
        <v>0</v>
      </c>
      <c r="EJ20" s="11">
        <v>0</v>
      </c>
      <c r="EK20" s="11">
        <v>0</v>
      </c>
      <c r="EL20" s="11">
        <v>0</v>
      </c>
      <c r="EM20" s="11">
        <v>0</v>
      </c>
      <c r="EN20" s="11">
        <v>0</v>
      </c>
      <c r="EO20" s="11">
        <v>0</v>
      </c>
      <c r="EP20" s="11">
        <v>0</v>
      </c>
      <c r="EQ20" s="11">
        <v>0</v>
      </c>
      <c r="ER20" s="11">
        <v>0</v>
      </c>
      <c r="ES20" s="11">
        <v>0</v>
      </c>
      <c r="ET20" s="11">
        <v>0</v>
      </c>
      <c r="EU20" s="11">
        <v>0</v>
      </c>
      <c r="EV20" s="11">
        <v>0</v>
      </c>
      <c r="EW20" s="11">
        <v>0</v>
      </c>
      <c r="EX20" s="11">
        <v>0</v>
      </c>
      <c r="EY20" s="11">
        <v>0</v>
      </c>
      <c r="EZ20" s="11">
        <v>0</v>
      </c>
      <c r="FA20" s="11">
        <v>0</v>
      </c>
      <c r="FB20" s="11">
        <v>0</v>
      </c>
      <c r="FC20" s="11">
        <v>0</v>
      </c>
      <c r="FD20" s="11">
        <v>0</v>
      </c>
      <c r="FE20" s="11">
        <v>0</v>
      </c>
      <c r="FF20" s="11">
        <v>0</v>
      </c>
      <c r="FG20" s="11">
        <v>0</v>
      </c>
      <c r="FH20" s="11">
        <v>0</v>
      </c>
      <c r="FI20" s="11">
        <v>0</v>
      </c>
      <c r="FJ20" s="11">
        <v>0</v>
      </c>
      <c r="FK20" s="11">
        <v>0</v>
      </c>
      <c r="FL20" s="11">
        <v>0</v>
      </c>
      <c r="FM20" s="11">
        <v>0</v>
      </c>
      <c r="FN20" s="11">
        <v>0</v>
      </c>
      <c r="FO20" s="11">
        <v>0</v>
      </c>
      <c r="FP20" s="11">
        <v>0</v>
      </c>
      <c r="FQ20" s="11">
        <v>0</v>
      </c>
      <c r="FR20" s="11">
        <v>0</v>
      </c>
      <c r="FS20" s="11">
        <v>0</v>
      </c>
      <c r="FT20" s="11">
        <v>0</v>
      </c>
      <c r="FU20" s="11">
        <v>0</v>
      </c>
      <c r="FV20" s="11">
        <v>0</v>
      </c>
      <c r="FW20" s="11">
        <v>0</v>
      </c>
      <c r="FX20" s="11">
        <v>0</v>
      </c>
      <c r="FY20" s="11">
        <v>0</v>
      </c>
      <c r="FZ20" s="11">
        <v>0</v>
      </c>
      <c r="GA20" s="11">
        <v>0</v>
      </c>
      <c r="GB20" s="11">
        <v>0</v>
      </c>
      <c r="GC20" s="11">
        <v>0</v>
      </c>
      <c r="GD20" s="11">
        <v>0</v>
      </c>
      <c r="GE20" s="11">
        <v>0</v>
      </c>
      <c r="GF20" s="11">
        <v>0</v>
      </c>
      <c r="GG20" s="11">
        <v>0</v>
      </c>
      <c r="GH20" s="11">
        <v>0</v>
      </c>
      <c r="GI20" s="11">
        <v>0</v>
      </c>
      <c r="GJ20" s="11">
        <v>0</v>
      </c>
      <c r="GK20" s="11">
        <v>0</v>
      </c>
      <c r="GL20" s="11">
        <v>0</v>
      </c>
      <c r="GM20" s="11">
        <v>0</v>
      </c>
      <c r="GN20" s="11">
        <v>0</v>
      </c>
      <c r="GO20" s="11">
        <v>0</v>
      </c>
      <c r="GP20" s="11">
        <v>0</v>
      </c>
      <c r="GQ20" s="11">
        <v>0</v>
      </c>
      <c r="GR20" s="11">
        <v>0</v>
      </c>
      <c r="GS20" s="11">
        <v>0</v>
      </c>
      <c r="GT20" s="11">
        <v>0</v>
      </c>
      <c r="GU20" s="11">
        <v>0</v>
      </c>
      <c r="GV20" s="11">
        <v>0</v>
      </c>
      <c r="GW20" s="11">
        <v>0</v>
      </c>
      <c r="GX20" s="11">
        <v>0</v>
      </c>
      <c r="GY20" s="11">
        <v>0</v>
      </c>
      <c r="GZ20" s="11">
        <v>0</v>
      </c>
      <c r="HA20" s="11">
        <v>0</v>
      </c>
      <c r="HB20" s="11">
        <v>0</v>
      </c>
      <c r="HC20" s="11">
        <v>0</v>
      </c>
      <c r="HD20" s="11">
        <v>0</v>
      </c>
      <c r="HE20" s="11">
        <v>0</v>
      </c>
      <c r="HF20" s="11">
        <v>0</v>
      </c>
      <c r="HG20" s="11">
        <v>0</v>
      </c>
      <c r="HH20" s="11">
        <v>0</v>
      </c>
      <c r="HI20" s="11">
        <v>0</v>
      </c>
      <c r="HJ20" s="11">
        <v>0</v>
      </c>
      <c r="HK20" s="11">
        <v>0</v>
      </c>
      <c r="HL20" s="11">
        <v>0</v>
      </c>
      <c r="HM20" s="11">
        <v>0</v>
      </c>
      <c r="HN20" s="11">
        <v>0</v>
      </c>
      <c r="HO20" s="11" t="s">
        <v>112</v>
      </c>
      <c r="HP20" s="11">
        <v>0</v>
      </c>
      <c r="HQ20" s="11" t="s">
        <v>112</v>
      </c>
      <c r="HR20" s="11">
        <v>0</v>
      </c>
      <c r="HS20" s="11">
        <v>0</v>
      </c>
      <c r="HT20" s="11" t="s">
        <v>112</v>
      </c>
      <c r="HU20" s="11" t="s">
        <v>112</v>
      </c>
      <c r="HV20" s="11" t="s">
        <v>112</v>
      </c>
      <c r="HW20" s="11" t="s">
        <v>112</v>
      </c>
      <c r="HX20" s="11">
        <v>0</v>
      </c>
      <c r="HY20" s="11">
        <v>0</v>
      </c>
      <c r="HZ20" s="11">
        <v>0</v>
      </c>
      <c r="IA20" s="11" t="s">
        <v>112</v>
      </c>
      <c r="IB20" s="11">
        <v>0</v>
      </c>
      <c r="IC20" s="11" t="s">
        <v>112</v>
      </c>
      <c r="ID20" s="11" t="s">
        <v>112</v>
      </c>
      <c r="IE20" s="11">
        <v>0</v>
      </c>
      <c r="IF20" s="11">
        <v>0</v>
      </c>
    </row>
    <row r="21" spans="1:240" x14ac:dyDescent="0.25">
      <c r="A21" s="7" t="s">
        <v>11</v>
      </c>
      <c r="B21" s="12">
        <f t="shared" si="1"/>
        <v>49956</v>
      </c>
      <c r="C21" s="13">
        <v>26657</v>
      </c>
      <c r="D21" s="13">
        <v>10781</v>
      </c>
      <c r="E21" s="13">
        <v>3262</v>
      </c>
      <c r="F21" s="13">
        <v>3441</v>
      </c>
      <c r="G21" s="13">
        <v>0</v>
      </c>
      <c r="H21" s="13">
        <f t="shared" si="2"/>
        <v>5815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643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1730</v>
      </c>
      <c r="CO21" s="11">
        <v>1311</v>
      </c>
      <c r="CP21" s="11">
        <v>984</v>
      </c>
      <c r="CQ21" s="11">
        <v>300</v>
      </c>
      <c r="CR21" s="11">
        <v>294</v>
      </c>
      <c r="CS21" s="11">
        <v>264</v>
      </c>
      <c r="CT21" s="11">
        <v>150</v>
      </c>
      <c r="CU21" s="11">
        <v>106</v>
      </c>
      <c r="CV21" s="11">
        <v>33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11">
        <v>0</v>
      </c>
      <c r="EN21" s="11">
        <v>0</v>
      </c>
      <c r="EO21" s="11">
        <v>0</v>
      </c>
      <c r="EP21" s="11">
        <v>0</v>
      </c>
      <c r="EQ21" s="11">
        <v>0</v>
      </c>
      <c r="ER21" s="11">
        <v>0</v>
      </c>
      <c r="ES21" s="11">
        <v>0</v>
      </c>
      <c r="ET21" s="11">
        <v>0</v>
      </c>
      <c r="EU21" s="11">
        <v>0</v>
      </c>
      <c r="EV21" s="11">
        <v>0</v>
      </c>
      <c r="EW21" s="11">
        <v>0</v>
      </c>
      <c r="EX21" s="11">
        <v>0</v>
      </c>
      <c r="EY21" s="11">
        <v>0</v>
      </c>
      <c r="EZ21" s="11">
        <v>0</v>
      </c>
      <c r="FA21" s="11">
        <v>0</v>
      </c>
      <c r="FB21" s="11">
        <v>0</v>
      </c>
      <c r="FC21" s="11">
        <v>0</v>
      </c>
      <c r="FD21" s="11">
        <v>0</v>
      </c>
      <c r="FE21" s="11">
        <v>0</v>
      </c>
      <c r="FF21" s="11">
        <v>0</v>
      </c>
      <c r="FG21" s="11">
        <v>0</v>
      </c>
      <c r="FH21" s="11">
        <v>0</v>
      </c>
      <c r="FI21" s="11">
        <v>0</v>
      </c>
      <c r="FJ21" s="11">
        <v>0</v>
      </c>
      <c r="FK21" s="11">
        <v>0</v>
      </c>
      <c r="FL21" s="11">
        <v>0</v>
      </c>
      <c r="FM21" s="11">
        <v>0</v>
      </c>
      <c r="FN21" s="11">
        <v>0</v>
      </c>
      <c r="FO21" s="11">
        <v>0</v>
      </c>
      <c r="FP21" s="11">
        <v>0</v>
      </c>
      <c r="FQ21" s="11">
        <v>0</v>
      </c>
      <c r="FR21" s="11">
        <v>0</v>
      </c>
      <c r="FS21" s="11">
        <v>0</v>
      </c>
      <c r="FT21" s="11">
        <v>0</v>
      </c>
      <c r="FU21" s="11">
        <v>0</v>
      </c>
      <c r="FV21" s="11">
        <v>0</v>
      </c>
      <c r="FW21" s="11">
        <v>0</v>
      </c>
      <c r="FX21" s="11">
        <v>0</v>
      </c>
      <c r="FY21" s="11">
        <v>0</v>
      </c>
      <c r="FZ21" s="11">
        <v>0</v>
      </c>
      <c r="GA21" s="11">
        <v>0</v>
      </c>
      <c r="GB21" s="11">
        <v>0</v>
      </c>
      <c r="GC21" s="11">
        <v>0</v>
      </c>
      <c r="GD21" s="11">
        <v>0</v>
      </c>
      <c r="GE21" s="11">
        <v>0</v>
      </c>
      <c r="GF21" s="11">
        <v>0</v>
      </c>
      <c r="GG21" s="11">
        <v>0</v>
      </c>
      <c r="GH21" s="11">
        <v>0</v>
      </c>
      <c r="GI21" s="11">
        <v>0</v>
      </c>
      <c r="GJ21" s="11">
        <v>0</v>
      </c>
      <c r="GK21" s="11">
        <v>0</v>
      </c>
      <c r="GL21" s="11">
        <v>0</v>
      </c>
      <c r="GM21" s="11">
        <v>0</v>
      </c>
      <c r="GN21" s="11">
        <v>0</v>
      </c>
      <c r="GO21" s="11">
        <v>0</v>
      </c>
      <c r="GP21" s="11">
        <v>0</v>
      </c>
      <c r="GQ21" s="11">
        <v>0</v>
      </c>
      <c r="GR21" s="11">
        <v>0</v>
      </c>
      <c r="GS21" s="11">
        <v>0</v>
      </c>
      <c r="GT21" s="11">
        <v>0</v>
      </c>
      <c r="GU21" s="11">
        <v>0</v>
      </c>
      <c r="GV21" s="11">
        <v>0</v>
      </c>
      <c r="GW21" s="11">
        <v>0</v>
      </c>
      <c r="GX21" s="11">
        <v>0</v>
      </c>
      <c r="GY21" s="11">
        <v>0</v>
      </c>
      <c r="GZ21" s="11">
        <v>0</v>
      </c>
      <c r="HA21" s="11">
        <v>0</v>
      </c>
      <c r="HB21" s="11">
        <v>0</v>
      </c>
      <c r="HC21" s="11">
        <v>0</v>
      </c>
      <c r="HD21" s="11">
        <v>0</v>
      </c>
      <c r="HE21" s="11">
        <v>0</v>
      </c>
      <c r="HF21" s="11">
        <v>0</v>
      </c>
      <c r="HG21" s="11">
        <v>0</v>
      </c>
      <c r="HH21" s="11">
        <v>0</v>
      </c>
      <c r="HI21" s="11">
        <v>0</v>
      </c>
      <c r="HJ21" s="11">
        <v>0</v>
      </c>
      <c r="HK21" s="11">
        <v>0</v>
      </c>
      <c r="HL21" s="11">
        <v>0</v>
      </c>
      <c r="HM21" s="11">
        <v>0</v>
      </c>
      <c r="HN21" s="11">
        <v>0</v>
      </c>
      <c r="HO21" s="11" t="s">
        <v>112</v>
      </c>
      <c r="HP21" s="11">
        <v>0</v>
      </c>
      <c r="HQ21" s="11" t="s">
        <v>112</v>
      </c>
      <c r="HR21" s="11">
        <v>0</v>
      </c>
      <c r="HS21" s="11">
        <v>0</v>
      </c>
      <c r="HT21" s="11" t="s">
        <v>112</v>
      </c>
      <c r="HU21" s="11" t="s">
        <v>112</v>
      </c>
      <c r="HV21" s="11" t="s">
        <v>112</v>
      </c>
      <c r="HW21" s="11" t="s">
        <v>112</v>
      </c>
      <c r="HX21" s="11">
        <v>0</v>
      </c>
      <c r="HY21" s="11">
        <v>0</v>
      </c>
      <c r="HZ21" s="11">
        <v>0</v>
      </c>
      <c r="IA21" s="11" t="s">
        <v>112</v>
      </c>
      <c r="IB21" s="11">
        <v>0</v>
      </c>
      <c r="IC21" s="11" t="s">
        <v>112</v>
      </c>
      <c r="ID21" s="11" t="s">
        <v>112</v>
      </c>
      <c r="IE21" s="11">
        <v>0</v>
      </c>
      <c r="IF21" s="11">
        <v>0</v>
      </c>
    </row>
    <row r="22" spans="1:240" x14ac:dyDescent="0.25">
      <c r="A22" s="7" t="s">
        <v>12</v>
      </c>
      <c r="B22" s="12">
        <f t="shared" si="1"/>
        <v>925141</v>
      </c>
      <c r="C22" s="13">
        <v>592033</v>
      </c>
      <c r="D22" s="13">
        <v>111338</v>
      </c>
      <c r="E22" s="13">
        <v>81258</v>
      </c>
      <c r="F22" s="13">
        <v>30116</v>
      </c>
      <c r="G22" s="13">
        <v>0</v>
      </c>
      <c r="H22" s="13">
        <f t="shared" si="2"/>
        <v>110396</v>
      </c>
      <c r="I22" s="11">
        <v>15279</v>
      </c>
      <c r="J22" s="11">
        <v>14495</v>
      </c>
      <c r="K22" s="11">
        <v>12838</v>
      </c>
      <c r="L22" s="11">
        <v>9111</v>
      </c>
      <c r="M22" s="11">
        <v>6264</v>
      </c>
      <c r="N22" s="11">
        <v>6002</v>
      </c>
      <c r="O22" s="11">
        <v>5612</v>
      </c>
      <c r="P22" s="11">
        <v>5280</v>
      </c>
      <c r="Q22" s="11">
        <v>4393</v>
      </c>
      <c r="R22" s="11">
        <v>3960</v>
      </c>
      <c r="S22" s="11">
        <v>3050</v>
      </c>
      <c r="T22" s="11">
        <v>2271</v>
      </c>
      <c r="U22" s="11">
        <v>1468</v>
      </c>
      <c r="V22" s="11">
        <v>1383</v>
      </c>
      <c r="W22" s="11">
        <v>1359</v>
      </c>
      <c r="X22" s="11">
        <v>1353</v>
      </c>
      <c r="Y22" s="11">
        <v>1320</v>
      </c>
      <c r="Z22" s="11">
        <v>1192</v>
      </c>
      <c r="AA22" s="11">
        <v>1115</v>
      </c>
      <c r="AB22" s="11">
        <v>1002</v>
      </c>
      <c r="AC22" s="11">
        <v>996</v>
      </c>
      <c r="AD22" s="11">
        <v>952</v>
      </c>
      <c r="AE22" s="11">
        <v>881</v>
      </c>
      <c r="AF22" s="11">
        <v>852</v>
      </c>
      <c r="AG22" s="11">
        <v>766</v>
      </c>
      <c r="AH22" s="11">
        <v>721</v>
      </c>
      <c r="AI22" s="11">
        <v>625</v>
      </c>
      <c r="AJ22" s="11">
        <v>624</v>
      </c>
      <c r="AK22" s="11">
        <v>610</v>
      </c>
      <c r="AL22" s="11">
        <v>555</v>
      </c>
      <c r="AM22" s="11">
        <v>525</v>
      </c>
      <c r="AN22" s="11">
        <v>490</v>
      </c>
      <c r="AO22" s="11">
        <v>448</v>
      </c>
      <c r="AP22" s="11">
        <v>434</v>
      </c>
      <c r="AQ22" s="11">
        <v>411</v>
      </c>
      <c r="AR22" s="11">
        <v>397</v>
      </c>
      <c r="AS22" s="11">
        <v>277</v>
      </c>
      <c r="AT22" s="11">
        <v>251</v>
      </c>
      <c r="AU22" s="11">
        <v>250</v>
      </c>
      <c r="AV22" s="11">
        <v>150</v>
      </c>
      <c r="AW22" s="11">
        <v>140</v>
      </c>
      <c r="AX22" s="11">
        <v>123</v>
      </c>
      <c r="AY22" s="11">
        <v>92</v>
      </c>
      <c r="AZ22" s="11">
        <v>46</v>
      </c>
      <c r="BA22" s="11">
        <v>22</v>
      </c>
      <c r="BB22" s="11">
        <v>10</v>
      </c>
      <c r="BC22" s="11">
        <v>1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1">
        <v>0</v>
      </c>
      <c r="EM22" s="11">
        <v>0</v>
      </c>
      <c r="EN22" s="11">
        <v>0</v>
      </c>
      <c r="EO22" s="11">
        <v>0</v>
      </c>
      <c r="EP22" s="11">
        <v>0</v>
      </c>
      <c r="EQ22" s="11">
        <v>0</v>
      </c>
      <c r="ER22" s="11">
        <v>0</v>
      </c>
      <c r="ES22" s="11">
        <v>0</v>
      </c>
      <c r="ET22" s="11">
        <v>0</v>
      </c>
      <c r="EU22" s="11">
        <v>0</v>
      </c>
      <c r="EV22" s="11">
        <v>0</v>
      </c>
      <c r="EW22" s="11">
        <v>0</v>
      </c>
      <c r="EX22" s="11">
        <v>0</v>
      </c>
      <c r="EY22" s="11">
        <v>0</v>
      </c>
      <c r="EZ22" s="11">
        <v>0</v>
      </c>
      <c r="FA22" s="11">
        <v>0</v>
      </c>
      <c r="FB22" s="11">
        <v>0</v>
      </c>
      <c r="FC22" s="11">
        <v>0</v>
      </c>
      <c r="FD22" s="11">
        <v>0</v>
      </c>
      <c r="FE22" s="11">
        <v>0</v>
      </c>
      <c r="FF22" s="11">
        <v>0</v>
      </c>
      <c r="FG22" s="11">
        <v>0</v>
      </c>
      <c r="FH22" s="11">
        <v>0</v>
      </c>
      <c r="FI22" s="11">
        <v>0</v>
      </c>
      <c r="FJ22" s="11">
        <v>0</v>
      </c>
      <c r="FK22" s="11">
        <v>0</v>
      </c>
      <c r="FL22" s="11">
        <v>0</v>
      </c>
      <c r="FM22" s="11">
        <v>0</v>
      </c>
      <c r="FN22" s="11">
        <v>0</v>
      </c>
      <c r="FO22" s="11">
        <v>0</v>
      </c>
      <c r="FP22" s="11">
        <v>0</v>
      </c>
      <c r="FQ22" s="11">
        <v>0</v>
      </c>
      <c r="FR22" s="11">
        <v>0</v>
      </c>
      <c r="FS22" s="11">
        <v>0</v>
      </c>
      <c r="FT22" s="11">
        <v>0</v>
      </c>
      <c r="FU22" s="11">
        <v>0</v>
      </c>
      <c r="FV22" s="11">
        <v>0</v>
      </c>
      <c r="FW22" s="11">
        <v>0</v>
      </c>
      <c r="FX22" s="11">
        <v>0</v>
      </c>
      <c r="FY22" s="11">
        <v>0</v>
      </c>
      <c r="FZ22" s="11">
        <v>0</v>
      </c>
      <c r="GA22" s="11">
        <v>0</v>
      </c>
      <c r="GB22" s="11">
        <v>0</v>
      </c>
      <c r="GC22" s="11">
        <v>0</v>
      </c>
      <c r="GD22" s="11">
        <v>0</v>
      </c>
      <c r="GE22" s="11">
        <v>0</v>
      </c>
      <c r="GF22" s="11">
        <v>0</v>
      </c>
      <c r="GG22" s="11">
        <v>0</v>
      </c>
      <c r="GH22" s="11">
        <v>0</v>
      </c>
      <c r="GI22" s="11">
        <v>0</v>
      </c>
      <c r="GJ22" s="11">
        <v>0</v>
      </c>
      <c r="GK22" s="11">
        <v>0</v>
      </c>
      <c r="GL22" s="11">
        <v>0</v>
      </c>
      <c r="GM22" s="11">
        <v>0</v>
      </c>
      <c r="GN22" s="11">
        <v>0</v>
      </c>
      <c r="GO22" s="11">
        <v>0</v>
      </c>
      <c r="GP22" s="11">
        <v>0</v>
      </c>
      <c r="GQ22" s="11">
        <v>0</v>
      </c>
      <c r="GR22" s="11">
        <v>0</v>
      </c>
      <c r="GS22" s="11">
        <v>0</v>
      </c>
      <c r="GT22" s="11">
        <v>0</v>
      </c>
      <c r="GU22" s="11">
        <v>0</v>
      </c>
      <c r="GV22" s="11">
        <v>0</v>
      </c>
      <c r="GW22" s="11">
        <v>0</v>
      </c>
      <c r="GX22" s="11">
        <v>0</v>
      </c>
      <c r="GY22" s="11">
        <v>0</v>
      </c>
      <c r="GZ22" s="11">
        <v>0</v>
      </c>
      <c r="HA22" s="11">
        <v>0</v>
      </c>
      <c r="HB22" s="11">
        <v>0</v>
      </c>
      <c r="HC22" s="11">
        <v>0</v>
      </c>
      <c r="HD22" s="11">
        <v>0</v>
      </c>
      <c r="HE22" s="11">
        <v>0</v>
      </c>
      <c r="HF22" s="11">
        <v>0</v>
      </c>
      <c r="HG22" s="11">
        <v>0</v>
      </c>
      <c r="HH22" s="11">
        <v>0</v>
      </c>
      <c r="HI22" s="11">
        <v>0</v>
      </c>
      <c r="HJ22" s="11">
        <v>0</v>
      </c>
      <c r="HK22" s="11">
        <v>0</v>
      </c>
      <c r="HL22" s="11">
        <v>0</v>
      </c>
      <c r="HM22" s="11">
        <v>0</v>
      </c>
      <c r="HN22" s="11">
        <v>0</v>
      </c>
      <c r="HO22" s="11" t="s">
        <v>112</v>
      </c>
      <c r="HP22" s="11">
        <v>0</v>
      </c>
      <c r="HQ22" s="11" t="s">
        <v>112</v>
      </c>
      <c r="HR22" s="11">
        <v>0</v>
      </c>
      <c r="HS22" s="11">
        <v>0</v>
      </c>
      <c r="HT22" s="11" t="s">
        <v>112</v>
      </c>
      <c r="HU22" s="11" t="s">
        <v>112</v>
      </c>
      <c r="HV22" s="11" t="s">
        <v>112</v>
      </c>
      <c r="HW22" s="11" t="s">
        <v>112</v>
      </c>
      <c r="HX22" s="11">
        <v>0</v>
      </c>
      <c r="HY22" s="11">
        <v>0</v>
      </c>
      <c r="HZ22" s="11">
        <v>0</v>
      </c>
      <c r="IA22" s="11" t="s">
        <v>112</v>
      </c>
      <c r="IB22" s="11">
        <v>0</v>
      </c>
      <c r="IC22" s="11" t="s">
        <v>112</v>
      </c>
      <c r="ID22" s="11" t="s">
        <v>112</v>
      </c>
      <c r="IE22" s="11">
        <v>0</v>
      </c>
      <c r="IF22" s="11">
        <v>0</v>
      </c>
    </row>
    <row r="23" spans="1:240" x14ac:dyDescent="0.25">
      <c r="A23" s="7" t="s">
        <v>13</v>
      </c>
      <c r="B23" s="12">
        <f t="shared" si="1"/>
        <v>25648</v>
      </c>
      <c r="C23" s="13">
        <v>4477</v>
      </c>
      <c r="D23" s="13">
        <v>2905</v>
      </c>
      <c r="E23" s="13">
        <v>4590</v>
      </c>
      <c r="F23" s="13">
        <v>0</v>
      </c>
      <c r="G23" s="13">
        <v>0</v>
      </c>
      <c r="H23" s="13">
        <f t="shared" si="2"/>
        <v>13676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0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5680</v>
      </c>
      <c r="CZ23" s="11">
        <v>0</v>
      </c>
      <c r="DA23" s="11">
        <v>0</v>
      </c>
      <c r="DB23" s="11">
        <v>0</v>
      </c>
      <c r="DC23" s="11">
        <v>0</v>
      </c>
      <c r="DD23" s="11">
        <v>0</v>
      </c>
      <c r="DE23" s="11">
        <v>0</v>
      </c>
      <c r="DF23" s="11">
        <v>0</v>
      </c>
      <c r="DG23" s="11">
        <v>3504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1">
        <v>0</v>
      </c>
      <c r="DN23" s="11">
        <v>2600</v>
      </c>
      <c r="DO23" s="11">
        <v>0</v>
      </c>
      <c r="DP23" s="11">
        <v>0</v>
      </c>
      <c r="DQ23" s="11">
        <v>0</v>
      </c>
      <c r="DR23" s="11">
        <v>0</v>
      </c>
      <c r="DS23" s="11">
        <v>0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0</v>
      </c>
      <c r="EI23" s="11">
        <v>0</v>
      </c>
      <c r="EJ23" s="11">
        <v>0</v>
      </c>
      <c r="EK23" s="11">
        <v>0</v>
      </c>
      <c r="EL23" s="11">
        <v>0</v>
      </c>
      <c r="EM23" s="11">
        <v>0</v>
      </c>
      <c r="EN23" s="11">
        <v>0</v>
      </c>
      <c r="EO23" s="11">
        <v>0</v>
      </c>
      <c r="EP23" s="11">
        <v>0</v>
      </c>
      <c r="EQ23" s="11">
        <v>0</v>
      </c>
      <c r="ER23" s="11">
        <v>0</v>
      </c>
      <c r="ES23" s="11">
        <v>0</v>
      </c>
      <c r="ET23" s="11">
        <v>0</v>
      </c>
      <c r="EU23" s="11">
        <v>0</v>
      </c>
      <c r="EV23" s="11">
        <v>582</v>
      </c>
      <c r="EW23" s="11">
        <v>0</v>
      </c>
      <c r="EX23" s="11">
        <v>0</v>
      </c>
      <c r="EY23" s="11">
        <v>0</v>
      </c>
      <c r="EZ23" s="11">
        <v>0</v>
      </c>
      <c r="FA23" s="11">
        <v>0</v>
      </c>
      <c r="FB23" s="11">
        <v>0</v>
      </c>
      <c r="FC23" s="11">
        <v>525</v>
      </c>
      <c r="FD23" s="11">
        <v>0</v>
      </c>
      <c r="FE23" s="11">
        <v>502</v>
      </c>
      <c r="FF23" s="11">
        <v>0</v>
      </c>
      <c r="FG23" s="11">
        <v>0</v>
      </c>
      <c r="FH23" s="11">
        <v>0</v>
      </c>
      <c r="FI23" s="11">
        <v>0</v>
      </c>
      <c r="FJ23" s="11">
        <v>0</v>
      </c>
      <c r="FK23" s="11">
        <v>0</v>
      </c>
      <c r="FL23" s="11">
        <v>0</v>
      </c>
      <c r="FM23" s="11">
        <v>0</v>
      </c>
      <c r="FN23" s="11">
        <v>0</v>
      </c>
      <c r="FO23" s="11">
        <v>0</v>
      </c>
      <c r="FP23" s="11">
        <v>0</v>
      </c>
      <c r="FQ23" s="11">
        <v>0</v>
      </c>
      <c r="FR23" s="11">
        <v>0</v>
      </c>
      <c r="FS23" s="11">
        <v>0</v>
      </c>
      <c r="FT23" s="11">
        <v>0</v>
      </c>
      <c r="FU23" s="11">
        <v>0</v>
      </c>
      <c r="FV23" s="11">
        <v>0</v>
      </c>
      <c r="FW23" s="11">
        <v>0</v>
      </c>
      <c r="FX23" s="11">
        <v>280</v>
      </c>
      <c r="FY23" s="11">
        <v>0</v>
      </c>
      <c r="FZ23" s="11">
        <v>0</v>
      </c>
      <c r="GA23" s="11">
        <v>0</v>
      </c>
      <c r="GB23" s="11">
        <v>0</v>
      </c>
      <c r="GC23" s="11">
        <v>0</v>
      </c>
      <c r="GD23" s="11">
        <v>0</v>
      </c>
      <c r="GE23" s="11">
        <v>0</v>
      </c>
      <c r="GF23" s="11">
        <v>0</v>
      </c>
      <c r="GG23" s="11">
        <v>0</v>
      </c>
      <c r="GH23" s="11">
        <v>0</v>
      </c>
      <c r="GI23" s="11">
        <v>0</v>
      </c>
      <c r="GJ23" s="11">
        <v>0</v>
      </c>
      <c r="GK23" s="11">
        <v>0</v>
      </c>
      <c r="GL23" s="11">
        <v>0</v>
      </c>
      <c r="GM23" s="11">
        <v>0</v>
      </c>
      <c r="GN23" s="11">
        <v>0</v>
      </c>
      <c r="GO23" s="11">
        <v>0</v>
      </c>
      <c r="GP23" s="11">
        <v>0</v>
      </c>
      <c r="GQ23" s="11">
        <v>0</v>
      </c>
      <c r="GR23" s="11">
        <v>0</v>
      </c>
      <c r="GS23" s="11">
        <v>0</v>
      </c>
      <c r="GT23" s="11">
        <v>0</v>
      </c>
      <c r="GU23" s="11">
        <v>0</v>
      </c>
      <c r="GV23" s="11">
        <v>0</v>
      </c>
      <c r="GW23" s="11">
        <v>0</v>
      </c>
      <c r="GX23" s="11">
        <v>0</v>
      </c>
      <c r="GY23" s="11">
        <v>0</v>
      </c>
      <c r="GZ23" s="11">
        <v>0</v>
      </c>
      <c r="HA23" s="11">
        <v>0</v>
      </c>
      <c r="HB23" s="11">
        <v>0</v>
      </c>
      <c r="HC23" s="11">
        <v>0</v>
      </c>
      <c r="HD23" s="11">
        <v>0</v>
      </c>
      <c r="HE23" s="11">
        <v>0</v>
      </c>
      <c r="HF23" s="11">
        <v>0</v>
      </c>
      <c r="HG23" s="11">
        <v>0</v>
      </c>
      <c r="HH23" s="11">
        <v>0</v>
      </c>
      <c r="HI23" s="11">
        <v>0</v>
      </c>
      <c r="HJ23" s="11">
        <v>0</v>
      </c>
      <c r="HK23" s="11">
        <v>0</v>
      </c>
      <c r="HL23" s="11">
        <v>3</v>
      </c>
      <c r="HM23" s="11">
        <v>0</v>
      </c>
      <c r="HN23" s="11">
        <v>0</v>
      </c>
      <c r="HO23" s="11" t="s">
        <v>112</v>
      </c>
      <c r="HP23" s="11">
        <v>0</v>
      </c>
      <c r="HQ23" s="11" t="s">
        <v>112</v>
      </c>
      <c r="HR23" s="11">
        <v>0</v>
      </c>
      <c r="HS23" s="11">
        <v>0</v>
      </c>
      <c r="HT23" s="11" t="s">
        <v>112</v>
      </c>
      <c r="HU23" s="11" t="s">
        <v>112</v>
      </c>
      <c r="HV23" s="11" t="s">
        <v>112</v>
      </c>
      <c r="HW23" s="11" t="s">
        <v>112</v>
      </c>
      <c r="HX23" s="11">
        <v>0</v>
      </c>
      <c r="HY23" s="11">
        <v>0</v>
      </c>
      <c r="HZ23" s="11">
        <v>0</v>
      </c>
      <c r="IA23" s="11" t="s">
        <v>112</v>
      </c>
      <c r="IB23" s="11">
        <v>0</v>
      </c>
      <c r="IC23" s="11" t="s">
        <v>112</v>
      </c>
      <c r="ID23" s="11" t="s">
        <v>112</v>
      </c>
      <c r="IE23" s="11">
        <v>0</v>
      </c>
      <c r="IF23" s="11">
        <v>0</v>
      </c>
    </row>
    <row r="24" spans="1:240" x14ac:dyDescent="0.25">
      <c r="A24" s="7" t="s">
        <v>14</v>
      </c>
      <c r="B24" s="12">
        <f t="shared" si="1"/>
        <v>11191</v>
      </c>
      <c r="C24" s="13">
        <v>1388</v>
      </c>
      <c r="D24" s="13">
        <v>2187</v>
      </c>
      <c r="E24" s="13">
        <v>4547</v>
      </c>
      <c r="F24" s="13">
        <v>0</v>
      </c>
      <c r="G24" s="13">
        <v>0</v>
      </c>
      <c r="H24" s="13">
        <f t="shared" si="2"/>
        <v>3069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2637</v>
      </c>
      <c r="DN24" s="11">
        <v>0</v>
      </c>
      <c r="DO24" s="11">
        <v>0</v>
      </c>
      <c r="DP24" s="11">
        <v>0</v>
      </c>
      <c r="DQ24" s="11">
        <v>0</v>
      </c>
      <c r="DR24" s="11">
        <v>0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0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0</v>
      </c>
      <c r="EG24" s="11">
        <v>0</v>
      </c>
      <c r="EH24" s="11">
        <v>0</v>
      </c>
      <c r="EI24" s="11">
        <v>0</v>
      </c>
      <c r="EJ24" s="11">
        <v>0</v>
      </c>
      <c r="EK24" s="11">
        <v>0</v>
      </c>
      <c r="EL24" s="11">
        <v>0</v>
      </c>
      <c r="EM24" s="11">
        <v>0</v>
      </c>
      <c r="EN24" s="11">
        <v>0</v>
      </c>
      <c r="EO24" s="11">
        <v>0</v>
      </c>
      <c r="EP24" s="11">
        <v>0</v>
      </c>
      <c r="EQ24" s="11">
        <v>0</v>
      </c>
      <c r="ER24" s="11">
        <v>0</v>
      </c>
      <c r="ES24" s="11">
        <v>0</v>
      </c>
      <c r="ET24" s="11">
        <v>0</v>
      </c>
      <c r="EU24" s="11">
        <v>0</v>
      </c>
      <c r="EV24" s="11">
        <v>0</v>
      </c>
      <c r="EW24" s="11">
        <v>0</v>
      </c>
      <c r="EX24" s="11">
        <v>0</v>
      </c>
      <c r="EY24" s="11">
        <v>0</v>
      </c>
      <c r="EZ24" s="11">
        <v>0</v>
      </c>
      <c r="FA24" s="11">
        <v>0</v>
      </c>
      <c r="FB24" s="11">
        <v>0</v>
      </c>
      <c r="FC24" s="11">
        <v>0</v>
      </c>
      <c r="FD24" s="11">
        <v>0</v>
      </c>
      <c r="FE24" s="11">
        <v>0</v>
      </c>
      <c r="FF24" s="11">
        <v>0</v>
      </c>
      <c r="FG24" s="11">
        <v>0</v>
      </c>
      <c r="FH24" s="11">
        <v>0</v>
      </c>
      <c r="FI24" s="11">
        <v>0</v>
      </c>
      <c r="FJ24" s="11">
        <v>0</v>
      </c>
      <c r="FK24" s="11">
        <v>0</v>
      </c>
      <c r="FL24" s="11">
        <v>0</v>
      </c>
      <c r="FM24" s="11">
        <v>0</v>
      </c>
      <c r="FN24" s="11">
        <v>0</v>
      </c>
      <c r="FO24" s="11">
        <v>0</v>
      </c>
      <c r="FP24" s="11">
        <v>0</v>
      </c>
      <c r="FQ24" s="11">
        <v>0</v>
      </c>
      <c r="FR24" s="11">
        <v>0</v>
      </c>
      <c r="FS24" s="11">
        <v>0</v>
      </c>
      <c r="FT24" s="11">
        <v>0</v>
      </c>
      <c r="FU24" s="11">
        <v>0</v>
      </c>
      <c r="FV24" s="11">
        <v>0</v>
      </c>
      <c r="FW24" s="11">
        <v>0</v>
      </c>
      <c r="FX24" s="11">
        <v>0</v>
      </c>
      <c r="FY24" s="11">
        <v>0</v>
      </c>
      <c r="FZ24" s="11">
        <v>0</v>
      </c>
      <c r="GA24" s="11">
        <v>240</v>
      </c>
      <c r="GB24" s="11">
        <v>0</v>
      </c>
      <c r="GC24" s="11">
        <v>0</v>
      </c>
      <c r="GD24" s="11">
        <v>0</v>
      </c>
      <c r="GE24" s="11">
        <v>0</v>
      </c>
      <c r="GF24" s="11">
        <v>0</v>
      </c>
      <c r="GG24" s="11">
        <v>0</v>
      </c>
      <c r="GH24" s="11">
        <v>192</v>
      </c>
      <c r="GI24" s="11">
        <v>0</v>
      </c>
      <c r="GJ24" s="11">
        <v>0</v>
      </c>
      <c r="GK24" s="11">
        <v>0</v>
      </c>
      <c r="GL24" s="11">
        <v>0</v>
      </c>
      <c r="GM24" s="11">
        <v>0</v>
      </c>
      <c r="GN24" s="11">
        <v>0</v>
      </c>
      <c r="GO24" s="11">
        <v>0</v>
      </c>
      <c r="GP24" s="11">
        <v>0</v>
      </c>
      <c r="GQ24" s="11">
        <v>0</v>
      </c>
      <c r="GR24" s="11">
        <v>0</v>
      </c>
      <c r="GS24" s="11">
        <v>0</v>
      </c>
      <c r="GT24" s="11">
        <v>0</v>
      </c>
      <c r="GU24" s="11">
        <v>0</v>
      </c>
      <c r="GV24" s="11">
        <v>0</v>
      </c>
      <c r="GW24" s="11">
        <v>0</v>
      </c>
      <c r="GX24" s="11">
        <v>0</v>
      </c>
      <c r="GY24" s="11">
        <v>0</v>
      </c>
      <c r="GZ24" s="11">
        <v>0</v>
      </c>
      <c r="HA24" s="11">
        <v>0</v>
      </c>
      <c r="HB24" s="11">
        <v>0</v>
      </c>
      <c r="HC24" s="11">
        <v>0</v>
      </c>
      <c r="HD24" s="11">
        <v>0</v>
      </c>
      <c r="HE24" s="11">
        <v>0</v>
      </c>
      <c r="HF24" s="11">
        <v>0</v>
      </c>
      <c r="HG24" s="11">
        <v>0</v>
      </c>
      <c r="HH24" s="11">
        <v>0</v>
      </c>
      <c r="HI24" s="11">
        <v>0</v>
      </c>
      <c r="HJ24" s="11">
        <v>0</v>
      </c>
      <c r="HK24" s="11">
        <v>0</v>
      </c>
      <c r="HL24" s="11">
        <v>0</v>
      </c>
      <c r="HM24" s="11">
        <v>0</v>
      </c>
      <c r="HN24" s="11">
        <v>0</v>
      </c>
      <c r="HO24" s="11" t="s">
        <v>112</v>
      </c>
      <c r="HP24" s="11">
        <v>0</v>
      </c>
      <c r="HQ24" s="11" t="s">
        <v>112</v>
      </c>
      <c r="HR24" s="11">
        <v>0</v>
      </c>
      <c r="HS24" s="11">
        <v>0</v>
      </c>
      <c r="HT24" s="11" t="s">
        <v>112</v>
      </c>
      <c r="HU24" s="11" t="s">
        <v>112</v>
      </c>
      <c r="HV24" s="11" t="s">
        <v>112</v>
      </c>
      <c r="HW24" s="11" t="s">
        <v>112</v>
      </c>
      <c r="HX24" s="11">
        <v>0</v>
      </c>
      <c r="HY24" s="11">
        <v>0</v>
      </c>
      <c r="HZ24" s="11">
        <v>0</v>
      </c>
      <c r="IA24" s="11" t="s">
        <v>112</v>
      </c>
      <c r="IB24" s="11">
        <v>0</v>
      </c>
      <c r="IC24" s="11" t="s">
        <v>112</v>
      </c>
      <c r="ID24" s="11" t="s">
        <v>112</v>
      </c>
      <c r="IE24" s="11">
        <v>0</v>
      </c>
      <c r="IF24" s="11">
        <v>0</v>
      </c>
    </row>
    <row r="25" spans="1:240" x14ac:dyDescent="0.25">
      <c r="A25" s="7" t="s">
        <v>15</v>
      </c>
      <c r="B25" s="12">
        <f t="shared" si="1"/>
        <v>8330</v>
      </c>
      <c r="C25" s="13">
        <v>3443</v>
      </c>
      <c r="D25" s="13">
        <v>2238</v>
      </c>
      <c r="E25" s="13">
        <v>2131</v>
      </c>
      <c r="F25" s="13">
        <v>0</v>
      </c>
      <c r="G25" s="13">
        <v>0</v>
      </c>
      <c r="H25" s="13">
        <f t="shared" si="2"/>
        <v>518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1">
        <v>0</v>
      </c>
      <c r="DN25" s="11">
        <v>0</v>
      </c>
      <c r="DO25" s="11">
        <v>0</v>
      </c>
      <c r="DP25" s="11">
        <v>0</v>
      </c>
      <c r="DQ25" s="11">
        <v>0</v>
      </c>
      <c r="DR25" s="11">
        <v>0</v>
      </c>
      <c r="DS25" s="11">
        <v>0</v>
      </c>
      <c r="DT25" s="11">
        <v>0</v>
      </c>
      <c r="DU25" s="11">
        <v>0</v>
      </c>
      <c r="DV25" s="11">
        <v>0</v>
      </c>
      <c r="DW25" s="11">
        <v>0</v>
      </c>
      <c r="DX25" s="11">
        <v>0</v>
      </c>
      <c r="DY25" s="11">
        <v>0</v>
      </c>
      <c r="DZ25" s="11">
        <v>0</v>
      </c>
      <c r="EA25" s="11">
        <v>0</v>
      </c>
      <c r="EB25" s="11">
        <v>0</v>
      </c>
      <c r="EC25" s="11">
        <v>0</v>
      </c>
      <c r="ED25" s="11">
        <v>0</v>
      </c>
      <c r="EE25" s="11">
        <v>0</v>
      </c>
      <c r="EF25" s="11">
        <v>0</v>
      </c>
      <c r="EG25" s="11">
        <v>0</v>
      </c>
      <c r="EH25" s="11">
        <v>0</v>
      </c>
      <c r="EI25" s="11">
        <v>0</v>
      </c>
      <c r="EJ25" s="11">
        <v>0</v>
      </c>
      <c r="EK25" s="11">
        <v>0</v>
      </c>
      <c r="EL25" s="11">
        <v>0</v>
      </c>
      <c r="EM25" s="11">
        <v>0</v>
      </c>
      <c r="EN25" s="11">
        <v>0</v>
      </c>
      <c r="EO25" s="11">
        <v>0</v>
      </c>
      <c r="EP25" s="11">
        <v>0</v>
      </c>
      <c r="EQ25" s="11">
        <v>0</v>
      </c>
      <c r="ER25" s="11">
        <v>0</v>
      </c>
      <c r="ES25" s="11">
        <v>0</v>
      </c>
      <c r="ET25" s="11">
        <v>0</v>
      </c>
      <c r="EU25" s="11">
        <v>0</v>
      </c>
      <c r="EV25" s="11">
        <v>0</v>
      </c>
      <c r="EW25" s="11">
        <v>0</v>
      </c>
      <c r="EX25" s="11">
        <v>0</v>
      </c>
      <c r="EY25" s="11">
        <v>0</v>
      </c>
      <c r="EZ25" s="11">
        <v>0</v>
      </c>
      <c r="FA25" s="11">
        <v>0</v>
      </c>
      <c r="FB25" s="11">
        <v>518</v>
      </c>
      <c r="FC25" s="11">
        <v>0</v>
      </c>
      <c r="FD25" s="11">
        <v>0</v>
      </c>
      <c r="FE25" s="11">
        <v>0</v>
      </c>
      <c r="FF25" s="11">
        <v>0</v>
      </c>
      <c r="FG25" s="11">
        <v>0</v>
      </c>
      <c r="FH25" s="11">
        <v>0</v>
      </c>
      <c r="FI25" s="11">
        <v>0</v>
      </c>
      <c r="FJ25" s="11">
        <v>0</v>
      </c>
      <c r="FK25" s="11">
        <v>0</v>
      </c>
      <c r="FL25" s="11">
        <v>0</v>
      </c>
      <c r="FM25" s="11">
        <v>0</v>
      </c>
      <c r="FN25" s="11">
        <v>0</v>
      </c>
      <c r="FO25" s="11">
        <v>0</v>
      </c>
      <c r="FP25" s="11">
        <v>0</v>
      </c>
      <c r="FQ25" s="11">
        <v>0</v>
      </c>
      <c r="FR25" s="11">
        <v>0</v>
      </c>
      <c r="FS25" s="11">
        <v>0</v>
      </c>
      <c r="FT25" s="11">
        <v>0</v>
      </c>
      <c r="FU25" s="11">
        <v>0</v>
      </c>
      <c r="FV25" s="11">
        <v>0</v>
      </c>
      <c r="FW25" s="11">
        <v>0</v>
      </c>
      <c r="FX25" s="11">
        <v>0</v>
      </c>
      <c r="FY25" s="11">
        <v>0</v>
      </c>
      <c r="FZ25" s="11">
        <v>0</v>
      </c>
      <c r="GA25" s="11">
        <v>0</v>
      </c>
      <c r="GB25" s="11">
        <v>0</v>
      </c>
      <c r="GC25" s="11">
        <v>0</v>
      </c>
      <c r="GD25" s="11">
        <v>0</v>
      </c>
      <c r="GE25" s="11">
        <v>0</v>
      </c>
      <c r="GF25" s="11">
        <v>0</v>
      </c>
      <c r="GG25" s="11">
        <v>0</v>
      </c>
      <c r="GH25" s="11">
        <v>0</v>
      </c>
      <c r="GI25" s="11">
        <v>0</v>
      </c>
      <c r="GJ25" s="11">
        <v>0</v>
      </c>
      <c r="GK25" s="11">
        <v>0</v>
      </c>
      <c r="GL25" s="11">
        <v>0</v>
      </c>
      <c r="GM25" s="11">
        <v>0</v>
      </c>
      <c r="GN25" s="11">
        <v>0</v>
      </c>
      <c r="GO25" s="11">
        <v>0</v>
      </c>
      <c r="GP25" s="11">
        <v>0</v>
      </c>
      <c r="GQ25" s="11">
        <v>0</v>
      </c>
      <c r="GR25" s="11">
        <v>0</v>
      </c>
      <c r="GS25" s="11">
        <v>0</v>
      </c>
      <c r="GT25" s="11">
        <v>0</v>
      </c>
      <c r="GU25" s="11">
        <v>0</v>
      </c>
      <c r="GV25" s="11">
        <v>0</v>
      </c>
      <c r="GW25" s="11">
        <v>0</v>
      </c>
      <c r="GX25" s="11">
        <v>0</v>
      </c>
      <c r="GY25" s="11">
        <v>0</v>
      </c>
      <c r="GZ25" s="11">
        <v>0</v>
      </c>
      <c r="HA25" s="11">
        <v>0</v>
      </c>
      <c r="HB25" s="11">
        <v>0</v>
      </c>
      <c r="HC25" s="11">
        <v>0</v>
      </c>
      <c r="HD25" s="11">
        <v>0</v>
      </c>
      <c r="HE25" s="11">
        <v>0</v>
      </c>
      <c r="HF25" s="11">
        <v>0</v>
      </c>
      <c r="HG25" s="11">
        <v>0</v>
      </c>
      <c r="HH25" s="11">
        <v>0</v>
      </c>
      <c r="HI25" s="11">
        <v>0</v>
      </c>
      <c r="HJ25" s="11">
        <v>0</v>
      </c>
      <c r="HK25" s="11">
        <v>0</v>
      </c>
      <c r="HL25" s="11">
        <v>0</v>
      </c>
      <c r="HM25" s="11">
        <v>0</v>
      </c>
      <c r="HN25" s="11">
        <v>0</v>
      </c>
      <c r="HO25" s="11" t="s">
        <v>112</v>
      </c>
      <c r="HP25" s="11">
        <v>0</v>
      </c>
      <c r="HQ25" s="11" t="s">
        <v>112</v>
      </c>
      <c r="HR25" s="11">
        <v>0</v>
      </c>
      <c r="HS25" s="11">
        <v>0</v>
      </c>
      <c r="HT25" s="11" t="s">
        <v>112</v>
      </c>
      <c r="HU25" s="11" t="s">
        <v>112</v>
      </c>
      <c r="HV25" s="11" t="s">
        <v>112</v>
      </c>
      <c r="HW25" s="11" t="s">
        <v>112</v>
      </c>
      <c r="HX25" s="11">
        <v>0</v>
      </c>
      <c r="HY25" s="11">
        <v>0</v>
      </c>
      <c r="HZ25" s="11">
        <v>0</v>
      </c>
      <c r="IA25" s="11" t="s">
        <v>112</v>
      </c>
      <c r="IB25" s="11">
        <v>0</v>
      </c>
      <c r="IC25" s="11" t="s">
        <v>112</v>
      </c>
      <c r="ID25" s="11" t="s">
        <v>112</v>
      </c>
      <c r="IE25" s="11">
        <v>0</v>
      </c>
      <c r="IF25" s="11">
        <v>0</v>
      </c>
    </row>
    <row r="26" spans="1:240" x14ac:dyDescent="0.25">
      <c r="A26" s="7" t="s">
        <v>16</v>
      </c>
      <c r="B26" s="12">
        <f t="shared" si="1"/>
        <v>9242</v>
      </c>
      <c r="C26" s="13">
        <v>1045</v>
      </c>
      <c r="D26" s="13">
        <v>1339</v>
      </c>
      <c r="E26" s="13">
        <v>2033</v>
      </c>
      <c r="F26" s="13">
        <v>0</v>
      </c>
      <c r="G26" s="13">
        <v>0</v>
      </c>
      <c r="H26" s="13">
        <f t="shared" si="2"/>
        <v>4825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1">
        <v>0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0</v>
      </c>
      <c r="DR26" s="11">
        <v>0</v>
      </c>
      <c r="DS26" s="11">
        <v>0</v>
      </c>
      <c r="DT26" s="11">
        <v>0</v>
      </c>
      <c r="DU26" s="11">
        <v>0</v>
      </c>
      <c r="DV26" s="11">
        <v>0</v>
      </c>
      <c r="DW26" s="11">
        <v>0</v>
      </c>
      <c r="DX26" s="11">
        <v>0</v>
      </c>
      <c r="DY26" s="11">
        <v>1215</v>
      </c>
      <c r="DZ26" s="11">
        <v>0</v>
      </c>
      <c r="EA26" s="11">
        <v>1188</v>
      </c>
      <c r="EB26" s="11">
        <v>0</v>
      </c>
      <c r="EC26" s="11">
        <v>1073</v>
      </c>
      <c r="ED26" s="11">
        <v>0</v>
      </c>
      <c r="EE26" s="11">
        <v>0</v>
      </c>
      <c r="EF26" s="11">
        <v>0</v>
      </c>
      <c r="EG26" s="11">
        <v>0</v>
      </c>
      <c r="EH26" s="11">
        <v>0</v>
      </c>
      <c r="EI26" s="11">
        <v>0</v>
      </c>
      <c r="EJ26" s="11">
        <v>807</v>
      </c>
      <c r="EK26" s="11">
        <v>0</v>
      </c>
      <c r="EL26" s="11">
        <v>0</v>
      </c>
      <c r="EM26" s="11">
        <v>0</v>
      </c>
      <c r="EN26" s="11">
        <v>0</v>
      </c>
      <c r="EO26" s="11">
        <v>0</v>
      </c>
      <c r="EP26" s="11">
        <v>0</v>
      </c>
      <c r="EQ26" s="11">
        <v>0</v>
      </c>
      <c r="ER26" s="11">
        <v>0</v>
      </c>
      <c r="ES26" s="11">
        <v>0</v>
      </c>
      <c r="ET26" s="11">
        <v>0</v>
      </c>
      <c r="EU26" s="11">
        <v>0</v>
      </c>
      <c r="EV26" s="11">
        <v>0</v>
      </c>
      <c r="EW26" s="11">
        <v>0</v>
      </c>
      <c r="EX26" s="11">
        <v>0</v>
      </c>
      <c r="EY26" s="11">
        <v>0</v>
      </c>
      <c r="EZ26" s="11">
        <v>0</v>
      </c>
      <c r="FA26" s="11">
        <v>0</v>
      </c>
      <c r="FB26" s="11">
        <v>0</v>
      </c>
      <c r="FC26" s="11">
        <v>0</v>
      </c>
      <c r="FD26" s="11">
        <v>0</v>
      </c>
      <c r="FE26" s="11">
        <v>0</v>
      </c>
      <c r="FF26" s="11">
        <v>0</v>
      </c>
      <c r="FG26" s="11">
        <v>0</v>
      </c>
      <c r="FH26" s="11">
        <v>0</v>
      </c>
      <c r="FI26" s="11">
        <v>0</v>
      </c>
      <c r="FJ26" s="11">
        <v>0</v>
      </c>
      <c r="FK26" s="11">
        <v>0</v>
      </c>
      <c r="FL26" s="11">
        <v>0</v>
      </c>
      <c r="FM26" s="11">
        <v>0</v>
      </c>
      <c r="FN26" s="11">
        <v>0</v>
      </c>
      <c r="FO26" s="11">
        <v>0</v>
      </c>
      <c r="FP26" s="11">
        <v>0</v>
      </c>
      <c r="FQ26" s="11">
        <v>344</v>
      </c>
      <c r="FR26" s="11">
        <v>0</v>
      </c>
      <c r="FS26" s="11">
        <v>0</v>
      </c>
      <c r="FT26" s="11">
        <v>0</v>
      </c>
      <c r="FU26" s="11">
        <v>0</v>
      </c>
      <c r="FV26" s="11">
        <v>0</v>
      </c>
      <c r="FW26" s="11">
        <v>0</v>
      </c>
      <c r="FX26" s="11">
        <v>0</v>
      </c>
      <c r="FY26" s="11">
        <v>0</v>
      </c>
      <c r="FZ26" s="11">
        <v>0</v>
      </c>
      <c r="GA26" s="11">
        <v>0</v>
      </c>
      <c r="GB26" s="11">
        <v>0</v>
      </c>
      <c r="GC26" s="11">
        <v>0</v>
      </c>
      <c r="GD26" s="11">
        <v>0</v>
      </c>
      <c r="GE26" s="11">
        <v>0</v>
      </c>
      <c r="GF26" s="11">
        <v>198</v>
      </c>
      <c r="GG26" s="11">
        <v>0</v>
      </c>
      <c r="GH26" s="11">
        <v>0</v>
      </c>
      <c r="GI26" s="11">
        <v>0</v>
      </c>
      <c r="GJ26" s="11">
        <v>0</v>
      </c>
      <c r="GK26" s="11">
        <v>0</v>
      </c>
      <c r="GL26" s="11">
        <v>0</v>
      </c>
      <c r="GM26" s="11">
        <v>0</v>
      </c>
      <c r="GN26" s="11">
        <v>0</v>
      </c>
      <c r="GO26" s="11">
        <v>0</v>
      </c>
      <c r="GP26" s="11">
        <v>0</v>
      </c>
      <c r="GQ26" s="11">
        <v>0</v>
      </c>
      <c r="GR26" s="11">
        <v>0</v>
      </c>
      <c r="GS26" s="11">
        <v>0</v>
      </c>
      <c r="GT26" s="11">
        <v>0</v>
      </c>
      <c r="GU26" s="11">
        <v>0</v>
      </c>
      <c r="GV26" s="11">
        <v>0</v>
      </c>
      <c r="GW26" s="11">
        <v>0</v>
      </c>
      <c r="GX26" s="11">
        <v>0</v>
      </c>
      <c r="GY26" s="11">
        <v>0</v>
      </c>
      <c r="GZ26" s="11">
        <v>0</v>
      </c>
      <c r="HA26" s="11">
        <v>0</v>
      </c>
      <c r="HB26" s="11">
        <v>0</v>
      </c>
      <c r="HC26" s="11">
        <v>0</v>
      </c>
      <c r="HD26" s="11">
        <v>0</v>
      </c>
      <c r="HE26" s="11">
        <v>0</v>
      </c>
      <c r="HF26" s="11">
        <v>0</v>
      </c>
      <c r="HG26" s="11">
        <v>0</v>
      </c>
      <c r="HH26" s="11">
        <v>0</v>
      </c>
      <c r="HI26" s="11">
        <v>0</v>
      </c>
      <c r="HJ26" s="11">
        <v>0</v>
      </c>
      <c r="HK26" s="11">
        <v>0</v>
      </c>
      <c r="HL26" s="11">
        <v>0</v>
      </c>
      <c r="HM26" s="11">
        <v>0</v>
      </c>
      <c r="HN26" s="11">
        <v>0</v>
      </c>
      <c r="HO26" s="11" t="s">
        <v>112</v>
      </c>
      <c r="HP26" s="11">
        <v>0</v>
      </c>
      <c r="HQ26" s="11" t="s">
        <v>112</v>
      </c>
      <c r="HR26" s="11">
        <v>0</v>
      </c>
      <c r="HS26" s="11">
        <v>0</v>
      </c>
      <c r="HT26" s="11" t="s">
        <v>112</v>
      </c>
      <c r="HU26" s="11" t="s">
        <v>112</v>
      </c>
      <c r="HV26" s="11" t="s">
        <v>112</v>
      </c>
      <c r="HW26" s="11" t="s">
        <v>112</v>
      </c>
      <c r="HX26" s="11">
        <v>0</v>
      </c>
      <c r="HY26" s="11">
        <v>0</v>
      </c>
      <c r="HZ26" s="11">
        <v>0</v>
      </c>
      <c r="IA26" s="11" t="s">
        <v>112</v>
      </c>
      <c r="IB26" s="11">
        <v>0</v>
      </c>
      <c r="IC26" s="11" t="s">
        <v>112</v>
      </c>
      <c r="ID26" s="11" t="s">
        <v>112</v>
      </c>
      <c r="IE26" s="11">
        <v>0</v>
      </c>
      <c r="IF26" s="11">
        <v>0</v>
      </c>
    </row>
    <row r="27" spans="1:240" x14ac:dyDescent="0.25">
      <c r="A27" s="7" t="s">
        <v>17</v>
      </c>
      <c r="B27" s="12">
        <f t="shared" si="1"/>
        <v>76379</v>
      </c>
      <c r="C27" s="13">
        <v>18140</v>
      </c>
      <c r="D27" s="13">
        <v>14434</v>
      </c>
      <c r="E27" s="13">
        <v>7020</v>
      </c>
      <c r="F27" s="13">
        <v>0</v>
      </c>
      <c r="G27" s="13">
        <v>0</v>
      </c>
      <c r="H27" s="13">
        <f t="shared" si="2"/>
        <v>36785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0</v>
      </c>
      <c r="CW27" s="11">
        <v>19116</v>
      </c>
      <c r="CX27" s="11">
        <v>0</v>
      </c>
      <c r="CY27" s="11">
        <v>0</v>
      </c>
      <c r="CZ27" s="11">
        <v>0</v>
      </c>
      <c r="DA27" s="11">
        <v>0</v>
      </c>
      <c r="DB27" s="11">
        <v>0</v>
      </c>
      <c r="DC27" s="11">
        <v>4627</v>
      </c>
      <c r="DD27" s="11">
        <v>0</v>
      </c>
      <c r="DE27" s="11">
        <v>4136</v>
      </c>
      <c r="DF27" s="11">
        <v>0</v>
      </c>
      <c r="DG27" s="11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1">
        <v>0</v>
      </c>
      <c r="DN27" s="11">
        <v>0</v>
      </c>
      <c r="DO27" s="11">
        <v>2512</v>
      </c>
      <c r="DP27" s="11">
        <v>0</v>
      </c>
      <c r="DQ27" s="11">
        <v>0</v>
      </c>
      <c r="DR27" s="11">
        <v>0</v>
      </c>
      <c r="DS27" s="11">
        <v>0</v>
      </c>
      <c r="DT27" s="11">
        <v>0</v>
      </c>
      <c r="DU27" s="11">
        <v>1539</v>
      </c>
      <c r="DV27" s="11">
        <v>0</v>
      </c>
      <c r="DW27" s="11">
        <v>0</v>
      </c>
      <c r="DX27" s="11">
        <v>0</v>
      </c>
      <c r="DY27" s="11">
        <v>0</v>
      </c>
      <c r="DZ27" s="11">
        <v>0</v>
      </c>
      <c r="EA27" s="11">
        <v>0</v>
      </c>
      <c r="EB27" s="11">
        <v>0</v>
      </c>
      <c r="EC27" s="11">
        <v>0</v>
      </c>
      <c r="ED27" s="11">
        <v>1020</v>
      </c>
      <c r="EE27" s="11">
        <v>0</v>
      </c>
      <c r="EF27" s="11">
        <v>0</v>
      </c>
      <c r="EG27" s="11">
        <v>0</v>
      </c>
      <c r="EH27" s="11">
        <v>0</v>
      </c>
      <c r="EI27" s="11">
        <v>0</v>
      </c>
      <c r="EJ27" s="11">
        <v>0</v>
      </c>
      <c r="EK27" s="11">
        <v>805</v>
      </c>
      <c r="EL27" s="11">
        <v>0</v>
      </c>
      <c r="EM27" s="11">
        <v>0</v>
      </c>
      <c r="EN27" s="11">
        <v>0</v>
      </c>
      <c r="EO27" s="11">
        <v>0</v>
      </c>
      <c r="EP27" s="11">
        <v>668</v>
      </c>
      <c r="EQ27" s="11">
        <v>0</v>
      </c>
      <c r="ER27" s="11">
        <v>0</v>
      </c>
      <c r="ES27" s="11">
        <v>0</v>
      </c>
      <c r="ET27" s="11">
        <v>0</v>
      </c>
      <c r="EU27" s="11">
        <v>0</v>
      </c>
      <c r="EV27" s="11">
        <v>0</v>
      </c>
      <c r="EW27" s="11">
        <v>0</v>
      </c>
      <c r="EX27" s="11">
        <v>0</v>
      </c>
      <c r="EY27" s="11">
        <v>0</v>
      </c>
      <c r="EZ27" s="11">
        <v>0</v>
      </c>
      <c r="FA27" s="11">
        <v>0</v>
      </c>
      <c r="FB27" s="11">
        <v>0</v>
      </c>
      <c r="FC27" s="11">
        <v>0</v>
      </c>
      <c r="FD27" s="11">
        <v>0</v>
      </c>
      <c r="FE27" s="11">
        <v>0</v>
      </c>
      <c r="FF27" s="11">
        <v>450</v>
      </c>
      <c r="FG27" s="11">
        <v>0</v>
      </c>
      <c r="FH27" s="11">
        <v>0</v>
      </c>
      <c r="FI27" s="11">
        <v>0</v>
      </c>
      <c r="FJ27" s="11">
        <v>420</v>
      </c>
      <c r="FK27" s="11">
        <v>0</v>
      </c>
      <c r="FL27" s="11">
        <v>0</v>
      </c>
      <c r="FM27" s="11">
        <v>0</v>
      </c>
      <c r="FN27" s="11">
        <v>0</v>
      </c>
      <c r="FO27" s="11">
        <v>353</v>
      </c>
      <c r="FP27" s="11">
        <v>0</v>
      </c>
      <c r="FQ27" s="11">
        <v>0</v>
      </c>
      <c r="FR27" s="11">
        <v>343</v>
      </c>
      <c r="FS27" s="11">
        <v>0</v>
      </c>
      <c r="FT27" s="11">
        <v>0</v>
      </c>
      <c r="FU27" s="11">
        <v>0</v>
      </c>
      <c r="FV27" s="11">
        <v>0</v>
      </c>
      <c r="FW27" s="11">
        <v>0</v>
      </c>
      <c r="FX27" s="11">
        <v>0</v>
      </c>
      <c r="FY27" s="11">
        <v>0</v>
      </c>
      <c r="FZ27" s="11">
        <v>0</v>
      </c>
      <c r="GA27" s="11">
        <v>0</v>
      </c>
      <c r="GB27" s="11">
        <v>0</v>
      </c>
      <c r="GC27" s="11">
        <v>233</v>
      </c>
      <c r="GD27" s="11">
        <v>0</v>
      </c>
      <c r="GE27" s="11">
        <v>218</v>
      </c>
      <c r="GF27" s="11">
        <v>0</v>
      </c>
      <c r="GG27" s="11">
        <v>0</v>
      </c>
      <c r="GH27" s="11">
        <v>0</v>
      </c>
      <c r="GI27" s="11">
        <v>191</v>
      </c>
      <c r="GJ27" s="11">
        <v>0</v>
      </c>
      <c r="GK27" s="11">
        <v>0</v>
      </c>
      <c r="GL27" s="11">
        <v>0</v>
      </c>
      <c r="GM27" s="11">
        <v>0</v>
      </c>
      <c r="GN27" s="11">
        <v>0</v>
      </c>
      <c r="GO27" s="11">
        <v>0</v>
      </c>
      <c r="GP27" s="11">
        <v>154</v>
      </c>
      <c r="GQ27" s="11">
        <v>0</v>
      </c>
      <c r="GR27" s="11">
        <v>0</v>
      </c>
      <c r="GS27" s="11">
        <v>0</v>
      </c>
      <c r="GT27" s="11">
        <v>0</v>
      </c>
      <c r="GU27" s="11">
        <v>0</v>
      </c>
      <c r="GV27" s="11">
        <v>0</v>
      </c>
      <c r="GW27" s="11">
        <v>0</v>
      </c>
      <c r="GX27" s="11">
        <v>0</v>
      </c>
      <c r="GY27" s="11">
        <v>0</v>
      </c>
      <c r="GZ27" s="11">
        <v>0</v>
      </c>
      <c r="HA27" s="11">
        <v>0</v>
      </c>
      <c r="HB27" s="11">
        <v>0</v>
      </c>
      <c r="HC27" s="11">
        <v>0</v>
      </c>
      <c r="HD27" s="11">
        <v>0</v>
      </c>
      <c r="HE27" s="11">
        <v>0</v>
      </c>
      <c r="HF27" s="11">
        <v>0</v>
      </c>
      <c r="HG27" s="11">
        <v>0</v>
      </c>
      <c r="HH27" s="11">
        <v>0</v>
      </c>
      <c r="HI27" s="11">
        <v>0</v>
      </c>
      <c r="HJ27" s="11">
        <v>0</v>
      </c>
      <c r="HK27" s="11">
        <v>0</v>
      </c>
      <c r="HL27" s="11">
        <v>0</v>
      </c>
      <c r="HM27" s="11">
        <v>0</v>
      </c>
      <c r="HN27" s="11">
        <v>0</v>
      </c>
      <c r="HO27" s="11" t="s">
        <v>112</v>
      </c>
      <c r="HP27" s="11">
        <v>0</v>
      </c>
      <c r="HQ27" s="11" t="s">
        <v>112</v>
      </c>
      <c r="HR27" s="11">
        <v>0</v>
      </c>
      <c r="HS27" s="11">
        <v>0</v>
      </c>
      <c r="HT27" s="11" t="s">
        <v>112</v>
      </c>
      <c r="HU27" s="11" t="s">
        <v>112</v>
      </c>
      <c r="HV27" s="11" t="s">
        <v>112</v>
      </c>
      <c r="HW27" s="11" t="s">
        <v>112</v>
      </c>
      <c r="HX27" s="11">
        <v>0</v>
      </c>
      <c r="HY27" s="11">
        <v>0</v>
      </c>
      <c r="HZ27" s="11">
        <v>0</v>
      </c>
      <c r="IA27" s="11" t="s">
        <v>112</v>
      </c>
      <c r="IB27" s="11">
        <v>0</v>
      </c>
      <c r="IC27" s="11" t="s">
        <v>112</v>
      </c>
      <c r="ID27" s="11" t="s">
        <v>112</v>
      </c>
      <c r="IE27" s="11">
        <v>0</v>
      </c>
      <c r="IF27" s="11">
        <v>0</v>
      </c>
    </row>
    <row r="28" spans="1:240" x14ac:dyDescent="0.25">
      <c r="A28" s="7" t="s">
        <v>18</v>
      </c>
      <c r="B28" s="12">
        <f t="shared" si="1"/>
        <v>17679</v>
      </c>
      <c r="C28" s="13">
        <v>4578</v>
      </c>
      <c r="D28" s="13">
        <v>4797</v>
      </c>
      <c r="E28" s="13">
        <v>8304</v>
      </c>
      <c r="F28" s="13">
        <v>0</v>
      </c>
      <c r="G28" s="13">
        <v>0</v>
      </c>
      <c r="H28" s="13">
        <f t="shared" si="2"/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0</v>
      </c>
      <c r="GG28" s="11">
        <v>0</v>
      </c>
      <c r="GH28" s="11">
        <v>0</v>
      </c>
      <c r="GI28" s="11">
        <v>0</v>
      </c>
      <c r="GJ28" s="11">
        <v>0</v>
      </c>
      <c r="GK28" s="11">
        <v>0</v>
      </c>
      <c r="GL28" s="11">
        <v>0</v>
      </c>
      <c r="GM28" s="11">
        <v>0</v>
      </c>
      <c r="GN28" s="11">
        <v>0</v>
      </c>
      <c r="GO28" s="11">
        <v>0</v>
      </c>
      <c r="GP28" s="11">
        <v>0</v>
      </c>
      <c r="GQ28" s="11">
        <v>0</v>
      </c>
      <c r="GR28" s="11">
        <v>0</v>
      </c>
      <c r="GS28" s="11">
        <v>0</v>
      </c>
      <c r="GT28" s="11">
        <v>0</v>
      </c>
      <c r="GU28" s="11">
        <v>0</v>
      </c>
      <c r="GV28" s="11">
        <v>0</v>
      </c>
      <c r="GW28" s="11">
        <v>0</v>
      </c>
      <c r="GX28" s="11">
        <v>0</v>
      </c>
      <c r="GY28" s="11">
        <v>0</v>
      </c>
      <c r="GZ28" s="11">
        <v>0</v>
      </c>
      <c r="HA28" s="11">
        <v>0</v>
      </c>
      <c r="HB28" s="11">
        <v>0</v>
      </c>
      <c r="HC28" s="11">
        <v>0</v>
      </c>
      <c r="HD28" s="11">
        <v>0</v>
      </c>
      <c r="HE28" s="11">
        <v>0</v>
      </c>
      <c r="HF28" s="11">
        <v>0</v>
      </c>
      <c r="HG28" s="11">
        <v>0</v>
      </c>
      <c r="HH28" s="11">
        <v>0</v>
      </c>
      <c r="HI28" s="11">
        <v>0</v>
      </c>
      <c r="HJ28" s="11">
        <v>0</v>
      </c>
      <c r="HK28" s="11">
        <v>0</v>
      </c>
      <c r="HL28" s="11">
        <v>0</v>
      </c>
      <c r="HM28" s="11">
        <v>0</v>
      </c>
      <c r="HN28" s="11">
        <v>0</v>
      </c>
      <c r="HO28" s="11" t="s">
        <v>112</v>
      </c>
      <c r="HP28" s="11">
        <v>0</v>
      </c>
      <c r="HQ28" s="11" t="s">
        <v>112</v>
      </c>
      <c r="HR28" s="11">
        <v>0</v>
      </c>
      <c r="HS28" s="11">
        <v>0</v>
      </c>
      <c r="HT28" s="11" t="s">
        <v>112</v>
      </c>
      <c r="HU28" s="11" t="s">
        <v>112</v>
      </c>
      <c r="HV28" s="11" t="s">
        <v>112</v>
      </c>
      <c r="HW28" s="11" t="s">
        <v>112</v>
      </c>
      <c r="HX28" s="11">
        <v>0</v>
      </c>
      <c r="HY28" s="11">
        <v>0</v>
      </c>
      <c r="HZ28" s="11">
        <v>0</v>
      </c>
      <c r="IA28" s="11" t="s">
        <v>112</v>
      </c>
      <c r="IB28" s="11">
        <v>0</v>
      </c>
      <c r="IC28" s="11" t="s">
        <v>112</v>
      </c>
      <c r="ID28" s="11" t="s">
        <v>112</v>
      </c>
      <c r="IE28" s="11">
        <v>0</v>
      </c>
      <c r="IF28" s="11">
        <v>0</v>
      </c>
    </row>
    <row r="29" spans="1:240" x14ac:dyDescent="0.25">
      <c r="A29" s="7" t="s">
        <v>19</v>
      </c>
      <c r="B29" s="12">
        <f t="shared" si="1"/>
        <v>28905</v>
      </c>
      <c r="C29" s="13">
        <v>3413</v>
      </c>
      <c r="D29" s="13">
        <v>2356</v>
      </c>
      <c r="E29" s="13">
        <v>2670</v>
      </c>
      <c r="F29" s="13">
        <v>0</v>
      </c>
      <c r="G29" s="13">
        <v>0</v>
      </c>
      <c r="H29" s="13">
        <f t="shared" si="2"/>
        <v>20466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433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7601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1">
        <v>0</v>
      </c>
      <c r="DN29" s="11">
        <v>0</v>
      </c>
      <c r="DO29" s="11">
        <v>0</v>
      </c>
      <c r="DP29" s="11">
        <v>0</v>
      </c>
      <c r="DQ29" s="11">
        <v>1950</v>
      </c>
      <c r="DR29" s="11">
        <v>0</v>
      </c>
      <c r="DS29" s="11">
        <v>0</v>
      </c>
      <c r="DT29" s="11">
        <v>0</v>
      </c>
      <c r="DU29" s="11">
        <v>0</v>
      </c>
      <c r="DV29" s="11">
        <v>1521</v>
      </c>
      <c r="DW29" s="11">
        <v>0</v>
      </c>
      <c r="DX29" s="11">
        <v>0</v>
      </c>
      <c r="DY29" s="11">
        <v>0</v>
      </c>
      <c r="DZ29" s="11">
        <v>0</v>
      </c>
      <c r="EA29" s="11">
        <v>0</v>
      </c>
      <c r="EB29" s="11">
        <v>0</v>
      </c>
      <c r="EC29" s="11">
        <v>0</v>
      </c>
      <c r="ED29" s="11">
        <v>0</v>
      </c>
      <c r="EE29" s="11">
        <v>0</v>
      </c>
      <c r="EF29" s="11">
        <v>0</v>
      </c>
      <c r="EG29" s="11">
        <v>0</v>
      </c>
      <c r="EH29" s="11">
        <v>907</v>
      </c>
      <c r="EI29" s="11">
        <v>810</v>
      </c>
      <c r="EJ29" s="11">
        <v>0</v>
      </c>
      <c r="EK29" s="11">
        <v>0</v>
      </c>
      <c r="EL29" s="11">
        <v>0</v>
      </c>
      <c r="EM29" s="11">
        <v>0</v>
      </c>
      <c r="EN29" s="11">
        <v>719</v>
      </c>
      <c r="EO29" s="11">
        <v>698</v>
      </c>
      <c r="EP29" s="11">
        <v>0</v>
      </c>
      <c r="EQ29" s="11">
        <v>0</v>
      </c>
      <c r="ER29" s="11">
        <v>620</v>
      </c>
      <c r="ES29" s="11">
        <v>0</v>
      </c>
      <c r="ET29" s="11">
        <v>0</v>
      </c>
      <c r="EU29" s="11">
        <v>594</v>
      </c>
      <c r="EV29" s="11">
        <v>0</v>
      </c>
      <c r="EW29" s="11">
        <v>578</v>
      </c>
      <c r="EX29" s="11">
        <v>0</v>
      </c>
      <c r="EY29" s="11">
        <v>546</v>
      </c>
      <c r="EZ29" s="11">
        <v>0</v>
      </c>
      <c r="FA29" s="11">
        <v>0</v>
      </c>
      <c r="FB29" s="11">
        <v>0</v>
      </c>
      <c r="FC29" s="11">
        <v>0</v>
      </c>
      <c r="FD29" s="11">
        <v>0</v>
      </c>
      <c r="FE29" s="11">
        <v>0</v>
      </c>
      <c r="FF29" s="11">
        <v>0</v>
      </c>
      <c r="FG29" s="11">
        <v>446</v>
      </c>
      <c r="FH29" s="11">
        <v>0</v>
      </c>
      <c r="FI29" s="11">
        <v>423</v>
      </c>
      <c r="FJ29" s="11">
        <v>0</v>
      </c>
      <c r="FK29" s="11">
        <v>0</v>
      </c>
      <c r="FL29" s="11">
        <v>0</v>
      </c>
      <c r="FM29" s="11">
        <v>374</v>
      </c>
      <c r="FN29" s="11">
        <v>0</v>
      </c>
      <c r="FO29" s="11">
        <v>0</v>
      </c>
      <c r="FP29" s="11">
        <v>350</v>
      </c>
      <c r="FQ29" s="11">
        <v>0</v>
      </c>
      <c r="FR29" s="11">
        <v>0</v>
      </c>
      <c r="FS29" s="11">
        <v>306</v>
      </c>
      <c r="FT29" s="11">
        <v>0</v>
      </c>
      <c r="FU29" s="11">
        <v>0</v>
      </c>
      <c r="FV29" s="11">
        <v>0</v>
      </c>
      <c r="FW29" s="11">
        <v>0</v>
      </c>
      <c r="FX29" s="11">
        <v>0</v>
      </c>
      <c r="FY29" s="11">
        <v>260</v>
      </c>
      <c r="FZ29" s="11">
        <v>0</v>
      </c>
      <c r="GA29" s="11">
        <v>0</v>
      </c>
      <c r="GB29" s="11">
        <v>239</v>
      </c>
      <c r="GC29" s="11">
        <v>0</v>
      </c>
      <c r="GD29" s="11">
        <v>232</v>
      </c>
      <c r="GE29" s="11">
        <v>0</v>
      </c>
      <c r="GF29" s="11">
        <v>0</v>
      </c>
      <c r="GG29" s="11">
        <v>196</v>
      </c>
      <c r="GH29" s="11">
        <v>0</v>
      </c>
      <c r="GI29" s="11">
        <v>0</v>
      </c>
      <c r="GJ29" s="11">
        <v>0</v>
      </c>
      <c r="GK29" s="11">
        <v>0</v>
      </c>
      <c r="GL29" s="11">
        <v>183</v>
      </c>
      <c r="GM29" s="11">
        <v>180</v>
      </c>
      <c r="GN29" s="11">
        <v>0</v>
      </c>
      <c r="GO29" s="11">
        <v>0</v>
      </c>
      <c r="GP29" s="11">
        <v>0</v>
      </c>
      <c r="GQ29" s="11">
        <v>0</v>
      </c>
      <c r="GR29" s="11">
        <v>150</v>
      </c>
      <c r="GS29" s="11">
        <v>0</v>
      </c>
      <c r="GT29" s="11">
        <v>0</v>
      </c>
      <c r="GU29" s="11">
        <v>0</v>
      </c>
      <c r="GV29" s="11">
        <v>0</v>
      </c>
      <c r="GW29" s="11">
        <v>130</v>
      </c>
      <c r="GX29" s="11">
        <v>0</v>
      </c>
      <c r="GY29" s="11">
        <v>0</v>
      </c>
      <c r="GZ29" s="11">
        <v>0</v>
      </c>
      <c r="HA29" s="11">
        <v>0</v>
      </c>
      <c r="HB29" s="11">
        <v>0</v>
      </c>
      <c r="HC29" s="11">
        <v>0</v>
      </c>
      <c r="HD29" s="11">
        <v>0</v>
      </c>
      <c r="HE29" s="11">
        <v>0</v>
      </c>
      <c r="HF29" s="11">
        <v>0</v>
      </c>
      <c r="HG29" s="11">
        <v>0</v>
      </c>
      <c r="HH29" s="11">
        <v>0</v>
      </c>
      <c r="HI29" s="11">
        <v>0</v>
      </c>
      <c r="HJ29" s="11">
        <v>20</v>
      </c>
      <c r="HK29" s="11">
        <v>0</v>
      </c>
      <c r="HL29" s="11">
        <v>0</v>
      </c>
      <c r="HM29" s="11">
        <v>0</v>
      </c>
      <c r="HN29" s="11">
        <v>0</v>
      </c>
      <c r="HO29" s="11" t="s">
        <v>112</v>
      </c>
      <c r="HP29" s="11">
        <v>0</v>
      </c>
      <c r="HQ29" s="11" t="s">
        <v>112</v>
      </c>
      <c r="HR29" s="11">
        <v>0</v>
      </c>
      <c r="HS29" s="11">
        <v>0</v>
      </c>
      <c r="HT29" s="11" t="s">
        <v>112</v>
      </c>
      <c r="HU29" s="11" t="s">
        <v>112</v>
      </c>
      <c r="HV29" s="11" t="s">
        <v>112</v>
      </c>
      <c r="HW29" s="11" t="s">
        <v>112</v>
      </c>
      <c r="HX29" s="11">
        <v>0</v>
      </c>
      <c r="HY29" s="11">
        <v>0</v>
      </c>
      <c r="HZ29" s="11">
        <v>0</v>
      </c>
      <c r="IA29" s="11" t="s">
        <v>112</v>
      </c>
      <c r="IB29" s="11">
        <v>0</v>
      </c>
      <c r="IC29" s="11" t="s">
        <v>112</v>
      </c>
      <c r="ID29" s="11" t="s">
        <v>112</v>
      </c>
      <c r="IE29" s="11">
        <v>0</v>
      </c>
      <c r="IF29" s="11">
        <v>0</v>
      </c>
    </row>
    <row r="30" spans="1:240" x14ac:dyDescent="0.25">
      <c r="A30" s="7" t="s">
        <v>20</v>
      </c>
      <c r="B30" s="12">
        <f t="shared" si="1"/>
        <v>19469</v>
      </c>
      <c r="C30" s="13">
        <v>3392</v>
      </c>
      <c r="D30" s="13">
        <v>4316</v>
      </c>
      <c r="E30" s="13">
        <v>2803</v>
      </c>
      <c r="F30" s="13">
        <v>0</v>
      </c>
      <c r="G30" s="13">
        <v>8944</v>
      </c>
      <c r="H30" s="13">
        <f t="shared" si="2"/>
        <v>14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14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0</v>
      </c>
      <c r="FJ30" s="11">
        <v>0</v>
      </c>
      <c r="FK30" s="11">
        <v>0</v>
      </c>
      <c r="FL30" s="11">
        <v>0</v>
      </c>
      <c r="FM30" s="11">
        <v>0</v>
      </c>
      <c r="FN30" s="11">
        <v>0</v>
      </c>
      <c r="FO30" s="11">
        <v>0</v>
      </c>
      <c r="FP30" s="11">
        <v>0</v>
      </c>
      <c r="FQ30" s="11">
        <v>0</v>
      </c>
      <c r="FR30" s="11">
        <v>0</v>
      </c>
      <c r="FS30" s="11">
        <v>0</v>
      </c>
      <c r="FT30" s="11">
        <v>0</v>
      </c>
      <c r="FU30" s="11">
        <v>0</v>
      </c>
      <c r="FV30" s="11">
        <v>0</v>
      </c>
      <c r="FW30" s="11">
        <v>0</v>
      </c>
      <c r="FX30" s="11">
        <v>0</v>
      </c>
      <c r="FY30" s="11">
        <v>0</v>
      </c>
      <c r="FZ30" s="11">
        <v>0</v>
      </c>
      <c r="GA30" s="11">
        <v>0</v>
      </c>
      <c r="GB30" s="11">
        <v>0</v>
      </c>
      <c r="GC30" s="11">
        <v>0</v>
      </c>
      <c r="GD30" s="11">
        <v>0</v>
      </c>
      <c r="GE30" s="11">
        <v>0</v>
      </c>
      <c r="GF30" s="11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 t="s">
        <v>112</v>
      </c>
      <c r="HP30" s="11">
        <v>0</v>
      </c>
      <c r="HQ30" s="11" t="s">
        <v>112</v>
      </c>
      <c r="HR30" s="11">
        <v>0</v>
      </c>
      <c r="HS30" s="11">
        <v>0</v>
      </c>
      <c r="HT30" s="11" t="s">
        <v>112</v>
      </c>
      <c r="HU30" s="11" t="s">
        <v>112</v>
      </c>
      <c r="HV30" s="11" t="s">
        <v>112</v>
      </c>
      <c r="HW30" s="11" t="s">
        <v>112</v>
      </c>
      <c r="HX30" s="11">
        <v>0</v>
      </c>
      <c r="HY30" s="11">
        <v>0</v>
      </c>
      <c r="HZ30" s="11">
        <v>0</v>
      </c>
      <c r="IA30" s="11" t="s">
        <v>112</v>
      </c>
      <c r="IB30" s="11">
        <v>0</v>
      </c>
      <c r="IC30" s="11" t="s">
        <v>112</v>
      </c>
      <c r="ID30" s="11" t="s">
        <v>112</v>
      </c>
      <c r="IE30" s="11">
        <v>0</v>
      </c>
      <c r="IF30" s="11">
        <v>0</v>
      </c>
    </row>
    <row r="31" spans="1:240" x14ac:dyDescent="0.25">
      <c r="A31" s="7" t="s">
        <v>21</v>
      </c>
      <c r="B31" s="12">
        <f t="shared" si="1"/>
        <v>10278</v>
      </c>
      <c r="C31" s="13">
        <v>2066</v>
      </c>
      <c r="D31" s="13">
        <v>1934</v>
      </c>
      <c r="E31" s="13">
        <v>587</v>
      </c>
      <c r="F31" s="13">
        <v>0</v>
      </c>
      <c r="G31" s="13">
        <v>0</v>
      </c>
      <c r="H31" s="13">
        <f t="shared" si="2"/>
        <v>5691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3012</v>
      </c>
      <c r="DK31" s="11">
        <v>0</v>
      </c>
      <c r="DL31" s="11">
        <v>2679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11">
        <v>0</v>
      </c>
      <c r="ES31" s="11">
        <v>0</v>
      </c>
      <c r="ET31" s="11">
        <v>0</v>
      </c>
      <c r="EU31" s="11">
        <v>0</v>
      </c>
      <c r="EV31" s="11">
        <v>0</v>
      </c>
      <c r="EW31" s="11">
        <v>0</v>
      </c>
      <c r="EX31" s="11">
        <v>0</v>
      </c>
      <c r="EY31" s="11">
        <v>0</v>
      </c>
      <c r="EZ31" s="11">
        <v>0</v>
      </c>
      <c r="FA31" s="11">
        <v>0</v>
      </c>
      <c r="FB31" s="11">
        <v>0</v>
      </c>
      <c r="FC31" s="11">
        <v>0</v>
      </c>
      <c r="FD31" s="11">
        <v>0</v>
      </c>
      <c r="FE31" s="11">
        <v>0</v>
      </c>
      <c r="FF31" s="11">
        <v>0</v>
      </c>
      <c r="FG31" s="11">
        <v>0</v>
      </c>
      <c r="FH31" s="11">
        <v>0</v>
      </c>
      <c r="FI31" s="11">
        <v>0</v>
      </c>
      <c r="FJ31" s="11">
        <v>0</v>
      </c>
      <c r="FK31" s="11">
        <v>0</v>
      </c>
      <c r="FL31" s="11">
        <v>0</v>
      </c>
      <c r="FM31" s="11">
        <v>0</v>
      </c>
      <c r="FN31" s="11">
        <v>0</v>
      </c>
      <c r="FO31" s="11">
        <v>0</v>
      </c>
      <c r="FP31" s="11">
        <v>0</v>
      </c>
      <c r="FQ31" s="11">
        <v>0</v>
      </c>
      <c r="FR31" s="11">
        <v>0</v>
      </c>
      <c r="FS31" s="11">
        <v>0</v>
      </c>
      <c r="FT31" s="11">
        <v>0</v>
      </c>
      <c r="FU31" s="11">
        <v>0</v>
      </c>
      <c r="FV31" s="11">
        <v>0</v>
      </c>
      <c r="FW31" s="11">
        <v>0</v>
      </c>
      <c r="FX31" s="11">
        <v>0</v>
      </c>
      <c r="FY31" s="11">
        <v>0</v>
      </c>
      <c r="FZ31" s="11">
        <v>0</v>
      </c>
      <c r="GA31" s="11">
        <v>0</v>
      </c>
      <c r="GB31" s="11">
        <v>0</v>
      </c>
      <c r="GC31" s="11">
        <v>0</v>
      </c>
      <c r="GD31" s="11">
        <v>0</v>
      </c>
      <c r="GE31" s="11">
        <v>0</v>
      </c>
      <c r="GF31" s="11">
        <v>0</v>
      </c>
      <c r="GG31" s="11">
        <v>0</v>
      </c>
      <c r="GH31" s="11">
        <v>0</v>
      </c>
      <c r="GI31" s="11">
        <v>0</v>
      </c>
      <c r="GJ31" s="11">
        <v>0</v>
      </c>
      <c r="GK31" s="11">
        <v>0</v>
      </c>
      <c r="GL31" s="11">
        <v>0</v>
      </c>
      <c r="GM31" s="11">
        <v>0</v>
      </c>
      <c r="GN31" s="11">
        <v>0</v>
      </c>
      <c r="GO31" s="11">
        <v>0</v>
      </c>
      <c r="GP31" s="11">
        <v>0</v>
      </c>
      <c r="GQ31" s="11">
        <v>0</v>
      </c>
      <c r="GR31" s="11">
        <v>0</v>
      </c>
      <c r="GS31" s="11">
        <v>0</v>
      </c>
      <c r="GT31" s="11">
        <v>0</v>
      </c>
      <c r="GU31" s="11">
        <v>0</v>
      </c>
      <c r="GV31" s="11">
        <v>0</v>
      </c>
      <c r="GW31" s="11">
        <v>0</v>
      </c>
      <c r="GX31" s="11">
        <v>0</v>
      </c>
      <c r="GY31" s="11">
        <v>0</v>
      </c>
      <c r="GZ31" s="11">
        <v>0</v>
      </c>
      <c r="HA31" s="11">
        <v>0</v>
      </c>
      <c r="HB31" s="11">
        <v>0</v>
      </c>
      <c r="HC31" s="11">
        <v>0</v>
      </c>
      <c r="HD31" s="11">
        <v>0</v>
      </c>
      <c r="HE31" s="11">
        <v>0</v>
      </c>
      <c r="HF31" s="11">
        <v>0</v>
      </c>
      <c r="HG31" s="11">
        <v>0</v>
      </c>
      <c r="HH31" s="11">
        <v>0</v>
      </c>
      <c r="HI31" s="11">
        <v>0</v>
      </c>
      <c r="HJ31" s="11">
        <v>0</v>
      </c>
      <c r="HK31" s="11">
        <v>0</v>
      </c>
      <c r="HL31" s="11">
        <v>0</v>
      </c>
      <c r="HM31" s="11">
        <v>0</v>
      </c>
      <c r="HN31" s="11">
        <v>0</v>
      </c>
      <c r="HO31" s="11" t="s">
        <v>112</v>
      </c>
      <c r="HP31" s="11">
        <v>0</v>
      </c>
      <c r="HQ31" s="11" t="s">
        <v>112</v>
      </c>
      <c r="HR31" s="11">
        <v>0</v>
      </c>
      <c r="HS31" s="11">
        <v>0</v>
      </c>
      <c r="HT31" s="11" t="s">
        <v>112</v>
      </c>
      <c r="HU31" s="11" t="s">
        <v>112</v>
      </c>
      <c r="HV31" s="11" t="s">
        <v>112</v>
      </c>
      <c r="HW31" s="11" t="s">
        <v>112</v>
      </c>
      <c r="HX31" s="11">
        <v>0</v>
      </c>
      <c r="HY31" s="11">
        <v>0</v>
      </c>
      <c r="HZ31" s="11">
        <v>0</v>
      </c>
      <c r="IA31" s="11" t="s">
        <v>112</v>
      </c>
      <c r="IB31" s="11">
        <v>0</v>
      </c>
      <c r="IC31" s="11" t="s">
        <v>112</v>
      </c>
      <c r="ID31" s="11" t="s">
        <v>112</v>
      </c>
      <c r="IE31" s="11">
        <v>0</v>
      </c>
      <c r="IF31" s="11">
        <v>0</v>
      </c>
    </row>
    <row r="32" spans="1:240" x14ac:dyDescent="0.25">
      <c r="A32" s="7" t="s">
        <v>22</v>
      </c>
      <c r="B32" s="12">
        <f t="shared" si="1"/>
        <v>19810</v>
      </c>
      <c r="C32" s="13">
        <v>3452</v>
      </c>
      <c r="D32" s="13">
        <v>2881</v>
      </c>
      <c r="E32" s="13">
        <v>3906</v>
      </c>
      <c r="F32" s="13">
        <v>0</v>
      </c>
      <c r="G32" s="13">
        <v>0</v>
      </c>
      <c r="H32" s="13">
        <f t="shared" si="2"/>
        <v>9571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1120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4652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1">
        <v>0</v>
      </c>
      <c r="DN32" s="11">
        <v>0</v>
      </c>
      <c r="DO32" s="11">
        <v>0</v>
      </c>
      <c r="DP32" s="11">
        <v>1987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1202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>
        <v>0</v>
      </c>
      <c r="EP32" s="11">
        <v>0</v>
      </c>
      <c r="EQ32" s="11">
        <v>0</v>
      </c>
      <c r="ER32" s="11">
        <v>0</v>
      </c>
      <c r="ES32" s="11">
        <v>610</v>
      </c>
      <c r="ET32" s="11">
        <v>0</v>
      </c>
      <c r="EU32" s="11">
        <v>0</v>
      </c>
      <c r="EV32" s="11">
        <v>0</v>
      </c>
      <c r="EW32" s="11">
        <v>0</v>
      </c>
      <c r="EX32" s="11">
        <v>0</v>
      </c>
      <c r="EY32" s="11">
        <v>0</v>
      </c>
      <c r="EZ32" s="11">
        <v>0</v>
      </c>
      <c r="FA32" s="11">
        <v>0</v>
      </c>
      <c r="FB32" s="11">
        <v>0</v>
      </c>
      <c r="FC32" s="11">
        <v>0</v>
      </c>
      <c r="FD32" s="11">
        <v>0</v>
      </c>
      <c r="FE32" s="11">
        <v>0</v>
      </c>
      <c r="FF32" s="11">
        <v>0</v>
      </c>
      <c r="FG32" s="11">
        <v>0</v>
      </c>
      <c r="FH32" s="11">
        <v>0</v>
      </c>
      <c r="FI32" s="11">
        <v>0</v>
      </c>
      <c r="FJ32" s="11">
        <v>0</v>
      </c>
      <c r="FK32" s="11">
        <v>0</v>
      </c>
      <c r="FL32" s="11">
        <v>0</v>
      </c>
      <c r="FM32" s="11">
        <v>0</v>
      </c>
      <c r="FN32" s="11">
        <v>0</v>
      </c>
      <c r="FO32" s="11">
        <v>0</v>
      </c>
      <c r="FP32" s="11">
        <v>0</v>
      </c>
      <c r="FQ32" s="11">
        <v>0</v>
      </c>
      <c r="FR32" s="11">
        <v>0</v>
      </c>
      <c r="FS32" s="11">
        <v>0</v>
      </c>
      <c r="FT32" s="11">
        <v>0</v>
      </c>
      <c r="FU32" s="11">
        <v>0</v>
      </c>
      <c r="FV32" s="11">
        <v>0</v>
      </c>
      <c r="FW32" s="11">
        <v>0</v>
      </c>
      <c r="FX32" s="11">
        <v>0</v>
      </c>
      <c r="FY32" s="11">
        <v>0</v>
      </c>
      <c r="FZ32" s="11">
        <v>0</v>
      </c>
      <c r="GA32" s="11">
        <v>0</v>
      </c>
      <c r="GB32" s="11">
        <v>0</v>
      </c>
      <c r="GC32" s="11">
        <v>0</v>
      </c>
      <c r="GD32" s="11">
        <v>0</v>
      </c>
      <c r="GE32" s="11">
        <v>0</v>
      </c>
      <c r="GF32" s="11">
        <v>0</v>
      </c>
      <c r="GG32" s="11">
        <v>0</v>
      </c>
      <c r="GH32" s="11">
        <v>0</v>
      </c>
      <c r="GI32" s="11">
        <v>0</v>
      </c>
      <c r="GJ32" s="11">
        <v>0</v>
      </c>
      <c r="GK32" s="11">
        <v>0</v>
      </c>
      <c r="GL32" s="11">
        <v>0</v>
      </c>
      <c r="GM32" s="11">
        <v>0</v>
      </c>
      <c r="GN32" s="11">
        <v>0</v>
      </c>
      <c r="GO32" s="11">
        <v>0</v>
      </c>
      <c r="GP32" s="11">
        <v>0</v>
      </c>
      <c r="GQ32" s="11">
        <v>0</v>
      </c>
      <c r="GR32" s="11">
        <v>0</v>
      </c>
      <c r="GS32" s="11">
        <v>0</v>
      </c>
      <c r="GT32" s="11">
        <v>0</v>
      </c>
      <c r="GU32" s="11">
        <v>0</v>
      </c>
      <c r="GV32" s="11">
        <v>0</v>
      </c>
      <c r="GW32" s="11">
        <v>0</v>
      </c>
      <c r="GX32" s="11">
        <v>0</v>
      </c>
      <c r="GY32" s="11">
        <v>0</v>
      </c>
      <c r="GZ32" s="11">
        <v>0</v>
      </c>
      <c r="HA32" s="11">
        <v>0</v>
      </c>
      <c r="HB32" s="11">
        <v>0</v>
      </c>
      <c r="HC32" s="11">
        <v>0</v>
      </c>
      <c r="HD32" s="11">
        <v>0</v>
      </c>
      <c r="HE32" s="11">
        <v>0</v>
      </c>
      <c r="HF32" s="11">
        <v>0</v>
      </c>
      <c r="HG32" s="11">
        <v>0</v>
      </c>
      <c r="HH32" s="11">
        <v>0</v>
      </c>
      <c r="HI32" s="11">
        <v>0</v>
      </c>
      <c r="HJ32" s="11">
        <v>0</v>
      </c>
      <c r="HK32" s="11">
        <v>0</v>
      </c>
      <c r="HL32" s="11">
        <v>0</v>
      </c>
      <c r="HM32" s="11">
        <v>0</v>
      </c>
      <c r="HN32" s="11">
        <v>0</v>
      </c>
      <c r="HO32" s="11" t="s">
        <v>112</v>
      </c>
      <c r="HP32" s="11">
        <v>0</v>
      </c>
      <c r="HQ32" s="11" t="s">
        <v>112</v>
      </c>
      <c r="HR32" s="11">
        <v>0</v>
      </c>
      <c r="HS32" s="11">
        <v>0</v>
      </c>
      <c r="HT32" s="11" t="s">
        <v>112</v>
      </c>
      <c r="HU32" s="11" t="s">
        <v>112</v>
      </c>
      <c r="HV32" s="11" t="s">
        <v>112</v>
      </c>
      <c r="HW32" s="11" t="s">
        <v>112</v>
      </c>
      <c r="HX32" s="11">
        <v>0</v>
      </c>
      <c r="HY32" s="11">
        <v>0</v>
      </c>
      <c r="HZ32" s="11">
        <v>0</v>
      </c>
      <c r="IA32" s="11" t="s">
        <v>112</v>
      </c>
      <c r="IB32" s="11">
        <v>0</v>
      </c>
      <c r="IC32" s="11" t="s">
        <v>112</v>
      </c>
      <c r="ID32" s="11" t="s">
        <v>112</v>
      </c>
      <c r="IE32" s="11">
        <v>0</v>
      </c>
      <c r="IF32" s="11">
        <v>0</v>
      </c>
    </row>
    <row r="33" spans="1:240" ht="5.25" customHeight="1" x14ac:dyDescent="0.25">
      <c r="A33" s="8"/>
      <c r="B33" s="9"/>
      <c r="C33" s="9"/>
      <c r="D33" s="9"/>
      <c r="E33" s="9"/>
      <c r="F33" s="9"/>
      <c r="G33" s="9"/>
      <c r="H33" s="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</row>
    <row r="34" spans="1:240" x14ac:dyDescent="0.25">
      <c r="H34" s="25" t="s">
        <v>119</v>
      </c>
    </row>
  </sheetData>
  <sortState columnSort="1" ref="I6:HN33">
    <sortCondition descending="1" ref="I22:HN22"/>
    <sortCondition descending="1" ref="I11:HN11"/>
    <sortCondition descending="1" ref="I15:HN15"/>
    <sortCondition descending="1" ref="I20:HN20"/>
    <sortCondition descending="1" ref="I21:HN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C45"/>
  <sheetViews>
    <sheetView topLeftCell="A3" zoomScale="120" zoomScaleNormal="120" zoomScaleSheetLayoutView="120" workbookViewId="0">
      <selection activeCell="DD27" sqref="DD27"/>
    </sheetView>
  </sheetViews>
  <sheetFormatPr baseColWidth="10" defaultRowHeight="12.75" x14ac:dyDescent="0.25"/>
  <cols>
    <col min="1" max="1" width="1.42578125" style="40" customWidth="1"/>
    <col min="2" max="2" width="9.28515625" style="2" customWidth="1"/>
    <col min="3" max="3" width="6.85546875" style="2" customWidth="1"/>
    <col min="4" max="4" width="7" style="2" customWidth="1"/>
    <col min="5" max="5" width="7.5703125" style="2" customWidth="1"/>
    <col min="6" max="6" width="7.85546875" style="2" customWidth="1"/>
    <col min="7" max="7" width="7.5703125" style="2" customWidth="1"/>
    <col min="8" max="8" width="6.140625" style="2" customWidth="1"/>
    <col min="9" max="9" width="7.42578125" style="2" customWidth="1"/>
    <col min="10" max="10" width="5.42578125" style="2" customWidth="1"/>
    <col min="11" max="11" width="9.28515625" style="2" hidden="1" customWidth="1"/>
    <col min="12" max="12" width="8.85546875" style="2" hidden="1" customWidth="1"/>
    <col min="13" max="13" width="15.85546875" style="2" hidden="1" customWidth="1"/>
    <col min="14" max="15" width="5.140625" style="2" hidden="1" customWidth="1"/>
    <col min="16" max="16" width="9.5703125" style="2" hidden="1" customWidth="1"/>
    <col min="17" max="17" width="6.42578125" style="2" hidden="1" customWidth="1"/>
    <col min="18" max="18" width="13.28515625" style="2" hidden="1" customWidth="1"/>
    <col min="19" max="19" width="5.140625" style="2" hidden="1" customWidth="1"/>
    <col min="20" max="20" width="9.28515625" style="2" hidden="1" customWidth="1"/>
    <col min="21" max="21" width="6.42578125" style="2" hidden="1" customWidth="1"/>
    <col min="22" max="22" width="5" style="2" hidden="1" customWidth="1"/>
    <col min="23" max="23" width="9.5703125" style="2" hidden="1" customWidth="1"/>
    <col min="24" max="24" width="9.140625" style="2" hidden="1" customWidth="1"/>
    <col min="25" max="25" width="8.140625" style="2" hidden="1" customWidth="1"/>
    <col min="26" max="26" width="8.5703125" style="2" hidden="1" customWidth="1"/>
    <col min="27" max="27" width="10" style="2" hidden="1" customWidth="1"/>
    <col min="28" max="28" width="6" style="2" hidden="1" customWidth="1"/>
    <col min="29" max="29" width="5.140625" style="2" hidden="1" customWidth="1"/>
    <col min="30" max="30" width="9.7109375" style="2" hidden="1" customWidth="1"/>
    <col min="31" max="31" width="11.85546875" style="2" hidden="1" customWidth="1"/>
    <col min="32" max="32" width="6.7109375" style="2" hidden="1" customWidth="1"/>
    <col min="33" max="33" width="17.5703125" style="2" hidden="1" customWidth="1"/>
    <col min="34" max="34" width="10" style="2" hidden="1" customWidth="1"/>
    <col min="35" max="35" width="5.7109375" style="2" hidden="1" customWidth="1"/>
    <col min="36" max="36" width="7" style="2" hidden="1" customWidth="1"/>
    <col min="37" max="37" width="8" style="2" hidden="1" customWidth="1"/>
    <col min="38" max="38" width="10.85546875" style="2" hidden="1" customWidth="1"/>
    <col min="39" max="39" width="12.85546875" style="2" hidden="1" customWidth="1"/>
    <col min="40" max="40" width="6.5703125" style="2" hidden="1" customWidth="1"/>
    <col min="41" max="41" width="10" style="2" hidden="1" customWidth="1"/>
    <col min="42" max="42" width="6.42578125" style="2" hidden="1" customWidth="1"/>
    <col min="43" max="43" width="7.42578125" style="2" hidden="1" customWidth="1"/>
    <col min="44" max="44" width="8.5703125" style="2" hidden="1" customWidth="1"/>
    <col min="45" max="45" width="9" style="2" hidden="1" customWidth="1"/>
    <col min="46" max="46" width="7.42578125" style="2" hidden="1" customWidth="1"/>
    <col min="47" max="47" width="5.85546875" style="2" hidden="1" customWidth="1"/>
    <col min="48" max="48" width="8.85546875" style="2" hidden="1" customWidth="1"/>
    <col min="49" max="49" width="12.5703125" style="2" hidden="1" customWidth="1"/>
    <col min="50" max="50" width="9" style="2" hidden="1" customWidth="1"/>
    <col min="51" max="51" width="5.140625" style="2" hidden="1" customWidth="1"/>
    <col min="52" max="52" width="9.28515625" style="2" hidden="1" customWidth="1"/>
    <col min="53" max="53" width="5.85546875" style="2" hidden="1" customWidth="1"/>
    <col min="54" max="54" width="11.7109375" style="2" hidden="1" customWidth="1"/>
    <col min="55" max="57" width="7" style="2" hidden="1" customWidth="1"/>
    <col min="58" max="58" width="7.28515625" style="2" hidden="1" customWidth="1"/>
    <col min="59" max="59" width="7" style="2" hidden="1" customWidth="1"/>
    <col min="60" max="60" width="8.7109375" style="2" hidden="1" customWidth="1"/>
    <col min="61" max="61" width="7" style="2" hidden="1" customWidth="1"/>
    <col min="62" max="62" width="11.7109375" style="2" hidden="1" customWidth="1"/>
    <col min="63" max="63" width="9.42578125" style="2" hidden="1" customWidth="1"/>
    <col min="64" max="64" width="7.28515625" style="2" hidden="1" customWidth="1"/>
    <col min="65" max="65" width="7.85546875" style="2" hidden="1" customWidth="1"/>
    <col min="66" max="66" width="7.7109375" style="2" hidden="1" customWidth="1"/>
    <col min="67" max="67" width="11.7109375" style="2" hidden="1" customWidth="1"/>
    <col min="68" max="68" width="7.140625" style="2" hidden="1" customWidth="1"/>
    <col min="69" max="69" width="5.85546875" style="2" hidden="1" customWidth="1"/>
    <col min="70" max="71" width="6.140625" style="2" hidden="1" customWidth="1"/>
    <col min="72" max="72" width="14" style="2" hidden="1" customWidth="1"/>
    <col min="73" max="73" width="5.140625" style="2" hidden="1" customWidth="1"/>
    <col min="74" max="74" width="5.85546875" style="2" hidden="1" customWidth="1"/>
    <col min="75" max="75" width="10.7109375" style="2" hidden="1" customWidth="1"/>
    <col min="76" max="76" width="13.7109375" style="2" hidden="1" customWidth="1"/>
    <col min="77" max="77" width="8" style="2" hidden="1" customWidth="1"/>
    <col min="78" max="78" width="9.140625" style="2" hidden="1" customWidth="1"/>
    <col min="79" max="79" width="6.7109375" style="2" hidden="1" customWidth="1"/>
    <col min="80" max="80" width="9.42578125" style="2" hidden="1" customWidth="1"/>
    <col min="81" max="81" width="10" style="2" hidden="1" customWidth="1"/>
    <col min="82" max="82" width="5.140625" style="2" hidden="1" customWidth="1"/>
    <col min="83" max="83" width="11.28515625" style="2" hidden="1" customWidth="1"/>
    <col min="84" max="84" width="6" style="2" hidden="1" customWidth="1"/>
    <col min="85" max="85" width="8.28515625" style="2" hidden="1" customWidth="1"/>
    <col min="86" max="86" width="13.140625" style="2" hidden="1" customWidth="1"/>
    <col min="87" max="87" width="10.7109375" style="2" hidden="1" customWidth="1"/>
    <col min="88" max="88" width="8.140625" style="2" hidden="1" customWidth="1"/>
    <col min="89" max="89" width="9.140625" style="2" hidden="1" customWidth="1"/>
    <col min="90" max="90" width="5.140625" style="2" hidden="1" customWidth="1"/>
    <col min="91" max="91" width="6" style="2" hidden="1" customWidth="1"/>
    <col min="92" max="92" width="9" style="2" hidden="1" customWidth="1"/>
    <col min="93" max="93" width="5.85546875" style="2" hidden="1" customWidth="1"/>
    <col min="94" max="94" width="12.28515625" style="2" hidden="1" customWidth="1"/>
    <col min="95" max="95" width="8.42578125" style="2" hidden="1" customWidth="1"/>
    <col min="96" max="96" width="5.85546875" style="2" hidden="1" customWidth="1"/>
    <col min="97" max="97" width="10.140625" style="2" hidden="1" customWidth="1"/>
    <col min="98" max="98" width="6.42578125" style="2" hidden="1" customWidth="1"/>
    <col min="99" max="99" width="5.140625" style="2" hidden="1" customWidth="1"/>
    <col min="100" max="100" width="10.140625" style="2" hidden="1" customWidth="1"/>
    <col min="101" max="101" width="10.42578125" style="2" hidden="1" customWidth="1"/>
    <col min="102" max="102" width="9.140625" style="2" hidden="1" customWidth="1"/>
    <col min="103" max="103" width="7" style="2" hidden="1" customWidth="1"/>
    <col min="104" max="104" width="7.85546875" style="2" hidden="1" customWidth="1"/>
    <col min="105" max="105" width="9.28515625" style="2" hidden="1" customWidth="1"/>
    <col min="106" max="106" width="6.5703125" style="2" hidden="1" customWidth="1"/>
    <col min="107" max="107" width="9.5703125" style="2" hidden="1" customWidth="1"/>
    <col min="108" max="16384" width="11.42578125" style="2"/>
  </cols>
  <sheetData>
    <row r="2" spans="1:107" ht="14.25" customHeight="1" x14ac:dyDescent="0.25">
      <c r="A2" s="21" t="s">
        <v>566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107" ht="13.5" x14ac:dyDescent="0.25">
      <c r="A3" s="21" t="s">
        <v>537</v>
      </c>
      <c r="C3" s="21"/>
      <c r="D3" s="21"/>
      <c r="E3" s="21"/>
      <c r="F3" s="21"/>
      <c r="G3" s="21"/>
      <c r="H3" s="21"/>
      <c r="I3" s="21"/>
      <c r="J3" s="2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</row>
    <row r="4" spans="1:107" x14ac:dyDescent="0.25">
      <c r="A4" s="2" t="s">
        <v>538</v>
      </c>
    </row>
    <row r="5" spans="1:107" x14ac:dyDescent="0.25">
      <c r="J5" s="37" t="s">
        <v>533</v>
      </c>
    </row>
    <row r="6" spans="1:107" ht="45" customHeight="1" x14ac:dyDescent="0.25">
      <c r="A6" s="41"/>
      <c r="B6" s="6" t="s">
        <v>25</v>
      </c>
      <c r="C6" s="4" t="s">
        <v>23</v>
      </c>
      <c r="D6" s="5" t="s">
        <v>435</v>
      </c>
      <c r="E6" s="5" t="s">
        <v>436</v>
      </c>
      <c r="F6" s="5" t="s">
        <v>300</v>
      </c>
      <c r="G6" s="5" t="s">
        <v>544</v>
      </c>
      <c r="H6" s="5" t="s">
        <v>24</v>
      </c>
      <c r="I6" s="5" t="s">
        <v>546</v>
      </c>
      <c r="J6" s="5" t="s">
        <v>552</v>
      </c>
      <c r="K6" s="17" t="s">
        <v>521</v>
      </c>
      <c r="L6" s="17" t="s">
        <v>512</v>
      </c>
      <c r="M6" s="17" t="s">
        <v>515</v>
      </c>
      <c r="N6" s="17" t="s">
        <v>484</v>
      </c>
      <c r="O6" s="17" t="s">
        <v>485</v>
      </c>
      <c r="P6" s="17" t="s">
        <v>536</v>
      </c>
      <c r="Q6" s="17" t="s">
        <v>488</v>
      </c>
      <c r="R6" s="17" t="s">
        <v>516</v>
      </c>
      <c r="S6" s="17" t="s">
        <v>494</v>
      </c>
      <c r="T6" s="17" t="s">
        <v>530</v>
      </c>
      <c r="U6" s="17" t="s">
        <v>453</v>
      </c>
      <c r="V6" s="17" t="s">
        <v>460</v>
      </c>
      <c r="W6" s="17" t="s">
        <v>463</v>
      </c>
      <c r="X6" s="17" t="s">
        <v>452</v>
      </c>
      <c r="Y6" s="17" t="s">
        <v>470</v>
      </c>
      <c r="Z6" s="17" t="s">
        <v>511</v>
      </c>
      <c r="AA6" s="17" t="s">
        <v>501</v>
      </c>
      <c r="AB6" s="17" t="s">
        <v>495</v>
      </c>
      <c r="AC6" s="17" t="s">
        <v>481</v>
      </c>
      <c r="AD6" s="17" t="s">
        <v>510</v>
      </c>
      <c r="AE6" s="17" t="s">
        <v>443</v>
      </c>
      <c r="AF6" s="17" t="s">
        <v>450</v>
      </c>
      <c r="AG6" s="17" t="s">
        <v>455</v>
      </c>
      <c r="AH6" s="17" t="s">
        <v>482</v>
      </c>
      <c r="AI6" s="17" t="s">
        <v>514</v>
      </c>
      <c r="AJ6" s="17" t="s">
        <v>454</v>
      </c>
      <c r="AK6" s="17" t="s">
        <v>461</v>
      </c>
      <c r="AL6" s="17" t="s">
        <v>464</v>
      </c>
      <c r="AM6" s="17" t="s">
        <v>519</v>
      </c>
      <c r="AN6" s="17" t="s">
        <v>473</v>
      </c>
      <c r="AO6" s="17" t="s">
        <v>503</v>
      </c>
      <c r="AP6" s="17" t="s">
        <v>493</v>
      </c>
      <c r="AQ6" s="17" t="s">
        <v>448</v>
      </c>
      <c r="AR6" s="17" t="s">
        <v>505</v>
      </c>
      <c r="AS6" s="17" t="s">
        <v>483</v>
      </c>
      <c r="AT6" s="17" t="s">
        <v>522</v>
      </c>
      <c r="AU6" s="17" t="s">
        <v>486</v>
      </c>
      <c r="AV6" s="17" t="s">
        <v>487</v>
      </c>
      <c r="AW6" s="17" t="s">
        <v>489</v>
      </c>
      <c r="AX6" s="17" t="s">
        <v>490</v>
      </c>
      <c r="AY6" s="17" t="s">
        <v>491</v>
      </c>
      <c r="AZ6" s="17" t="s">
        <v>513</v>
      </c>
      <c r="BA6" s="17" t="s">
        <v>492</v>
      </c>
      <c r="BB6" s="17" t="s">
        <v>496</v>
      </c>
      <c r="BC6" s="17" t="s">
        <v>437</v>
      </c>
      <c r="BD6" s="17" t="s">
        <v>517</v>
      </c>
      <c r="BE6" s="17" t="s">
        <v>438</v>
      </c>
      <c r="BF6" s="17" t="s">
        <v>439</v>
      </c>
      <c r="BG6" s="17" t="s">
        <v>532</v>
      </c>
      <c r="BH6" s="17" t="s">
        <v>440</v>
      </c>
      <c r="BI6" s="17" t="s">
        <v>531</v>
      </c>
      <c r="BJ6" s="17" t="s">
        <v>441</v>
      </c>
      <c r="BK6" s="17" t="s">
        <v>442</v>
      </c>
      <c r="BL6" s="17" t="s">
        <v>444</v>
      </c>
      <c r="BM6" s="17" t="s">
        <v>445</v>
      </c>
      <c r="BN6" s="17" t="s">
        <v>446</v>
      </c>
      <c r="BO6" s="17" t="s">
        <v>447</v>
      </c>
      <c r="BP6" s="17" t="s">
        <v>449</v>
      </c>
      <c r="BQ6" s="17" t="s">
        <v>451</v>
      </c>
      <c r="BR6" s="17" t="s">
        <v>456</v>
      </c>
      <c r="BS6" s="17" t="s">
        <v>457</v>
      </c>
      <c r="BT6" s="17" t="s">
        <v>458</v>
      </c>
      <c r="BU6" s="17" t="s">
        <v>459</v>
      </c>
      <c r="BV6" s="17" t="s">
        <v>523</v>
      </c>
      <c r="BW6" s="17" t="s">
        <v>462</v>
      </c>
      <c r="BX6" s="17" t="s">
        <v>518</v>
      </c>
      <c r="BY6" s="17" t="s">
        <v>465</v>
      </c>
      <c r="BZ6" s="17" t="s">
        <v>466</v>
      </c>
      <c r="CA6" s="17" t="s">
        <v>467</v>
      </c>
      <c r="CB6" s="17" t="s">
        <v>468</v>
      </c>
      <c r="CC6" s="17" t="s">
        <v>469</v>
      </c>
      <c r="CD6" s="17" t="s">
        <v>471</v>
      </c>
      <c r="CE6" s="17" t="s">
        <v>472</v>
      </c>
      <c r="CF6" s="17" t="s">
        <v>524</v>
      </c>
      <c r="CG6" s="17" t="s">
        <v>474</v>
      </c>
      <c r="CH6" s="17" t="s">
        <v>475</v>
      </c>
      <c r="CI6" s="17" t="s">
        <v>476</v>
      </c>
      <c r="CJ6" s="17" t="s">
        <v>477</v>
      </c>
      <c r="CK6" s="17" t="s">
        <v>478</v>
      </c>
      <c r="CL6" s="17" t="s">
        <v>479</v>
      </c>
      <c r="CM6" s="17" t="s">
        <v>480</v>
      </c>
      <c r="CN6" s="17" t="s">
        <v>528</v>
      </c>
      <c r="CO6" s="17" t="s">
        <v>509</v>
      </c>
      <c r="CP6" s="17" t="s">
        <v>508</v>
      </c>
      <c r="CQ6" s="17" t="s">
        <v>507</v>
      </c>
      <c r="CR6" s="17" t="s">
        <v>506</v>
      </c>
      <c r="CS6" s="17" t="s">
        <v>529</v>
      </c>
      <c r="CT6" s="17" t="s">
        <v>504</v>
      </c>
      <c r="CU6" s="17" t="s">
        <v>502</v>
      </c>
      <c r="CV6" s="17" t="s">
        <v>500</v>
      </c>
      <c r="CW6" s="17" t="s">
        <v>520</v>
      </c>
      <c r="CX6" s="17" t="s">
        <v>527</v>
      </c>
      <c r="CY6" s="17" t="s">
        <v>499</v>
      </c>
      <c r="CZ6" s="17" t="s">
        <v>498</v>
      </c>
      <c r="DA6" s="17" t="s">
        <v>525</v>
      </c>
      <c r="DB6" s="17" t="s">
        <v>526</v>
      </c>
      <c r="DC6" s="17" t="s">
        <v>497</v>
      </c>
    </row>
    <row r="7" spans="1:107" s="20" customFormat="1" ht="20.25" customHeight="1" x14ac:dyDescent="0.2">
      <c r="A7" s="42"/>
      <c r="B7" s="24" t="s">
        <v>534</v>
      </c>
      <c r="C7" s="38">
        <f>SUM(C8:C32)</f>
        <v>1906922</v>
      </c>
      <c r="D7" s="39">
        <f t="shared" ref="D7:BO7" si="0">SUM(D8:D32)</f>
        <v>942367</v>
      </c>
      <c r="E7" s="39">
        <f t="shared" si="0"/>
        <v>248297</v>
      </c>
      <c r="F7" s="39">
        <f t="shared" si="0"/>
        <v>235252</v>
      </c>
      <c r="G7" s="39">
        <f t="shared" si="0"/>
        <v>220850</v>
      </c>
      <c r="H7" s="39">
        <f t="shared" si="0"/>
        <v>46475</v>
      </c>
      <c r="I7" s="39">
        <f t="shared" si="0"/>
        <v>27962</v>
      </c>
      <c r="J7" s="39">
        <f t="shared" si="0"/>
        <v>185719</v>
      </c>
      <c r="K7" s="23">
        <f t="shared" si="0"/>
        <v>15340</v>
      </c>
      <c r="L7" s="23">
        <f t="shared" si="0"/>
        <v>15098</v>
      </c>
      <c r="M7" s="23">
        <f t="shared" si="0"/>
        <v>14004</v>
      </c>
      <c r="N7" s="23">
        <f t="shared" si="0"/>
        <v>10081</v>
      </c>
      <c r="O7" s="23">
        <f t="shared" si="0"/>
        <v>8370</v>
      </c>
      <c r="P7" s="23">
        <f t="shared" si="0"/>
        <v>6569</v>
      </c>
      <c r="Q7" s="23">
        <f t="shared" si="0"/>
        <v>4429</v>
      </c>
      <c r="R7" s="23">
        <f t="shared" si="0"/>
        <v>4077</v>
      </c>
      <c r="S7" s="23">
        <f t="shared" si="0"/>
        <v>2822</v>
      </c>
      <c r="T7" s="23">
        <f t="shared" si="0"/>
        <v>1275</v>
      </c>
      <c r="U7" s="23">
        <f t="shared" si="0"/>
        <v>624</v>
      </c>
      <c r="V7" s="23">
        <f t="shared" si="0"/>
        <v>492</v>
      </c>
      <c r="W7" s="23">
        <f t="shared" si="0"/>
        <v>430</v>
      </c>
      <c r="X7" s="23">
        <f t="shared" si="0"/>
        <v>726</v>
      </c>
      <c r="Y7" s="23">
        <f t="shared" si="0"/>
        <v>303</v>
      </c>
      <c r="Z7" s="23">
        <f t="shared" si="0"/>
        <v>140</v>
      </c>
      <c r="AA7" s="23">
        <f t="shared" si="0"/>
        <v>10</v>
      </c>
      <c r="AB7" s="23">
        <f t="shared" si="0"/>
        <v>2584</v>
      </c>
      <c r="AC7" s="23">
        <f t="shared" si="0"/>
        <v>150</v>
      </c>
      <c r="AD7" s="23">
        <f t="shared" si="0"/>
        <v>139</v>
      </c>
      <c r="AE7" s="23">
        <f t="shared" si="0"/>
        <v>964</v>
      </c>
      <c r="AF7" s="23">
        <f t="shared" si="0"/>
        <v>818</v>
      </c>
      <c r="AG7" s="23">
        <f t="shared" si="0"/>
        <v>596</v>
      </c>
      <c r="AH7" s="23">
        <f t="shared" si="0"/>
        <v>148</v>
      </c>
      <c r="AI7" s="23">
        <f t="shared" si="0"/>
        <v>891</v>
      </c>
      <c r="AJ7" s="23">
        <f t="shared" si="0"/>
        <v>601</v>
      </c>
      <c r="AK7" s="23">
        <f t="shared" si="0"/>
        <v>460</v>
      </c>
      <c r="AL7" s="23">
        <f t="shared" si="0"/>
        <v>422</v>
      </c>
      <c r="AM7" s="23">
        <f t="shared" si="0"/>
        <v>395</v>
      </c>
      <c r="AN7" s="23">
        <f t="shared" si="0"/>
        <v>224</v>
      </c>
      <c r="AO7" s="23">
        <f t="shared" si="0"/>
        <v>20</v>
      </c>
      <c r="AP7" s="23">
        <f t="shared" si="0"/>
        <v>3089</v>
      </c>
      <c r="AQ7" s="23">
        <f t="shared" si="0"/>
        <v>821</v>
      </c>
      <c r="AR7" s="23">
        <f t="shared" si="0"/>
        <v>50</v>
      </c>
      <c r="AS7" s="23">
        <f t="shared" si="0"/>
        <v>14848</v>
      </c>
      <c r="AT7" s="23">
        <f t="shared" si="0"/>
        <v>14769</v>
      </c>
      <c r="AU7" s="23">
        <f t="shared" si="0"/>
        <v>5574</v>
      </c>
      <c r="AV7" s="23">
        <f t="shared" si="0"/>
        <v>5240</v>
      </c>
      <c r="AW7" s="23">
        <f t="shared" si="0"/>
        <v>4376</v>
      </c>
      <c r="AX7" s="23">
        <f t="shared" si="0"/>
        <v>4026</v>
      </c>
      <c r="AY7" s="23">
        <f t="shared" si="0"/>
        <v>4022</v>
      </c>
      <c r="AZ7" s="23">
        <f t="shared" si="0"/>
        <v>3718</v>
      </c>
      <c r="BA7" s="23">
        <f t="shared" si="0"/>
        <v>3155</v>
      </c>
      <c r="BB7" s="23">
        <f t="shared" si="0"/>
        <v>2102</v>
      </c>
      <c r="BC7" s="23">
        <f t="shared" si="0"/>
        <v>1998</v>
      </c>
      <c r="BD7" s="23">
        <f t="shared" si="0"/>
        <v>1869</v>
      </c>
      <c r="BE7" s="23">
        <f t="shared" si="0"/>
        <v>1725</v>
      </c>
      <c r="BF7" s="23">
        <f t="shared" si="0"/>
        <v>1684</v>
      </c>
      <c r="BG7" s="23">
        <f t="shared" si="0"/>
        <v>1571</v>
      </c>
      <c r="BH7" s="23">
        <f t="shared" si="0"/>
        <v>1569</v>
      </c>
      <c r="BI7" s="23">
        <f t="shared" si="0"/>
        <v>1360</v>
      </c>
      <c r="BJ7" s="23">
        <f t="shared" si="0"/>
        <v>1204</v>
      </c>
      <c r="BK7" s="23">
        <f t="shared" si="0"/>
        <v>981</v>
      </c>
      <c r="BL7" s="23">
        <f t="shared" si="0"/>
        <v>950</v>
      </c>
      <c r="BM7" s="23">
        <f t="shared" si="0"/>
        <v>844</v>
      </c>
      <c r="BN7" s="23">
        <f t="shared" si="0"/>
        <v>840</v>
      </c>
      <c r="BO7" s="23">
        <f t="shared" si="0"/>
        <v>827</v>
      </c>
      <c r="BP7" s="23">
        <f t="shared" ref="BP7:DC7" si="1">SUM(BP8:BP32)</f>
        <v>819</v>
      </c>
      <c r="BQ7" s="23">
        <f t="shared" si="1"/>
        <v>792</v>
      </c>
      <c r="BR7" s="23">
        <f t="shared" si="1"/>
        <v>584</v>
      </c>
      <c r="BS7" s="23">
        <f t="shared" si="1"/>
        <v>554</v>
      </c>
      <c r="BT7" s="23">
        <f t="shared" si="1"/>
        <v>530</v>
      </c>
      <c r="BU7" s="23">
        <f t="shared" si="1"/>
        <v>505</v>
      </c>
      <c r="BV7" s="23">
        <f t="shared" si="1"/>
        <v>453</v>
      </c>
      <c r="BW7" s="23">
        <f t="shared" si="1"/>
        <v>452</v>
      </c>
      <c r="BX7" s="23">
        <f t="shared" si="1"/>
        <v>436</v>
      </c>
      <c r="BY7" s="23">
        <f t="shared" si="1"/>
        <v>380</v>
      </c>
      <c r="BZ7" s="23">
        <f t="shared" si="1"/>
        <v>375</v>
      </c>
      <c r="CA7" s="23">
        <f t="shared" si="1"/>
        <v>335</v>
      </c>
      <c r="CB7" s="23">
        <f t="shared" si="1"/>
        <v>317</v>
      </c>
      <c r="CC7" s="23">
        <f t="shared" si="1"/>
        <v>313</v>
      </c>
      <c r="CD7" s="23">
        <f t="shared" si="1"/>
        <v>250</v>
      </c>
      <c r="CE7" s="23">
        <f t="shared" si="1"/>
        <v>248</v>
      </c>
      <c r="CF7" s="23">
        <f t="shared" si="1"/>
        <v>236</v>
      </c>
      <c r="CG7" s="23">
        <f t="shared" si="1"/>
        <v>201</v>
      </c>
      <c r="CH7" s="23">
        <f t="shared" si="1"/>
        <v>185</v>
      </c>
      <c r="CI7" s="23">
        <f t="shared" si="1"/>
        <v>180</v>
      </c>
      <c r="CJ7" s="23">
        <f t="shared" si="1"/>
        <v>171</v>
      </c>
      <c r="CK7" s="23">
        <f t="shared" si="1"/>
        <v>165</v>
      </c>
      <c r="CL7" s="23">
        <f t="shared" si="1"/>
        <v>160</v>
      </c>
      <c r="CM7" s="23">
        <f t="shared" si="1"/>
        <v>154</v>
      </c>
      <c r="CN7" s="23">
        <f t="shared" si="1"/>
        <v>120</v>
      </c>
      <c r="CO7" s="23">
        <f t="shared" si="1"/>
        <v>91</v>
      </c>
      <c r="CP7" s="23">
        <f t="shared" si="1"/>
        <v>71</v>
      </c>
      <c r="CQ7" s="23">
        <f t="shared" si="1"/>
        <v>65</v>
      </c>
      <c r="CR7" s="23">
        <f t="shared" si="1"/>
        <v>65</v>
      </c>
      <c r="CS7" s="23">
        <f t="shared" si="1"/>
        <v>40</v>
      </c>
      <c r="CT7" s="23">
        <f t="shared" si="1"/>
        <v>20</v>
      </c>
      <c r="CU7" s="23">
        <f t="shared" si="1"/>
        <v>14</v>
      </c>
      <c r="CV7" s="23">
        <f t="shared" si="1"/>
        <v>9</v>
      </c>
      <c r="CW7" s="23">
        <f t="shared" si="1"/>
        <v>7</v>
      </c>
      <c r="CX7" s="23">
        <f t="shared" si="1"/>
        <v>4</v>
      </c>
      <c r="CY7" s="23">
        <f t="shared" si="1"/>
        <v>3</v>
      </c>
      <c r="CZ7" s="23">
        <f t="shared" si="1"/>
        <v>1</v>
      </c>
      <c r="DA7" s="23">
        <f t="shared" si="1"/>
        <v>0</v>
      </c>
      <c r="DB7" s="23">
        <f t="shared" si="1"/>
        <v>0</v>
      </c>
      <c r="DC7" s="23">
        <f t="shared" si="1"/>
        <v>0</v>
      </c>
    </row>
    <row r="8" spans="1:107" s="3" customFormat="1" x14ac:dyDescent="0.2">
      <c r="A8" s="43"/>
      <c r="B8" s="7" t="s">
        <v>0</v>
      </c>
      <c r="C8" s="12">
        <f t="shared" ref="C8:C32" si="2">SUM(D8:J8)</f>
        <v>6472</v>
      </c>
      <c r="D8" s="13">
        <v>31</v>
      </c>
      <c r="E8" s="13">
        <v>615</v>
      </c>
      <c r="F8" s="13">
        <v>1340</v>
      </c>
      <c r="G8" s="13">
        <v>3642</v>
      </c>
      <c r="H8" s="13">
        <v>0</v>
      </c>
      <c r="I8" s="13">
        <v>0</v>
      </c>
      <c r="J8" s="13">
        <f t="shared" ref="J8:J21" si="3">SUM(K8:DC8)</f>
        <v>844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844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 t="s">
        <v>112</v>
      </c>
      <c r="DB8" s="11" t="s">
        <v>112</v>
      </c>
      <c r="DC8" s="11" t="s">
        <v>112</v>
      </c>
    </row>
    <row r="9" spans="1:107" x14ac:dyDescent="0.25">
      <c r="A9" s="43"/>
      <c r="B9" s="7" t="s">
        <v>543</v>
      </c>
      <c r="C9" s="12">
        <f t="shared" si="2"/>
        <v>32853</v>
      </c>
      <c r="D9" s="13">
        <v>16791</v>
      </c>
      <c r="E9" s="13">
        <v>4895</v>
      </c>
      <c r="F9" s="13">
        <v>4671</v>
      </c>
      <c r="G9" s="13">
        <v>3369</v>
      </c>
      <c r="H9" s="13">
        <v>1178</v>
      </c>
      <c r="I9" s="13">
        <v>0</v>
      </c>
      <c r="J9" s="13">
        <f t="shared" si="3"/>
        <v>1949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1360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0</v>
      </c>
      <c r="CC9" s="11">
        <v>313</v>
      </c>
      <c r="CD9" s="11">
        <v>0</v>
      </c>
      <c r="CE9" s="11">
        <v>0</v>
      </c>
      <c r="CF9" s="11">
        <v>236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40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 t="s">
        <v>112</v>
      </c>
      <c r="DB9" s="11" t="s">
        <v>112</v>
      </c>
      <c r="DC9" s="11" t="s">
        <v>112</v>
      </c>
    </row>
    <row r="10" spans="1:107" x14ac:dyDescent="0.25">
      <c r="A10" s="43"/>
      <c r="B10" s="7" t="s">
        <v>1</v>
      </c>
      <c r="C10" s="12">
        <f t="shared" si="2"/>
        <v>7806</v>
      </c>
      <c r="D10" s="13">
        <v>1423</v>
      </c>
      <c r="E10" s="13">
        <v>799</v>
      </c>
      <c r="F10" s="13">
        <v>777</v>
      </c>
      <c r="G10" s="13">
        <v>2809</v>
      </c>
      <c r="H10" s="13">
        <v>0</v>
      </c>
      <c r="I10" s="13">
        <v>0</v>
      </c>
      <c r="J10" s="13">
        <f t="shared" si="3"/>
        <v>1998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1998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 t="s">
        <v>112</v>
      </c>
      <c r="DB10" s="11" t="s">
        <v>112</v>
      </c>
      <c r="DC10" s="11" t="s">
        <v>112</v>
      </c>
    </row>
    <row r="11" spans="1:107" x14ac:dyDescent="0.25">
      <c r="A11" s="43"/>
      <c r="B11" s="7" t="s">
        <v>2</v>
      </c>
      <c r="C11" s="12">
        <f t="shared" si="2"/>
        <v>93496</v>
      </c>
      <c r="D11" s="13">
        <v>38274</v>
      </c>
      <c r="E11" s="13">
        <v>10429</v>
      </c>
      <c r="F11" s="13">
        <v>11312</v>
      </c>
      <c r="G11" s="13">
        <v>14313</v>
      </c>
      <c r="H11" s="13">
        <v>0</v>
      </c>
      <c r="I11" s="13">
        <v>18230</v>
      </c>
      <c r="J11" s="13">
        <f t="shared" si="3"/>
        <v>938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649</v>
      </c>
      <c r="AC11" s="11">
        <v>150</v>
      </c>
      <c r="AD11" s="11">
        <v>139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 t="s">
        <v>112</v>
      </c>
      <c r="DB11" s="11" t="s">
        <v>112</v>
      </c>
      <c r="DC11" s="11" t="s">
        <v>112</v>
      </c>
    </row>
    <row r="12" spans="1:107" x14ac:dyDescent="0.25">
      <c r="A12" s="43"/>
      <c r="B12" s="7" t="s">
        <v>3</v>
      </c>
      <c r="C12" s="12">
        <f t="shared" si="2"/>
        <v>12771</v>
      </c>
      <c r="D12" s="13">
        <v>3540</v>
      </c>
      <c r="E12" s="13">
        <v>2085</v>
      </c>
      <c r="F12" s="13">
        <v>1105</v>
      </c>
      <c r="G12" s="13">
        <v>5706</v>
      </c>
      <c r="H12" s="13">
        <v>0</v>
      </c>
      <c r="I12" s="13">
        <v>0</v>
      </c>
      <c r="J12" s="13">
        <f t="shared" si="3"/>
        <v>335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335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 t="s">
        <v>112</v>
      </c>
      <c r="DB12" s="11" t="s">
        <v>112</v>
      </c>
      <c r="DC12" s="11" t="s">
        <v>112</v>
      </c>
    </row>
    <row r="13" spans="1:107" x14ac:dyDescent="0.25">
      <c r="A13" s="43"/>
      <c r="B13" s="7" t="s">
        <v>4</v>
      </c>
      <c r="C13" s="12">
        <f t="shared" si="2"/>
        <v>33636</v>
      </c>
      <c r="D13" s="13">
        <v>6722</v>
      </c>
      <c r="E13" s="13">
        <v>4669</v>
      </c>
      <c r="F13" s="13">
        <v>4619</v>
      </c>
      <c r="G13" s="13">
        <v>6271</v>
      </c>
      <c r="H13" s="13">
        <v>0</v>
      </c>
      <c r="I13" s="13">
        <v>0</v>
      </c>
      <c r="J13" s="13">
        <f t="shared" si="3"/>
        <v>11355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1299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5240</v>
      </c>
      <c r="AW13" s="11">
        <v>4376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375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65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 t="s">
        <v>112</v>
      </c>
      <c r="DB13" s="11" t="s">
        <v>112</v>
      </c>
      <c r="DC13" s="11" t="s">
        <v>112</v>
      </c>
    </row>
    <row r="14" spans="1:107" x14ac:dyDescent="0.25">
      <c r="A14" s="43"/>
      <c r="B14" s="7" t="s">
        <v>542</v>
      </c>
      <c r="C14" s="12">
        <f t="shared" si="2"/>
        <v>103835</v>
      </c>
      <c r="D14" s="13">
        <v>58529</v>
      </c>
      <c r="E14" s="13">
        <v>14160</v>
      </c>
      <c r="F14" s="13">
        <v>17363</v>
      </c>
      <c r="G14" s="13">
        <v>6908</v>
      </c>
      <c r="H14" s="13">
        <v>5987</v>
      </c>
      <c r="I14" s="13">
        <v>0</v>
      </c>
      <c r="J14" s="13">
        <f t="shared" si="3"/>
        <v>888</v>
      </c>
      <c r="K14" s="11">
        <v>0</v>
      </c>
      <c r="L14" s="11">
        <v>888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 t="s">
        <v>112</v>
      </c>
      <c r="DB14" s="11" t="s">
        <v>112</v>
      </c>
      <c r="DC14" s="11" t="s">
        <v>112</v>
      </c>
    </row>
    <row r="15" spans="1:107" x14ac:dyDescent="0.25">
      <c r="A15" s="43"/>
      <c r="B15" s="7" t="s">
        <v>5</v>
      </c>
      <c r="C15" s="12">
        <f t="shared" si="2"/>
        <v>44186</v>
      </c>
      <c r="D15" s="13">
        <v>16582</v>
      </c>
      <c r="E15" s="13">
        <v>10453</v>
      </c>
      <c r="F15" s="13">
        <v>3873</v>
      </c>
      <c r="G15" s="13">
        <v>10752</v>
      </c>
      <c r="H15" s="13">
        <v>0</v>
      </c>
      <c r="I15" s="13">
        <v>0</v>
      </c>
      <c r="J15" s="13">
        <f t="shared" si="3"/>
        <v>2526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964</v>
      </c>
      <c r="AF15" s="11">
        <v>818</v>
      </c>
      <c r="AG15" s="11">
        <v>596</v>
      </c>
      <c r="AH15" s="11">
        <v>148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 t="s">
        <v>112</v>
      </c>
      <c r="DB15" s="11" t="s">
        <v>112</v>
      </c>
      <c r="DC15" s="11" t="s">
        <v>112</v>
      </c>
    </row>
    <row r="16" spans="1:107" x14ac:dyDescent="0.25">
      <c r="A16" s="43"/>
      <c r="B16" s="7" t="s">
        <v>6</v>
      </c>
      <c r="C16" s="12">
        <f t="shared" si="2"/>
        <v>5582</v>
      </c>
      <c r="D16" s="13">
        <v>639</v>
      </c>
      <c r="E16" s="13">
        <v>408</v>
      </c>
      <c r="F16" s="13">
        <v>373</v>
      </c>
      <c r="G16" s="13">
        <v>2772</v>
      </c>
      <c r="H16" s="13">
        <v>0</v>
      </c>
      <c r="I16" s="13">
        <v>0</v>
      </c>
      <c r="J16" s="13">
        <f t="shared" si="3"/>
        <v>1390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385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1005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 t="s">
        <v>112</v>
      </c>
      <c r="DB16" s="11" t="s">
        <v>112</v>
      </c>
      <c r="DC16" s="11" t="s">
        <v>112</v>
      </c>
    </row>
    <row r="17" spans="1:107" x14ac:dyDescent="0.25">
      <c r="A17" s="43"/>
      <c r="B17" s="7" t="s">
        <v>7</v>
      </c>
      <c r="C17" s="12">
        <f t="shared" si="2"/>
        <v>9967</v>
      </c>
      <c r="D17" s="13">
        <v>3616</v>
      </c>
      <c r="E17" s="13">
        <v>1970</v>
      </c>
      <c r="F17" s="13">
        <v>1941</v>
      </c>
      <c r="G17" s="13">
        <v>2084</v>
      </c>
      <c r="H17" s="13">
        <v>0</v>
      </c>
      <c r="I17" s="13">
        <v>0</v>
      </c>
      <c r="J17" s="13">
        <f t="shared" si="3"/>
        <v>356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171</v>
      </c>
      <c r="CK17" s="11">
        <v>165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20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 t="s">
        <v>112</v>
      </c>
      <c r="DB17" s="11" t="s">
        <v>112</v>
      </c>
      <c r="DC17" s="11" t="s">
        <v>112</v>
      </c>
    </row>
    <row r="18" spans="1:107" x14ac:dyDescent="0.25">
      <c r="A18" s="43"/>
      <c r="B18" s="7" t="s">
        <v>8</v>
      </c>
      <c r="C18" s="12">
        <f t="shared" si="2"/>
        <v>42609</v>
      </c>
      <c r="D18" s="13">
        <v>19435</v>
      </c>
      <c r="E18" s="13">
        <v>6205</v>
      </c>
      <c r="F18" s="13">
        <v>4534</v>
      </c>
      <c r="G18" s="13">
        <v>10550</v>
      </c>
      <c r="H18" s="13">
        <v>0</v>
      </c>
      <c r="I18" s="13">
        <v>0</v>
      </c>
      <c r="J18" s="13">
        <f t="shared" si="3"/>
        <v>1885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1725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160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 t="s">
        <v>112</v>
      </c>
      <c r="DB18" s="11" t="s">
        <v>112</v>
      </c>
      <c r="DC18" s="11" t="s">
        <v>112</v>
      </c>
    </row>
    <row r="19" spans="1:107" x14ac:dyDescent="0.25">
      <c r="A19" s="43"/>
      <c r="B19" s="7" t="s">
        <v>9</v>
      </c>
      <c r="C19" s="12">
        <f t="shared" si="2"/>
        <v>36601</v>
      </c>
      <c r="D19" s="13">
        <v>15049</v>
      </c>
      <c r="E19" s="13">
        <v>6160</v>
      </c>
      <c r="F19" s="13">
        <v>3496</v>
      </c>
      <c r="G19" s="13">
        <v>8152</v>
      </c>
      <c r="H19" s="13">
        <v>0</v>
      </c>
      <c r="I19" s="13">
        <v>0</v>
      </c>
      <c r="J19" s="13">
        <f t="shared" si="3"/>
        <v>3744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2713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530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0</v>
      </c>
      <c r="CG19" s="11">
        <v>201</v>
      </c>
      <c r="CH19" s="11">
        <v>0</v>
      </c>
      <c r="CI19" s="11">
        <v>180</v>
      </c>
      <c r="CJ19" s="11">
        <v>0</v>
      </c>
      <c r="CK19" s="11">
        <v>0</v>
      </c>
      <c r="CL19" s="11">
        <v>0</v>
      </c>
      <c r="CM19" s="11">
        <v>0</v>
      </c>
      <c r="CN19" s="11">
        <v>120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 t="s">
        <v>112</v>
      </c>
      <c r="DB19" s="11" t="s">
        <v>112</v>
      </c>
      <c r="DC19" s="11" t="s">
        <v>112</v>
      </c>
    </row>
    <row r="20" spans="1:107" x14ac:dyDescent="0.25">
      <c r="A20" s="43"/>
      <c r="B20" s="7" t="s">
        <v>10</v>
      </c>
      <c r="C20" s="12">
        <f t="shared" si="2"/>
        <v>76186</v>
      </c>
      <c r="D20" s="13">
        <v>39497</v>
      </c>
      <c r="E20" s="13">
        <v>9900</v>
      </c>
      <c r="F20" s="13">
        <v>16871</v>
      </c>
      <c r="G20" s="13">
        <v>6905</v>
      </c>
      <c r="H20" s="13">
        <v>0</v>
      </c>
      <c r="I20" s="13">
        <v>0</v>
      </c>
      <c r="J20" s="13">
        <f t="shared" si="3"/>
        <v>3013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891</v>
      </c>
      <c r="AJ20" s="11">
        <v>601</v>
      </c>
      <c r="AK20" s="11">
        <v>460</v>
      </c>
      <c r="AL20" s="11">
        <v>422</v>
      </c>
      <c r="AM20" s="11">
        <v>395</v>
      </c>
      <c r="AN20" s="11">
        <v>224</v>
      </c>
      <c r="AO20" s="11">
        <v>20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 t="s">
        <v>112</v>
      </c>
      <c r="DB20" s="11" t="s">
        <v>112</v>
      </c>
      <c r="DC20" s="11" t="s">
        <v>112</v>
      </c>
    </row>
    <row r="21" spans="1:107" x14ac:dyDescent="0.25">
      <c r="A21" s="43"/>
      <c r="B21" s="7" t="s">
        <v>11</v>
      </c>
      <c r="C21" s="12">
        <f t="shared" si="2"/>
        <v>52539</v>
      </c>
      <c r="D21" s="13">
        <v>26245</v>
      </c>
      <c r="E21" s="13">
        <v>8192</v>
      </c>
      <c r="F21" s="13">
        <v>8096</v>
      </c>
      <c r="G21" s="13">
        <v>3221</v>
      </c>
      <c r="H21" s="13">
        <v>4124</v>
      </c>
      <c r="I21" s="13">
        <v>0</v>
      </c>
      <c r="J21" s="13">
        <f t="shared" si="3"/>
        <v>2661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1790</v>
      </c>
      <c r="AQ21" s="11">
        <v>821</v>
      </c>
      <c r="AR21" s="11">
        <v>50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 t="s">
        <v>112</v>
      </c>
      <c r="DB21" s="11" t="s">
        <v>112</v>
      </c>
      <c r="DC21" s="11" t="s">
        <v>112</v>
      </c>
    </row>
    <row r="22" spans="1:107" x14ac:dyDescent="0.25">
      <c r="A22" s="43"/>
      <c r="B22" s="7" t="s">
        <v>12</v>
      </c>
      <c r="C22" s="12">
        <f t="shared" si="2"/>
        <v>1130655</v>
      </c>
      <c r="D22" s="13">
        <v>639581</v>
      </c>
      <c r="E22" s="13">
        <v>149328</v>
      </c>
      <c r="F22" s="13">
        <v>128506</v>
      </c>
      <c r="G22" s="13">
        <v>94537</v>
      </c>
      <c r="H22" s="13">
        <v>35186</v>
      </c>
      <c r="I22" s="13">
        <v>0</v>
      </c>
      <c r="J22" s="13">
        <f>SUM(K22:DC22)</f>
        <v>83517</v>
      </c>
      <c r="K22" s="11">
        <v>15340</v>
      </c>
      <c r="L22" s="11">
        <v>14210</v>
      </c>
      <c r="M22" s="11">
        <v>14004</v>
      </c>
      <c r="N22" s="11">
        <v>10081</v>
      </c>
      <c r="O22" s="11">
        <v>8370</v>
      </c>
      <c r="P22" s="11">
        <v>6569</v>
      </c>
      <c r="Q22" s="11">
        <v>4429</v>
      </c>
      <c r="R22" s="11">
        <v>4077</v>
      </c>
      <c r="S22" s="11">
        <v>2822</v>
      </c>
      <c r="T22" s="11">
        <v>1275</v>
      </c>
      <c r="U22" s="11">
        <v>624</v>
      </c>
      <c r="V22" s="11">
        <v>492</v>
      </c>
      <c r="W22" s="11">
        <v>430</v>
      </c>
      <c r="X22" s="11">
        <v>341</v>
      </c>
      <c r="Y22" s="11">
        <v>303</v>
      </c>
      <c r="Z22" s="11">
        <v>140</v>
      </c>
      <c r="AA22" s="11">
        <v>10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 t="s">
        <v>112</v>
      </c>
      <c r="DB22" s="11" t="s">
        <v>112</v>
      </c>
      <c r="DC22" s="11" t="s">
        <v>112</v>
      </c>
    </row>
    <row r="23" spans="1:107" x14ac:dyDescent="0.25">
      <c r="A23" s="43"/>
      <c r="B23" s="7" t="s">
        <v>13</v>
      </c>
      <c r="C23" s="12">
        <f t="shared" si="2"/>
        <v>23224</v>
      </c>
      <c r="D23" s="13">
        <v>6361</v>
      </c>
      <c r="E23" s="13">
        <v>1480</v>
      </c>
      <c r="F23" s="13">
        <v>1069</v>
      </c>
      <c r="G23" s="13">
        <v>4405</v>
      </c>
      <c r="H23" s="13">
        <v>0</v>
      </c>
      <c r="I23" s="13">
        <v>0</v>
      </c>
      <c r="J23" s="13">
        <f t="shared" ref="J23:J32" si="4">SUM(K23:DC23)</f>
        <v>9909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4026</v>
      </c>
      <c r="AY23" s="11">
        <v>4022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819</v>
      </c>
      <c r="BQ23" s="11">
        <v>792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0</v>
      </c>
      <c r="CB23" s="11">
        <v>0</v>
      </c>
      <c r="CC23" s="11">
        <v>0</v>
      </c>
      <c r="CD23" s="11">
        <v>250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 t="s">
        <v>112</v>
      </c>
      <c r="DB23" s="11" t="s">
        <v>112</v>
      </c>
      <c r="DC23" s="11" t="s">
        <v>112</v>
      </c>
    </row>
    <row r="24" spans="1:107" x14ac:dyDescent="0.25">
      <c r="A24" s="43"/>
      <c r="B24" s="7" t="s">
        <v>14</v>
      </c>
      <c r="C24" s="12">
        <f t="shared" si="2"/>
        <v>7096</v>
      </c>
      <c r="D24" s="13">
        <v>599</v>
      </c>
      <c r="E24" s="13">
        <v>845</v>
      </c>
      <c r="F24" s="13">
        <v>1058</v>
      </c>
      <c r="G24" s="13">
        <v>4594</v>
      </c>
      <c r="H24" s="13">
        <v>0</v>
      </c>
      <c r="I24" s="13">
        <v>0</v>
      </c>
      <c r="J24" s="13">
        <f t="shared" si="4"/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 t="s">
        <v>112</v>
      </c>
      <c r="DB24" s="11" t="s">
        <v>112</v>
      </c>
      <c r="DC24" s="11" t="s">
        <v>112</v>
      </c>
    </row>
    <row r="25" spans="1:107" x14ac:dyDescent="0.25">
      <c r="A25" s="43"/>
      <c r="B25" s="7" t="s">
        <v>15</v>
      </c>
      <c r="C25" s="12">
        <f t="shared" si="2"/>
        <v>11983</v>
      </c>
      <c r="D25" s="13">
        <v>3851</v>
      </c>
      <c r="E25" s="13">
        <v>1667</v>
      </c>
      <c r="F25" s="13">
        <v>1727</v>
      </c>
      <c r="G25" s="13">
        <v>2364</v>
      </c>
      <c r="H25" s="13">
        <v>0</v>
      </c>
      <c r="I25" s="13">
        <v>0</v>
      </c>
      <c r="J25" s="13">
        <f t="shared" si="4"/>
        <v>2374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1935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439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 t="s">
        <v>112</v>
      </c>
      <c r="DB25" s="11" t="s">
        <v>112</v>
      </c>
      <c r="DC25" s="11" t="s">
        <v>112</v>
      </c>
    </row>
    <row r="26" spans="1:107" x14ac:dyDescent="0.25">
      <c r="A26" s="43"/>
      <c r="B26" s="7" t="s">
        <v>16</v>
      </c>
      <c r="C26" s="12">
        <f t="shared" si="2"/>
        <v>5923</v>
      </c>
      <c r="D26" s="13">
        <v>749</v>
      </c>
      <c r="E26" s="13">
        <v>806</v>
      </c>
      <c r="F26" s="13">
        <v>403</v>
      </c>
      <c r="G26" s="13">
        <v>2243</v>
      </c>
      <c r="H26" s="13">
        <v>0</v>
      </c>
      <c r="I26" s="13">
        <v>0</v>
      </c>
      <c r="J26" s="13">
        <f t="shared" si="4"/>
        <v>1722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1204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453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65</v>
      </c>
      <c r="CS26" s="11">
        <v>0</v>
      </c>
      <c r="CT26" s="11">
        <v>0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 t="s">
        <v>112</v>
      </c>
      <c r="DB26" s="11" t="s">
        <v>112</v>
      </c>
      <c r="DC26" s="11" t="s">
        <v>112</v>
      </c>
    </row>
    <row r="27" spans="1:107" x14ac:dyDescent="0.25">
      <c r="A27" s="43"/>
      <c r="B27" s="7" t="s">
        <v>17</v>
      </c>
      <c r="C27" s="12">
        <f t="shared" si="2"/>
        <v>87277</v>
      </c>
      <c r="D27" s="13">
        <v>23712</v>
      </c>
      <c r="E27" s="13">
        <v>6189</v>
      </c>
      <c r="F27" s="13">
        <v>11313</v>
      </c>
      <c r="G27" s="13">
        <v>7239</v>
      </c>
      <c r="H27" s="13">
        <v>0</v>
      </c>
      <c r="I27" s="13">
        <v>0</v>
      </c>
      <c r="J27" s="13">
        <f t="shared" si="4"/>
        <v>38824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14848</v>
      </c>
      <c r="AT27" s="11">
        <v>14769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3155</v>
      </c>
      <c r="BB27" s="11">
        <v>0</v>
      </c>
      <c r="BC27" s="11">
        <v>0</v>
      </c>
      <c r="BD27" s="11">
        <v>1869</v>
      </c>
      <c r="BE27" s="11">
        <v>0</v>
      </c>
      <c r="BF27" s="11">
        <v>0</v>
      </c>
      <c r="BG27" s="11">
        <v>1571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827</v>
      </c>
      <c r="BP27" s="11">
        <v>0</v>
      </c>
      <c r="BQ27" s="11">
        <v>0</v>
      </c>
      <c r="BR27" s="11">
        <v>584</v>
      </c>
      <c r="BS27" s="11">
        <v>554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380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248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9</v>
      </c>
      <c r="CW27" s="11">
        <v>7</v>
      </c>
      <c r="CX27" s="11">
        <v>0</v>
      </c>
      <c r="CY27" s="11">
        <v>3</v>
      </c>
      <c r="CZ27" s="11">
        <v>0</v>
      </c>
      <c r="DA27" s="11" t="s">
        <v>112</v>
      </c>
      <c r="DB27" s="11" t="s">
        <v>112</v>
      </c>
      <c r="DC27" s="11" t="s">
        <v>112</v>
      </c>
    </row>
    <row r="28" spans="1:107" x14ac:dyDescent="0.25">
      <c r="A28" s="43"/>
      <c r="B28" s="7" t="s">
        <v>18</v>
      </c>
      <c r="C28" s="12">
        <f t="shared" si="2"/>
        <v>17616</v>
      </c>
      <c r="D28" s="13">
        <v>5841</v>
      </c>
      <c r="E28" s="13">
        <v>1558</v>
      </c>
      <c r="F28" s="13">
        <v>2144</v>
      </c>
      <c r="G28" s="13">
        <v>8073</v>
      </c>
      <c r="H28" s="13">
        <v>0</v>
      </c>
      <c r="I28" s="13">
        <v>0</v>
      </c>
      <c r="J28" s="13">
        <f t="shared" si="4"/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 t="s">
        <v>112</v>
      </c>
      <c r="DB28" s="11" t="s">
        <v>112</v>
      </c>
      <c r="DC28" s="11" t="s">
        <v>112</v>
      </c>
    </row>
    <row r="29" spans="1:107" x14ac:dyDescent="0.25">
      <c r="A29" s="43"/>
      <c r="B29" s="7" t="s">
        <v>19</v>
      </c>
      <c r="C29" s="12">
        <f t="shared" si="2"/>
        <v>15248</v>
      </c>
      <c r="D29" s="13">
        <v>4265</v>
      </c>
      <c r="E29" s="13">
        <v>1924</v>
      </c>
      <c r="F29" s="13">
        <v>1131</v>
      </c>
      <c r="G29" s="13">
        <v>3274</v>
      </c>
      <c r="H29" s="13">
        <v>0</v>
      </c>
      <c r="I29" s="13">
        <v>0</v>
      </c>
      <c r="J29" s="13">
        <f t="shared" si="4"/>
        <v>4654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1569</v>
      </c>
      <c r="BI29" s="11">
        <v>0</v>
      </c>
      <c r="BJ29" s="11">
        <v>0</v>
      </c>
      <c r="BK29" s="11">
        <v>0</v>
      </c>
      <c r="BL29" s="11">
        <v>950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505</v>
      </c>
      <c r="BV29" s="11">
        <v>0</v>
      </c>
      <c r="BW29" s="11">
        <v>452</v>
      </c>
      <c r="BX29" s="11">
        <v>436</v>
      </c>
      <c r="BY29" s="11">
        <v>0</v>
      </c>
      <c r="BZ29" s="11">
        <v>0</v>
      </c>
      <c r="CA29" s="11">
        <v>0</v>
      </c>
      <c r="CB29" s="11">
        <v>317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185</v>
      </c>
      <c r="CI29" s="11">
        <v>0</v>
      </c>
      <c r="CJ29" s="11">
        <v>0</v>
      </c>
      <c r="CK29" s="11">
        <v>0</v>
      </c>
      <c r="CL29" s="11">
        <v>0</v>
      </c>
      <c r="CM29" s="11">
        <v>154</v>
      </c>
      <c r="CN29" s="11">
        <v>0</v>
      </c>
      <c r="CO29" s="11">
        <v>0</v>
      </c>
      <c r="CP29" s="11">
        <v>71</v>
      </c>
      <c r="CQ29" s="11">
        <v>0</v>
      </c>
      <c r="CR29" s="11">
        <v>0</v>
      </c>
      <c r="CS29" s="11">
        <v>0</v>
      </c>
      <c r="CT29" s="11">
        <v>0</v>
      </c>
      <c r="CU29" s="11">
        <v>14</v>
      </c>
      <c r="CV29" s="11">
        <v>0</v>
      </c>
      <c r="CW29" s="11">
        <v>0</v>
      </c>
      <c r="CX29" s="11">
        <v>0</v>
      </c>
      <c r="CY29" s="11">
        <v>0</v>
      </c>
      <c r="CZ29" s="11">
        <v>1</v>
      </c>
      <c r="DA29" s="11" t="s">
        <v>112</v>
      </c>
      <c r="DB29" s="11" t="s">
        <v>112</v>
      </c>
      <c r="DC29" s="11" t="s">
        <v>112</v>
      </c>
    </row>
    <row r="30" spans="1:107" x14ac:dyDescent="0.25">
      <c r="A30" s="43"/>
      <c r="B30" s="7" t="s">
        <v>20</v>
      </c>
      <c r="C30" s="12">
        <f t="shared" si="2"/>
        <v>22730</v>
      </c>
      <c r="D30" s="13">
        <v>4321</v>
      </c>
      <c r="E30" s="13">
        <v>986</v>
      </c>
      <c r="F30" s="13">
        <v>4304</v>
      </c>
      <c r="G30" s="13">
        <v>2754</v>
      </c>
      <c r="H30" s="13">
        <v>0</v>
      </c>
      <c r="I30" s="13">
        <v>9732</v>
      </c>
      <c r="J30" s="13">
        <f t="shared" si="4"/>
        <v>633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542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91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 t="s">
        <v>112</v>
      </c>
      <c r="DB30" s="11" t="s">
        <v>112</v>
      </c>
      <c r="DC30" s="11" t="s">
        <v>112</v>
      </c>
    </row>
    <row r="31" spans="1:107" x14ac:dyDescent="0.25">
      <c r="A31" s="43"/>
      <c r="B31" s="7" t="s">
        <v>21</v>
      </c>
      <c r="C31" s="12">
        <f t="shared" si="2"/>
        <v>5798</v>
      </c>
      <c r="D31" s="13">
        <v>2070</v>
      </c>
      <c r="E31" s="13">
        <v>702</v>
      </c>
      <c r="F31" s="13">
        <v>1556</v>
      </c>
      <c r="G31" s="13">
        <v>626</v>
      </c>
      <c r="H31" s="13">
        <v>0</v>
      </c>
      <c r="I31" s="13">
        <v>0</v>
      </c>
      <c r="J31" s="13">
        <f t="shared" si="4"/>
        <v>844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840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4</v>
      </c>
      <c r="CY31" s="11">
        <v>0</v>
      </c>
      <c r="CZ31" s="11">
        <v>0</v>
      </c>
      <c r="DA31" s="11" t="s">
        <v>112</v>
      </c>
      <c r="DB31" s="11" t="s">
        <v>112</v>
      </c>
      <c r="DC31" s="11" t="s">
        <v>112</v>
      </c>
    </row>
    <row r="32" spans="1:107" x14ac:dyDescent="0.25">
      <c r="A32" s="43"/>
      <c r="B32" s="7" t="s">
        <v>22</v>
      </c>
      <c r="C32" s="12">
        <f t="shared" si="2"/>
        <v>20833</v>
      </c>
      <c r="D32" s="13">
        <v>4644</v>
      </c>
      <c r="E32" s="13">
        <v>1872</v>
      </c>
      <c r="F32" s="13">
        <v>1670</v>
      </c>
      <c r="G32" s="13">
        <v>3287</v>
      </c>
      <c r="H32" s="13">
        <v>0</v>
      </c>
      <c r="I32" s="13">
        <v>0</v>
      </c>
      <c r="J32" s="13">
        <f t="shared" si="4"/>
        <v>9360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5574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2102</v>
      </c>
      <c r="BC32" s="11">
        <v>0</v>
      </c>
      <c r="BD32" s="11">
        <v>0</v>
      </c>
      <c r="BE32" s="11">
        <v>0</v>
      </c>
      <c r="BF32" s="11">
        <v>1684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 t="s">
        <v>112</v>
      </c>
      <c r="DB32" s="11" t="s">
        <v>112</v>
      </c>
      <c r="DC32" s="11" t="s">
        <v>112</v>
      </c>
    </row>
    <row r="33" spans="1:107" ht="3" customHeight="1" x14ac:dyDescent="0.25">
      <c r="A33" s="9"/>
      <c r="B33" s="8"/>
      <c r="C33" s="9"/>
      <c r="D33" s="9"/>
      <c r="E33" s="9"/>
      <c r="F33" s="9"/>
      <c r="G33" s="9"/>
      <c r="H33" s="9"/>
      <c r="I33" s="9"/>
      <c r="J33" s="9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</row>
    <row r="34" spans="1:107" ht="9" customHeight="1" x14ac:dyDescent="0.25">
      <c r="A34" s="19" t="s">
        <v>535</v>
      </c>
      <c r="B34" s="16"/>
      <c r="C34" s="16"/>
      <c r="D34" s="16"/>
      <c r="E34" s="16"/>
      <c r="F34" s="16"/>
      <c r="G34" s="16"/>
      <c r="H34" s="16"/>
      <c r="I34" s="25"/>
    </row>
    <row r="35" spans="1:107" s="45" customFormat="1" ht="38.25" customHeight="1" x14ac:dyDescent="0.2">
      <c r="A35" s="44" t="s">
        <v>559</v>
      </c>
      <c r="B35" s="52" t="s">
        <v>560</v>
      </c>
      <c r="C35" s="52"/>
      <c r="D35" s="52"/>
      <c r="E35" s="52"/>
      <c r="F35" s="52"/>
      <c r="G35" s="52"/>
      <c r="H35" s="52"/>
      <c r="I35" s="52"/>
    </row>
    <row r="36" spans="1:107" s="45" customFormat="1" ht="9.75" customHeight="1" x14ac:dyDescent="0.2">
      <c r="A36" s="46"/>
      <c r="B36" s="53" t="s">
        <v>567</v>
      </c>
      <c r="C36" s="53"/>
      <c r="D36" s="53"/>
      <c r="E36" s="53"/>
      <c r="F36" s="53"/>
      <c r="G36" s="53"/>
      <c r="H36" s="53"/>
      <c r="I36" s="53"/>
    </row>
    <row r="37" spans="1:107" s="45" customFormat="1" ht="9.75" customHeight="1" x14ac:dyDescent="0.2">
      <c r="A37" s="46"/>
      <c r="B37" s="53" t="s">
        <v>569</v>
      </c>
      <c r="C37" s="53"/>
      <c r="D37" s="53"/>
      <c r="E37" s="53"/>
      <c r="F37" s="53"/>
      <c r="G37" s="53"/>
      <c r="H37" s="53"/>
      <c r="I37" s="53"/>
    </row>
    <row r="38" spans="1:107" s="45" customFormat="1" ht="9.75" customHeight="1" x14ac:dyDescent="0.2">
      <c r="A38" s="46"/>
      <c r="B38" s="53" t="s">
        <v>568</v>
      </c>
      <c r="C38" s="53"/>
      <c r="D38" s="53"/>
      <c r="E38" s="53"/>
      <c r="F38" s="53"/>
      <c r="G38" s="53"/>
      <c r="H38" s="53"/>
      <c r="I38" s="53"/>
    </row>
    <row r="39" spans="1:107" s="45" customFormat="1" ht="9.75" customHeight="1" x14ac:dyDescent="0.2">
      <c r="A39" s="46"/>
      <c r="B39" s="53" t="s">
        <v>561</v>
      </c>
      <c r="C39" s="53"/>
      <c r="D39" s="53"/>
      <c r="E39" s="53"/>
      <c r="F39" s="53"/>
      <c r="G39" s="53"/>
      <c r="H39" s="53"/>
      <c r="I39" s="53"/>
    </row>
    <row r="40" spans="1:107" s="48" customFormat="1" ht="9.75" customHeight="1" x14ac:dyDescent="0.2">
      <c r="A40" s="47"/>
      <c r="B40" s="53" t="s">
        <v>562</v>
      </c>
      <c r="C40" s="53"/>
      <c r="D40" s="53"/>
      <c r="E40" s="53"/>
      <c r="F40" s="53"/>
      <c r="G40" s="53"/>
      <c r="H40" s="53"/>
      <c r="I40" s="53"/>
    </row>
    <row r="41" spans="1:107" s="45" customFormat="1" ht="9.75" customHeight="1" x14ac:dyDescent="0.2">
      <c r="A41" s="46"/>
      <c r="B41" s="53" t="s">
        <v>563</v>
      </c>
      <c r="C41" s="53"/>
      <c r="D41" s="53"/>
      <c r="E41" s="53"/>
      <c r="F41" s="53"/>
      <c r="G41" s="53"/>
      <c r="H41" s="53"/>
      <c r="I41" s="53"/>
    </row>
    <row r="42" spans="1:107" s="50" customFormat="1" ht="18" customHeight="1" x14ac:dyDescent="0.2">
      <c r="A42" s="49" t="s">
        <v>555</v>
      </c>
      <c r="B42" s="51" t="s">
        <v>557</v>
      </c>
      <c r="C42" s="51"/>
      <c r="D42" s="51"/>
      <c r="E42" s="51"/>
      <c r="F42" s="51"/>
      <c r="G42" s="51"/>
      <c r="H42" s="51"/>
      <c r="I42" s="51"/>
      <c r="J42" s="51"/>
    </row>
    <row r="43" spans="1:107" ht="10.5" customHeight="1" x14ac:dyDescent="0.25">
      <c r="A43" s="16" t="s">
        <v>556</v>
      </c>
      <c r="B43" s="19" t="s">
        <v>558</v>
      </c>
      <c r="C43" s="16"/>
      <c r="D43" s="16"/>
      <c r="E43" s="16"/>
      <c r="F43" s="16"/>
      <c r="G43" s="16"/>
      <c r="H43" s="16"/>
      <c r="I43" s="16"/>
    </row>
    <row r="44" spans="1:107" ht="27" customHeight="1" x14ac:dyDescent="0.25">
      <c r="A44" s="49" t="s">
        <v>553</v>
      </c>
      <c r="B44" s="51" t="s">
        <v>554</v>
      </c>
      <c r="C44" s="51"/>
      <c r="D44" s="51"/>
      <c r="E44" s="51"/>
      <c r="F44" s="51"/>
      <c r="G44" s="51"/>
      <c r="H44" s="51"/>
      <c r="I44" s="51"/>
      <c r="J44" s="51"/>
    </row>
    <row r="45" spans="1:107" ht="12" customHeight="1" x14ac:dyDescent="0.25">
      <c r="A45" s="18" t="s">
        <v>565</v>
      </c>
      <c r="B45" s="16"/>
      <c r="C45" s="16"/>
      <c r="D45" s="16"/>
      <c r="E45" s="16"/>
      <c r="F45" s="16"/>
      <c r="G45" s="16"/>
      <c r="H45" s="16"/>
      <c r="I45" s="16"/>
    </row>
  </sheetData>
  <sortState columnSort="1" ref="J6:CY33">
    <sortCondition descending="1" ref="J22:CY22"/>
    <sortCondition descending="1" ref="J11:CY11"/>
    <sortCondition descending="1" ref="J15:CY15"/>
    <sortCondition descending="1" ref="J20:CY20"/>
    <sortCondition descending="1" ref="J21:CY21"/>
  </sortState>
  <mergeCells count="9">
    <mergeCell ref="B44:J44"/>
    <mergeCell ref="B35:I35"/>
    <mergeCell ref="B36:I36"/>
    <mergeCell ref="B37:I37"/>
    <mergeCell ref="B38:I38"/>
    <mergeCell ref="B39:I39"/>
    <mergeCell ref="B40:I40"/>
    <mergeCell ref="B41:I41"/>
    <mergeCell ref="B42:J42"/>
  </mergeCells>
  <printOptions horizontalCentered="1"/>
  <pageMargins left="1.5748031496062993" right="1.5748031496062993" top="1.5748031496062993" bottom="1.5748031496062993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34"/>
  <sheetViews>
    <sheetView zoomScale="120" zoomScaleNormal="120" zoomScaleSheetLayoutView="100" workbookViewId="0">
      <selection activeCell="C7" sqref="C7"/>
    </sheetView>
  </sheetViews>
  <sheetFormatPr baseColWidth="10" defaultRowHeight="12.75" x14ac:dyDescent="0.25"/>
  <cols>
    <col min="1" max="1" width="10.42578125" style="2" customWidth="1"/>
    <col min="2" max="2" width="7.7109375" style="2" customWidth="1"/>
    <col min="3" max="3" width="8" style="2" customWidth="1"/>
    <col min="4" max="4" width="8.42578125" style="2" customWidth="1"/>
    <col min="5" max="5" width="7.42578125" style="2" customWidth="1"/>
    <col min="6" max="6" width="7.7109375" style="2" customWidth="1"/>
    <col min="7" max="7" width="8.7109375" style="2" customWidth="1"/>
    <col min="8" max="8" width="7.28515625" style="2" customWidth="1"/>
    <col min="9" max="10" width="8.85546875" style="2" hidden="1" customWidth="1"/>
    <col min="11" max="11" width="11.85546875" style="2" hidden="1" customWidth="1"/>
    <col min="12" max="12" width="10.5703125" style="2" hidden="1" customWidth="1"/>
    <col min="13" max="13" width="5.140625" style="2" hidden="1" customWidth="1"/>
    <col min="14" max="15" width="8.7109375" style="2" hidden="1" customWidth="1"/>
    <col min="16" max="16" width="9.42578125" style="2" hidden="1" customWidth="1"/>
    <col min="17" max="17" width="9.28515625" style="2" hidden="1" customWidth="1"/>
    <col min="18" max="18" width="6.42578125" style="2" hidden="1" customWidth="1"/>
    <col min="19" max="19" width="9" style="2" hidden="1" customWidth="1"/>
    <col min="20" max="23" width="6.42578125" style="2" hidden="1" customWidth="1"/>
    <col min="24" max="24" width="7.7109375" style="2" hidden="1" customWidth="1"/>
    <col min="25" max="25" width="7.85546875" style="2" hidden="1" customWidth="1"/>
    <col min="26" max="26" width="6.42578125" style="2" hidden="1" customWidth="1"/>
    <col min="27" max="27" width="7.5703125" style="2" hidden="1" customWidth="1"/>
    <col min="28" max="28" width="9.28515625" style="2" hidden="1" customWidth="1"/>
    <col min="29" max="52" width="6.42578125" style="2" hidden="1" customWidth="1"/>
    <col min="53" max="53" width="7.42578125" style="2" hidden="1" customWidth="1"/>
    <col min="54" max="54" width="6.42578125" style="2" hidden="1" customWidth="1"/>
    <col min="55" max="55" width="7.5703125" style="2" hidden="1" customWidth="1"/>
    <col min="56" max="57" width="6.42578125" style="2" hidden="1" customWidth="1"/>
    <col min="58" max="58" width="7" style="2" hidden="1" customWidth="1"/>
    <col min="59" max="60" width="6.42578125" style="2" hidden="1" customWidth="1"/>
    <col min="61" max="62" width="7.85546875" style="2" hidden="1" customWidth="1"/>
    <col min="63" max="63" width="7.28515625" style="2" hidden="1" customWidth="1"/>
    <col min="64" max="64" width="6.42578125" style="2" hidden="1" customWidth="1"/>
    <col min="65" max="65" width="11.85546875" style="2" hidden="1" customWidth="1"/>
    <col min="66" max="82" width="6.42578125" style="2" hidden="1" customWidth="1"/>
    <col min="83" max="83" width="7" style="2" hidden="1" customWidth="1"/>
    <col min="84" max="84" width="6.42578125" style="2" hidden="1" customWidth="1"/>
    <col min="85" max="85" width="7.28515625" style="2" hidden="1" customWidth="1"/>
    <col min="86" max="98" width="6.42578125" style="2" hidden="1" customWidth="1"/>
    <col min="99" max="99" width="6.85546875" style="2" hidden="1" customWidth="1"/>
    <col min="100" max="100" width="6.42578125" style="2" hidden="1" customWidth="1"/>
    <col min="101" max="101" width="6.85546875" style="2" hidden="1" customWidth="1"/>
    <col min="102" max="106" width="6.42578125" style="2" hidden="1" customWidth="1"/>
    <col min="107" max="107" width="6.5703125" style="2" hidden="1" customWidth="1"/>
    <col min="108" max="115" width="6.42578125" style="2" hidden="1" customWidth="1"/>
    <col min="116" max="116" width="6.85546875" style="2" hidden="1" customWidth="1"/>
    <col min="117" max="117" width="6.7109375" style="2" hidden="1" customWidth="1"/>
    <col min="118" max="118" width="7.5703125" style="2" hidden="1" customWidth="1"/>
    <col min="119" max="119" width="7.28515625" style="2" hidden="1" customWidth="1"/>
    <col min="120" max="120" width="7.85546875" style="2" hidden="1" customWidth="1"/>
    <col min="121" max="122" width="6.42578125" style="2" hidden="1" customWidth="1"/>
    <col min="123" max="123" width="7.85546875" style="2" hidden="1" customWidth="1"/>
    <col min="124" max="124" width="7.42578125" style="2" hidden="1" customWidth="1"/>
    <col min="125" max="125" width="7" style="2" hidden="1" customWidth="1"/>
    <col min="126" max="126" width="6.42578125" style="2" hidden="1" customWidth="1"/>
    <col min="127" max="127" width="6.85546875" style="2" hidden="1" customWidth="1"/>
    <col min="128" max="128" width="7.5703125" style="2" hidden="1" customWidth="1"/>
    <col min="129" max="130" width="6.42578125" style="2" hidden="1" customWidth="1"/>
    <col min="131" max="131" width="7.42578125" style="2" hidden="1" customWidth="1"/>
    <col min="132" max="132" width="5.85546875" style="2" hidden="1" customWidth="1"/>
    <col min="133" max="133" width="9.140625" style="2" hidden="1" customWidth="1"/>
    <col min="134" max="134" width="9.28515625" style="2" hidden="1" customWidth="1"/>
    <col min="135" max="135" width="7.7109375" style="2" hidden="1" customWidth="1"/>
    <col min="136" max="136" width="5.85546875" style="2" hidden="1" customWidth="1"/>
    <col min="137" max="137" width="8.28515625" style="2" hidden="1" customWidth="1"/>
    <col min="138" max="138" width="6.42578125" style="2" hidden="1" customWidth="1"/>
    <col min="139" max="139" width="7" style="2" hidden="1" customWidth="1"/>
    <col min="140" max="140" width="6.42578125" style="2" hidden="1" customWidth="1"/>
    <col min="141" max="141" width="8" style="2" hidden="1" customWidth="1"/>
    <col min="142" max="143" width="6.42578125" style="2" hidden="1" customWidth="1"/>
    <col min="144" max="144" width="8.140625" style="2" hidden="1" customWidth="1"/>
    <col min="145" max="145" width="9.140625" style="2" hidden="1" customWidth="1"/>
    <col min="146" max="149" width="6.42578125" style="2" hidden="1" customWidth="1"/>
    <col min="150" max="150" width="7.42578125" style="2" hidden="1" customWidth="1"/>
    <col min="151" max="151" width="8.42578125" style="2" hidden="1" customWidth="1"/>
    <col min="152" max="152" width="7.42578125" style="2" hidden="1" customWidth="1"/>
    <col min="153" max="157" width="6.42578125" style="2" hidden="1" customWidth="1"/>
    <col min="158" max="158" width="7.140625" style="2" hidden="1" customWidth="1"/>
    <col min="159" max="162" width="6.42578125" style="2" hidden="1" customWidth="1"/>
    <col min="163" max="16384" width="11.42578125" style="2"/>
  </cols>
  <sheetData>
    <row r="2" spans="1:162" ht="14.25" customHeight="1" x14ac:dyDescent="0.25">
      <c r="A2" s="21" t="s">
        <v>566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162" ht="13.5" x14ac:dyDescent="0.25">
      <c r="A3" s="21" t="s">
        <v>537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162" x14ac:dyDescent="0.25">
      <c r="A4" s="2" t="s">
        <v>538</v>
      </c>
    </row>
    <row r="5" spans="1:162" ht="5.25" customHeight="1" x14ac:dyDescent="0.25"/>
    <row r="6" spans="1:162" ht="45" customHeight="1" x14ac:dyDescent="0.25">
      <c r="A6" s="6" t="s">
        <v>25</v>
      </c>
      <c r="B6" s="4" t="s">
        <v>23</v>
      </c>
      <c r="C6" s="5" t="s">
        <v>423</v>
      </c>
      <c r="D6" s="5" t="s">
        <v>300</v>
      </c>
      <c r="E6" s="5" t="s">
        <v>545</v>
      </c>
      <c r="F6" s="5" t="s">
        <v>24</v>
      </c>
      <c r="G6" s="5" t="s">
        <v>546</v>
      </c>
      <c r="H6" s="5" t="s">
        <v>552</v>
      </c>
      <c r="I6" s="17" t="s">
        <v>28</v>
      </c>
      <c r="J6" s="17" t="s">
        <v>431</v>
      </c>
      <c r="K6" s="17" t="s">
        <v>118</v>
      </c>
      <c r="L6" s="17" t="s">
        <v>223</v>
      </c>
      <c r="M6" s="17" t="s">
        <v>120</v>
      </c>
      <c r="N6" s="17" t="s">
        <v>357</v>
      </c>
      <c r="O6" s="17" t="s">
        <v>408</v>
      </c>
      <c r="P6" s="17" t="s">
        <v>123</v>
      </c>
      <c r="Q6" s="17" t="s">
        <v>224</v>
      </c>
      <c r="R6" s="17" t="s">
        <v>35</v>
      </c>
      <c r="S6" s="17" t="s">
        <v>42</v>
      </c>
      <c r="T6" s="17" t="s">
        <v>365</v>
      </c>
      <c r="U6" s="17" t="s">
        <v>336</v>
      </c>
      <c r="V6" s="17" t="s">
        <v>340</v>
      </c>
      <c r="W6" s="17" t="s">
        <v>50</v>
      </c>
      <c r="X6" s="17" t="s">
        <v>373</v>
      </c>
      <c r="Y6" s="17" t="s">
        <v>372</v>
      </c>
      <c r="Z6" s="17" t="s">
        <v>411</v>
      </c>
      <c r="AA6" s="17" t="s">
        <v>313</v>
      </c>
      <c r="AB6" s="17" t="s">
        <v>95</v>
      </c>
      <c r="AC6" s="17" t="s">
        <v>140</v>
      </c>
      <c r="AD6" s="17" t="s">
        <v>396</v>
      </c>
      <c r="AE6" s="17" t="s">
        <v>412</v>
      </c>
      <c r="AF6" s="17" t="s">
        <v>343</v>
      </c>
      <c r="AG6" s="17" t="s">
        <v>374</v>
      </c>
      <c r="AH6" s="17" t="s">
        <v>350</v>
      </c>
      <c r="AI6" s="17" t="s">
        <v>88</v>
      </c>
      <c r="AJ6" s="17" t="s">
        <v>266</v>
      </c>
      <c r="AK6" s="17" t="s">
        <v>113</v>
      </c>
      <c r="AL6" s="17" t="s">
        <v>99</v>
      </c>
      <c r="AM6" s="17" t="s">
        <v>320</v>
      </c>
      <c r="AN6" s="17" t="s">
        <v>398</v>
      </c>
      <c r="AO6" s="17" t="s">
        <v>378</v>
      </c>
      <c r="AP6" s="17" t="s">
        <v>415</v>
      </c>
      <c r="AQ6" s="17" t="s">
        <v>70</v>
      </c>
      <c r="AR6" s="17" t="s">
        <v>97</v>
      </c>
      <c r="AS6" s="17" t="s">
        <v>331</v>
      </c>
      <c r="AT6" s="17" t="s">
        <v>332</v>
      </c>
      <c r="AU6" s="17" t="s">
        <v>322</v>
      </c>
      <c r="AV6" s="17" t="s">
        <v>426</v>
      </c>
      <c r="AW6" s="17" t="s">
        <v>427</v>
      </c>
      <c r="AX6" s="17" t="s">
        <v>68</v>
      </c>
      <c r="AY6" s="17" t="s">
        <v>155</v>
      </c>
      <c r="AZ6" s="17" t="s">
        <v>138</v>
      </c>
      <c r="BA6" s="17" t="s">
        <v>163</v>
      </c>
      <c r="BB6" s="17" t="s">
        <v>149</v>
      </c>
      <c r="BC6" s="17" t="s">
        <v>64</v>
      </c>
      <c r="BD6" s="17" t="s">
        <v>346</v>
      </c>
      <c r="BE6" s="17" t="s">
        <v>69</v>
      </c>
      <c r="BF6" s="17" t="s">
        <v>47</v>
      </c>
      <c r="BG6" s="17" t="s">
        <v>245</v>
      </c>
      <c r="BH6" s="17" t="s">
        <v>308</v>
      </c>
      <c r="BI6" s="17" t="s">
        <v>379</v>
      </c>
      <c r="BJ6" s="17" t="s">
        <v>433</v>
      </c>
      <c r="BK6" s="17" t="s">
        <v>414</v>
      </c>
      <c r="BL6" s="17" t="s">
        <v>129</v>
      </c>
      <c r="BM6" s="17" t="s">
        <v>359</v>
      </c>
      <c r="BN6" s="17" t="s">
        <v>167</v>
      </c>
      <c r="BO6" s="17" t="s">
        <v>170</v>
      </c>
      <c r="BP6" s="17" t="s">
        <v>391</v>
      </c>
      <c r="BQ6" s="17" t="s">
        <v>301</v>
      </c>
      <c r="BR6" s="17" t="s">
        <v>222</v>
      </c>
      <c r="BS6" s="17" t="s">
        <v>418</v>
      </c>
      <c r="BT6" s="17" t="s">
        <v>127</v>
      </c>
      <c r="BU6" s="17" t="s">
        <v>34</v>
      </c>
      <c r="BV6" s="17" t="s">
        <v>400</v>
      </c>
      <c r="BW6" s="17" t="s">
        <v>317</v>
      </c>
      <c r="BX6" s="17" t="s">
        <v>38</v>
      </c>
      <c r="BY6" s="17" t="s">
        <v>33</v>
      </c>
      <c r="BZ6" s="17" t="s">
        <v>100</v>
      </c>
      <c r="CA6" s="17" t="s">
        <v>360</v>
      </c>
      <c r="CB6" s="17" t="s">
        <v>45</v>
      </c>
      <c r="CC6" s="17" t="s">
        <v>36</v>
      </c>
      <c r="CD6" s="17" t="s">
        <v>302</v>
      </c>
      <c r="CE6" s="17" t="s">
        <v>37</v>
      </c>
      <c r="CF6" s="17" t="s">
        <v>319</v>
      </c>
      <c r="CG6" s="17" t="s">
        <v>318</v>
      </c>
      <c r="CH6" s="17" t="s">
        <v>217</v>
      </c>
      <c r="CI6" s="17" t="s">
        <v>321</v>
      </c>
      <c r="CJ6" s="17" t="s">
        <v>348</v>
      </c>
      <c r="CK6" s="17" t="s">
        <v>361</v>
      </c>
      <c r="CL6" s="17" t="s">
        <v>117</v>
      </c>
      <c r="CM6" s="17" t="s">
        <v>227</v>
      </c>
      <c r="CN6" s="17" t="s">
        <v>46</v>
      </c>
      <c r="CO6" s="17" t="s">
        <v>43</v>
      </c>
      <c r="CP6" s="17" t="s">
        <v>56</v>
      </c>
      <c r="CQ6" s="17" t="s">
        <v>51</v>
      </c>
      <c r="CR6" s="17" t="s">
        <v>334</v>
      </c>
      <c r="CS6" s="17" t="s">
        <v>58</v>
      </c>
      <c r="CT6" s="17" t="s">
        <v>424</v>
      </c>
      <c r="CU6" s="17" t="s">
        <v>341</v>
      </c>
      <c r="CV6" s="17" t="s">
        <v>339</v>
      </c>
      <c r="CW6" s="17" t="s">
        <v>66</v>
      </c>
      <c r="CX6" s="17" t="s">
        <v>425</v>
      </c>
      <c r="CY6" s="17" t="s">
        <v>248</v>
      </c>
      <c r="CZ6" s="17" t="s">
        <v>87</v>
      </c>
      <c r="DA6" s="17" t="s">
        <v>370</v>
      </c>
      <c r="DB6" s="17" t="s">
        <v>60</v>
      </c>
      <c r="DC6" s="17" t="s">
        <v>77</v>
      </c>
      <c r="DD6" s="17" t="s">
        <v>159</v>
      </c>
      <c r="DE6" s="17" t="s">
        <v>65</v>
      </c>
      <c r="DF6" s="17" t="s">
        <v>324</v>
      </c>
      <c r="DG6" s="17" t="s">
        <v>237</v>
      </c>
      <c r="DH6" s="17" t="s">
        <v>345</v>
      </c>
      <c r="DI6" s="17" t="s">
        <v>432</v>
      </c>
      <c r="DJ6" s="17" t="s">
        <v>413</v>
      </c>
      <c r="DK6" s="17" t="s">
        <v>325</v>
      </c>
      <c r="DL6" s="17" t="s">
        <v>264</v>
      </c>
      <c r="DM6" s="17" t="s">
        <v>428</v>
      </c>
      <c r="DN6" s="17" t="s">
        <v>110</v>
      </c>
      <c r="DO6" s="17" t="s">
        <v>305</v>
      </c>
      <c r="DP6" s="17" t="s">
        <v>312</v>
      </c>
      <c r="DQ6" s="17" t="s">
        <v>81</v>
      </c>
      <c r="DR6" s="17" t="s">
        <v>79</v>
      </c>
      <c r="DS6" s="17" t="s">
        <v>133</v>
      </c>
      <c r="DT6" s="17" t="s">
        <v>130</v>
      </c>
      <c r="DU6" s="17" t="s">
        <v>141</v>
      </c>
      <c r="DV6" s="17" t="s">
        <v>310</v>
      </c>
      <c r="DW6" s="17" t="s">
        <v>386</v>
      </c>
      <c r="DX6" s="17" t="s">
        <v>250</v>
      </c>
      <c r="DY6" s="17" t="s">
        <v>91</v>
      </c>
      <c r="DZ6" s="17" t="s">
        <v>376</v>
      </c>
      <c r="EA6" s="17" t="s">
        <v>102</v>
      </c>
      <c r="EB6" s="17" t="s">
        <v>434</v>
      </c>
      <c r="EC6" s="17" t="s">
        <v>388</v>
      </c>
      <c r="ED6" s="17" t="s">
        <v>387</v>
      </c>
      <c r="EE6" s="17" t="s">
        <v>93</v>
      </c>
      <c r="EF6" s="17" t="s">
        <v>257</v>
      </c>
      <c r="EG6" s="17" t="s">
        <v>380</v>
      </c>
      <c r="EH6" s="17" t="s">
        <v>151</v>
      </c>
      <c r="EI6" s="17" t="s">
        <v>311</v>
      </c>
      <c r="EJ6" s="17" t="s">
        <v>252</v>
      </c>
      <c r="EK6" s="17" t="s">
        <v>84</v>
      </c>
      <c r="EL6" s="17" t="s">
        <v>389</v>
      </c>
      <c r="EM6" s="17" t="s">
        <v>349</v>
      </c>
      <c r="EN6" s="17" t="s">
        <v>327</v>
      </c>
      <c r="EO6" s="17" t="s">
        <v>382</v>
      </c>
      <c r="EP6" s="17" t="s">
        <v>429</v>
      </c>
      <c r="EQ6" s="17" t="s">
        <v>263</v>
      </c>
      <c r="ER6" s="17" t="s">
        <v>416</v>
      </c>
      <c r="ES6" s="17" t="s">
        <v>430</v>
      </c>
      <c r="ET6" s="17" t="s">
        <v>265</v>
      </c>
      <c r="EU6" s="17" t="s">
        <v>390</v>
      </c>
      <c r="EV6" s="17" t="s">
        <v>417</v>
      </c>
      <c r="EW6" s="17" t="s">
        <v>162</v>
      </c>
      <c r="EX6" s="17" t="s">
        <v>358</v>
      </c>
      <c r="EY6" s="17" t="s">
        <v>392</v>
      </c>
      <c r="EZ6" s="17" t="s">
        <v>315</v>
      </c>
      <c r="FA6" s="17" t="s">
        <v>109</v>
      </c>
      <c r="FB6" s="17" t="s">
        <v>262</v>
      </c>
      <c r="FC6" s="17" t="s">
        <v>220</v>
      </c>
      <c r="FD6" s="17" t="s">
        <v>244</v>
      </c>
      <c r="FE6" s="17" t="s">
        <v>393</v>
      </c>
      <c r="FF6" s="17" t="s">
        <v>420</v>
      </c>
    </row>
    <row r="7" spans="1:162" ht="18.75" customHeight="1" x14ac:dyDescent="0.25">
      <c r="A7" s="32">
        <v>2015</v>
      </c>
      <c r="B7" s="26">
        <f>SUM(B8:B32)</f>
        <v>1887333</v>
      </c>
      <c r="C7" s="27">
        <f t="shared" ref="C7:H7" si="0">SUM(C8:C32)</f>
        <v>1114119</v>
      </c>
      <c r="D7" s="27">
        <f t="shared" si="0"/>
        <v>216639</v>
      </c>
      <c r="E7" s="27">
        <f t="shared" si="0"/>
        <v>216885</v>
      </c>
      <c r="F7" s="27">
        <f t="shared" si="0"/>
        <v>42822</v>
      </c>
      <c r="G7" s="27">
        <f t="shared" si="0"/>
        <v>25703</v>
      </c>
      <c r="H7" s="27">
        <f t="shared" si="0"/>
        <v>271165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</row>
    <row r="8" spans="1:162" s="3" customFormat="1" x14ac:dyDescent="0.2">
      <c r="A8" s="7" t="s">
        <v>0</v>
      </c>
      <c r="B8" s="12">
        <f t="shared" ref="B8:B32" si="1">SUM(C8:H8)</f>
        <v>6830</v>
      </c>
      <c r="C8" s="13">
        <v>586</v>
      </c>
      <c r="D8" s="13">
        <v>1736</v>
      </c>
      <c r="E8" s="13">
        <v>3503</v>
      </c>
      <c r="F8" s="13">
        <v>0</v>
      </c>
      <c r="G8" s="13">
        <v>0</v>
      </c>
      <c r="H8" s="13">
        <f t="shared" ref="H8:H21" si="2">SUM(I8:FF8)</f>
        <v>1005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 t="s">
        <v>112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690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315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  <c r="EH8" s="11">
        <v>0</v>
      </c>
      <c r="EI8" s="11">
        <v>0</v>
      </c>
      <c r="EJ8" s="11">
        <v>0</v>
      </c>
      <c r="EK8" s="11">
        <v>0</v>
      </c>
      <c r="EL8" s="11">
        <v>0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0</v>
      </c>
      <c r="ES8" s="11">
        <v>0</v>
      </c>
      <c r="ET8" s="11">
        <v>0</v>
      </c>
      <c r="EU8" s="11">
        <v>0</v>
      </c>
      <c r="EV8" s="11">
        <v>0</v>
      </c>
      <c r="EW8" s="11">
        <v>0</v>
      </c>
      <c r="EX8" s="11">
        <v>0</v>
      </c>
      <c r="EY8" s="11">
        <v>0</v>
      </c>
      <c r="EZ8" s="11">
        <v>0</v>
      </c>
      <c r="FA8" s="11" t="s">
        <v>112</v>
      </c>
      <c r="FB8" s="11" t="s">
        <v>112</v>
      </c>
      <c r="FC8" s="11" t="s">
        <v>112</v>
      </c>
      <c r="FD8" s="11" t="s">
        <v>112</v>
      </c>
      <c r="FE8" s="11" t="s">
        <v>112</v>
      </c>
      <c r="FF8" s="11" t="s">
        <v>112</v>
      </c>
    </row>
    <row r="9" spans="1:162" x14ac:dyDescent="0.25">
      <c r="A9" s="7" t="s">
        <v>543</v>
      </c>
      <c r="B9" s="12">
        <f t="shared" si="1"/>
        <v>45804</v>
      </c>
      <c r="C9" s="13">
        <v>23202</v>
      </c>
      <c r="D9" s="13">
        <v>5084</v>
      </c>
      <c r="E9" s="13">
        <v>3415</v>
      </c>
      <c r="F9" s="13">
        <v>1081</v>
      </c>
      <c r="G9" s="13">
        <v>0</v>
      </c>
      <c r="H9" s="13">
        <f t="shared" si="2"/>
        <v>13022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 t="s">
        <v>112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4785</v>
      </c>
      <c r="BY9" s="11">
        <v>0</v>
      </c>
      <c r="BZ9" s="11">
        <v>0</v>
      </c>
      <c r="CA9" s="11">
        <v>0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3438</v>
      </c>
      <c r="CH9" s="11">
        <v>0</v>
      </c>
      <c r="CI9" s="11">
        <v>2546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1238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1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1">
        <v>0</v>
      </c>
      <c r="DN9" s="11">
        <v>0</v>
      </c>
      <c r="DO9" s="11">
        <v>0</v>
      </c>
      <c r="DP9" s="11">
        <v>0</v>
      </c>
      <c r="DQ9" s="11">
        <v>0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247</v>
      </c>
      <c r="EC9" s="11">
        <v>0</v>
      </c>
      <c r="ED9" s="11">
        <v>238</v>
      </c>
      <c r="EE9" s="11">
        <v>0</v>
      </c>
      <c r="EF9" s="11">
        <v>228</v>
      </c>
      <c r="EG9" s="11">
        <v>0</v>
      </c>
      <c r="EH9" s="11">
        <v>0</v>
      </c>
      <c r="EI9" s="11">
        <v>0</v>
      </c>
      <c r="EJ9" s="11">
        <v>0</v>
      </c>
      <c r="EK9" s="11">
        <v>0</v>
      </c>
      <c r="EL9" s="11">
        <v>0</v>
      </c>
      <c r="EM9" s="11">
        <v>164</v>
      </c>
      <c r="EN9" s="11">
        <v>0</v>
      </c>
      <c r="EO9" s="11">
        <v>0</v>
      </c>
      <c r="EP9" s="11">
        <v>0</v>
      </c>
      <c r="EQ9" s="11">
        <v>0</v>
      </c>
      <c r="ER9" s="11">
        <v>100</v>
      </c>
      <c r="ES9" s="11">
        <v>0</v>
      </c>
      <c r="ET9" s="11">
        <v>0</v>
      </c>
      <c r="EU9" s="11">
        <v>0</v>
      </c>
      <c r="EV9" s="11">
        <v>38</v>
      </c>
      <c r="EW9" s="11">
        <v>0</v>
      </c>
      <c r="EX9" s="11">
        <v>0</v>
      </c>
      <c r="EY9" s="11">
        <v>0</v>
      </c>
      <c r="EZ9" s="11">
        <v>0</v>
      </c>
      <c r="FA9" s="11" t="s">
        <v>112</v>
      </c>
      <c r="FB9" s="11" t="s">
        <v>112</v>
      </c>
      <c r="FC9" s="11" t="s">
        <v>112</v>
      </c>
      <c r="FD9" s="11" t="s">
        <v>112</v>
      </c>
      <c r="FE9" s="11" t="s">
        <v>112</v>
      </c>
      <c r="FF9" s="11" t="s">
        <v>112</v>
      </c>
    </row>
    <row r="10" spans="1:162" x14ac:dyDescent="0.25">
      <c r="A10" s="7" t="s">
        <v>1</v>
      </c>
      <c r="B10" s="12">
        <f t="shared" si="1"/>
        <v>8602</v>
      </c>
      <c r="C10" s="13">
        <v>1870</v>
      </c>
      <c r="D10" s="13">
        <v>1114</v>
      </c>
      <c r="E10" s="13">
        <v>2815</v>
      </c>
      <c r="F10" s="13">
        <v>0</v>
      </c>
      <c r="G10" s="13">
        <v>0</v>
      </c>
      <c r="H10" s="13">
        <f t="shared" si="2"/>
        <v>2803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 t="s">
        <v>112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1723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760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320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  <c r="EC10" s="11">
        <v>0</v>
      </c>
      <c r="ED10" s="11">
        <v>0</v>
      </c>
      <c r="EE10" s="11">
        <v>0</v>
      </c>
      <c r="EF10" s="11">
        <v>0</v>
      </c>
      <c r="EG10" s="11">
        <v>0</v>
      </c>
      <c r="EH10" s="11">
        <v>0</v>
      </c>
      <c r="EI10" s="11">
        <v>0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>
        <v>0</v>
      </c>
      <c r="EP10" s="11">
        <v>0</v>
      </c>
      <c r="EQ10" s="11">
        <v>0</v>
      </c>
      <c r="ER10" s="11">
        <v>0</v>
      </c>
      <c r="ES10" s="11">
        <v>0</v>
      </c>
      <c r="ET10" s="11">
        <v>0</v>
      </c>
      <c r="EU10" s="11">
        <v>0</v>
      </c>
      <c r="EV10" s="11">
        <v>0</v>
      </c>
      <c r="EW10" s="11">
        <v>0</v>
      </c>
      <c r="EX10" s="11">
        <v>0</v>
      </c>
      <c r="EY10" s="11">
        <v>0</v>
      </c>
      <c r="EZ10" s="11">
        <v>0</v>
      </c>
      <c r="FA10" s="11" t="s">
        <v>112</v>
      </c>
      <c r="FB10" s="11" t="s">
        <v>112</v>
      </c>
      <c r="FC10" s="11" t="s">
        <v>112</v>
      </c>
      <c r="FD10" s="11" t="s">
        <v>112</v>
      </c>
      <c r="FE10" s="11" t="s">
        <v>112</v>
      </c>
      <c r="FF10" s="11" t="s">
        <v>112</v>
      </c>
    </row>
    <row r="11" spans="1:162" x14ac:dyDescent="0.25">
      <c r="A11" s="7" t="s">
        <v>2</v>
      </c>
      <c r="B11" s="12">
        <f t="shared" si="1"/>
        <v>95114</v>
      </c>
      <c r="C11" s="13">
        <v>48793</v>
      </c>
      <c r="D11" s="13">
        <v>11286</v>
      </c>
      <c r="E11" s="13">
        <v>15058</v>
      </c>
      <c r="F11" s="13">
        <v>0</v>
      </c>
      <c r="G11" s="13">
        <v>16356</v>
      </c>
      <c r="H11" s="13">
        <f t="shared" si="2"/>
        <v>3621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 t="s">
        <v>112</v>
      </c>
      <c r="AM11" s="11">
        <v>2632</v>
      </c>
      <c r="AN11" s="11">
        <v>649</v>
      </c>
      <c r="AO11" s="11">
        <v>200</v>
      </c>
      <c r="AP11" s="11">
        <v>140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>
        <v>0</v>
      </c>
      <c r="EP11" s="11">
        <v>0</v>
      </c>
      <c r="EQ11" s="11">
        <v>0</v>
      </c>
      <c r="ER11" s="11">
        <v>0</v>
      </c>
      <c r="ES11" s="11">
        <v>0</v>
      </c>
      <c r="ET11" s="11">
        <v>0</v>
      </c>
      <c r="EU11" s="11">
        <v>0</v>
      </c>
      <c r="EV11" s="11">
        <v>0</v>
      </c>
      <c r="EW11" s="11">
        <v>0</v>
      </c>
      <c r="EX11" s="11">
        <v>0</v>
      </c>
      <c r="EY11" s="11">
        <v>0</v>
      </c>
      <c r="EZ11" s="11">
        <v>0</v>
      </c>
      <c r="FA11" s="11" t="s">
        <v>112</v>
      </c>
      <c r="FB11" s="11" t="s">
        <v>112</v>
      </c>
      <c r="FC11" s="11" t="s">
        <v>112</v>
      </c>
      <c r="FD11" s="11" t="s">
        <v>112</v>
      </c>
      <c r="FE11" s="11" t="s">
        <v>112</v>
      </c>
      <c r="FF11" s="11" t="s">
        <v>112</v>
      </c>
    </row>
    <row r="12" spans="1:162" x14ac:dyDescent="0.25">
      <c r="A12" s="7" t="s">
        <v>3</v>
      </c>
      <c r="B12" s="12">
        <f t="shared" si="1"/>
        <v>15302</v>
      </c>
      <c r="C12" s="13">
        <v>5496</v>
      </c>
      <c r="D12" s="13">
        <v>1323</v>
      </c>
      <c r="E12" s="13">
        <v>6130</v>
      </c>
      <c r="F12" s="13">
        <v>0</v>
      </c>
      <c r="G12" s="13">
        <v>0</v>
      </c>
      <c r="H12" s="13">
        <f t="shared" si="2"/>
        <v>2353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 t="s">
        <v>112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2180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173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>
        <v>0</v>
      </c>
      <c r="ET12" s="11">
        <v>0</v>
      </c>
      <c r="EU12" s="11">
        <v>0</v>
      </c>
      <c r="EV12" s="11">
        <v>0</v>
      </c>
      <c r="EW12" s="11">
        <v>0</v>
      </c>
      <c r="EX12" s="11">
        <v>0</v>
      </c>
      <c r="EY12" s="11">
        <v>0</v>
      </c>
      <c r="EZ12" s="11">
        <v>0</v>
      </c>
      <c r="FA12" s="11" t="s">
        <v>112</v>
      </c>
      <c r="FB12" s="11" t="s">
        <v>112</v>
      </c>
      <c r="FC12" s="11" t="s">
        <v>112</v>
      </c>
      <c r="FD12" s="11" t="s">
        <v>112</v>
      </c>
      <c r="FE12" s="11" t="s">
        <v>112</v>
      </c>
      <c r="FF12" s="11" t="s">
        <v>112</v>
      </c>
    </row>
    <row r="13" spans="1:162" x14ac:dyDescent="0.25">
      <c r="A13" s="7" t="s">
        <v>4</v>
      </c>
      <c r="B13" s="12">
        <f t="shared" si="1"/>
        <v>32396</v>
      </c>
      <c r="C13" s="13">
        <v>9949</v>
      </c>
      <c r="D13" s="13">
        <v>5586</v>
      </c>
      <c r="E13" s="13">
        <v>6376</v>
      </c>
      <c r="F13" s="13">
        <v>0</v>
      </c>
      <c r="G13" s="13">
        <v>0</v>
      </c>
      <c r="H13" s="13">
        <f t="shared" si="2"/>
        <v>10485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 t="s">
        <v>112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1178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5134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3697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P13" s="11">
        <v>0</v>
      </c>
      <c r="DQ13" s="11">
        <v>385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  <c r="EC13" s="11">
        <v>0</v>
      </c>
      <c r="ED13" s="11">
        <v>0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1">
        <v>0</v>
      </c>
      <c r="EM13" s="11">
        <v>0</v>
      </c>
      <c r="EN13" s="11">
        <v>0</v>
      </c>
      <c r="EO13" s="11">
        <v>0</v>
      </c>
      <c r="EP13" s="11">
        <v>0</v>
      </c>
      <c r="EQ13" s="11">
        <v>0</v>
      </c>
      <c r="ER13" s="11">
        <v>0</v>
      </c>
      <c r="ES13" s="11">
        <v>0</v>
      </c>
      <c r="ET13" s="11">
        <v>65</v>
      </c>
      <c r="EU13" s="11">
        <v>0</v>
      </c>
      <c r="EV13" s="11">
        <v>0</v>
      </c>
      <c r="EW13" s="11">
        <v>0</v>
      </c>
      <c r="EX13" s="11">
        <v>26</v>
      </c>
      <c r="EY13" s="11">
        <v>0</v>
      </c>
      <c r="EZ13" s="11">
        <v>0</v>
      </c>
      <c r="FA13" s="11" t="s">
        <v>112</v>
      </c>
      <c r="FB13" s="11" t="s">
        <v>112</v>
      </c>
      <c r="FC13" s="11" t="s">
        <v>112</v>
      </c>
      <c r="FD13" s="11" t="s">
        <v>112</v>
      </c>
      <c r="FE13" s="11" t="s">
        <v>112</v>
      </c>
      <c r="FF13" s="11" t="s">
        <v>112</v>
      </c>
    </row>
    <row r="14" spans="1:162" x14ac:dyDescent="0.25">
      <c r="A14" s="7" t="s">
        <v>542</v>
      </c>
      <c r="B14" s="12">
        <f t="shared" si="1"/>
        <v>99085</v>
      </c>
      <c r="C14" s="13">
        <v>70017</v>
      </c>
      <c r="D14" s="13">
        <v>14312</v>
      </c>
      <c r="E14" s="13">
        <v>6016</v>
      </c>
      <c r="F14" s="13">
        <v>5432</v>
      </c>
      <c r="G14" s="13">
        <v>0</v>
      </c>
      <c r="H14" s="13">
        <f t="shared" si="2"/>
        <v>3308</v>
      </c>
      <c r="I14" s="11">
        <v>1215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 t="s">
        <v>112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2093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0</v>
      </c>
      <c r="DR14" s="11">
        <v>0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>
        <v>0</v>
      </c>
      <c r="EV14" s="11">
        <v>0</v>
      </c>
      <c r="EW14" s="11">
        <v>0</v>
      </c>
      <c r="EX14" s="11">
        <v>0</v>
      </c>
      <c r="EY14" s="11">
        <v>0</v>
      </c>
      <c r="EZ14" s="11">
        <v>0</v>
      </c>
      <c r="FA14" s="11" t="s">
        <v>112</v>
      </c>
      <c r="FB14" s="11" t="s">
        <v>112</v>
      </c>
      <c r="FC14" s="11" t="s">
        <v>112</v>
      </c>
      <c r="FD14" s="11" t="s">
        <v>112</v>
      </c>
      <c r="FE14" s="11" t="s">
        <v>112</v>
      </c>
      <c r="FF14" s="11" t="s">
        <v>112</v>
      </c>
    </row>
    <row r="15" spans="1:162" x14ac:dyDescent="0.25">
      <c r="A15" s="7" t="s">
        <v>5</v>
      </c>
      <c r="B15" s="12">
        <f t="shared" si="1"/>
        <v>41141</v>
      </c>
      <c r="C15" s="13">
        <v>26485</v>
      </c>
      <c r="D15" s="13">
        <v>3892</v>
      </c>
      <c r="E15" s="13">
        <v>9382</v>
      </c>
      <c r="F15" s="13">
        <v>0</v>
      </c>
      <c r="G15" s="13">
        <v>0</v>
      </c>
      <c r="H15" s="13">
        <f t="shared" si="2"/>
        <v>1382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 t="s">
        <v>112</v>
      </c>
      <c r="AM15" s="11">
        <v>0</v>
      </c>
      <c r="AN15" s="11">
        <v>0</v>
      </c>
      <c r="AO15" s="11">
        <v>0</v>
      </c>
      <c r="AP15" s="11">
        <v>0</v>
      </c>
      <c r="AQ15" s="11">
        <v>784</v>
      </c>
      <c r="AR15" s="11">
        <v>598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>
        <v>0</v>
      </c>
      <c r="ET15" s="11">
        <v>0</v>
      </c>
      <c r="EU15" s="11">
        <v>0</v>
      </c>
      <c r="EV15" s="11">
        <v>0</v>
      </c>
      <c r="EW15" s="11">
        <v>0</v>
      </c>
      <c r="EX15" s="11">
        <v>0</v>
      </c>
      <c r="EY15" s="11">
        <v>0</v>
      </c>
      <c r="EZ15" s="11">
        <v>0</v>
      </c>
      <c r="FA15" s="11" t="s">
        <v>112</v>
      </c>
      <c r="FB15" s="11" t="s">
        <v>112</v>
      </c>
      <c r="FC15" s="11" t="s">
        <v>112</v>
      </c>
      <c r="FD15" s="11" t="s">
        <v>112</v>
      </c>
      <c r="FE15" s="11" t="s">
        <v>112</v>
      </c>
      <c r="FF15" s="11" t="s">
        <v>112</v>
      </c>
    </row>
    <row r="16" spans="1:162" x14ac:dyDescent="0.25">
      <c r="A16" s="7" t="s">
        <v>6</v>
      </c>
      <c r="B16" s="12">
        <f t="shared" si="1"/>
        <v>5529</v>
      </c>
      <c r="C16" s="13">
        <v>842</v>
      </c>
      <c r="D16" s="13">
        <v>577</v>
      </c>
      <c r="E16" s="13">
        <v>2608</v>
      </c>
      <c r="F16" s="13">
        <v>0</v>
      </c>
      <c r="G16" s="13">
        <v>0</v>
      </c>
      <c r="H16" s="13">
        <f t="shared" si="2"/>
        <v>1502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344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 t="s">
        <v>112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1053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1">
        <v>0</v>
      </c>
      <c r="DN16" s="11">
        <v>0</v>
      </c>
      <c r="DO16" s="11">
        <v>0</v>
      </c>
      <c r="DP16" s="11">
        <v>0</v>
      </c>
      <c r="DQ16" s="11">
        <v>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0</v>
      </c>
      <c r="EP16" s="11">
        <v>0</v>
      </c>
      <c r="EQ16" s="11">
        <v>105</v>
      </c>
      <c r="ER16" s="11">
        <v>0</v>
      </c>
      <c r="ES16" s="11">
        <v>0</v>
      </c>
      <c r="ET16" s="11">
        <v>0</v>
      </c>
      <c r="EU16" s="11">
        <v>0</v>
      </c>
      <c r="EV16" s="11">
        <v>0</v>
      </c>
      <c r="EW16" s="11">
        <v>0</v>
      </c>
      <c r="EX16" s="11">
        <v>0</v>
      </c>
      <c r="EY16" s="11">
        <v>0</v>
      </c>
      <c r="EZ16" s="11">
        <v>0</v>
      </c>
      <c r="FA16" s="11" t="s">
        <v>112</v>
      </c>
      <c r="FB16" s="11" t="s">
        <v>112</v>
      </c>
      <c r="FC16" s="11" t="s">
        <v>112</v>
      </c>
      <c r="FD16" s="11" t="s">
        <v>112</v>
      </c>
      <c r="FE16" s="11" t="s">
        <v>112</v>
      </c>
      <c r="FF16" s="11" t="s">
        <v>112</v>
      </c>
    </row>
    <row r="17" spans="1:162" x14ac:dyDescent="0.25">
      <c r="A17" s="7" t="s">
        <v>7</v>
      </c>
      <c r="B17" s="12">
        <f t="shared" si="1"/>
        <v>16017</v>
      </c>
      <c r="C17" s="13">
        <v>5199</v>
      </c>
      <c r="D17" s="13">
        <v>2440</v>
      </c>
      <c r="E17" s="13">
        <v>2179</v>
      </c>
      <c r="F17" s="13">
        <v>0</v>
      </c>
      <c r="G17" s="13">
        <v>0</v>
      </c>
      <c r="H17" s="13">
        <f t="shared" si="2"/>
        <v>6199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 t="s">
        <v>112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6068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131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 t="s">
        <v>112</v>
      </c>
      <c r="FB17" s="11" t="s">
        <v>112</v>
      </c>
      <c r="FC17" s="11" t="s">
        <v>112</v>
      </c>
      <c r="FD17" s="11" t="s">
        <v>112</v>
      </c>
      <c r="FE17" s="11" t="s">
        <v>112</v>
      </c>
      <c r="FF17" s="11" t="s">
        <v>112</v>
      </c>
    </row>
    <row r="18" spans="1:162" x14ac:dyDescent="0.25">
      <c r="A18" s="7" t="s">
        <v>8</v>
      </c>
      <c r="B18" s="12">
        <f t="shared" si="1"/>
        <v>42551</v>
      </c>
      <c r="C18" s="13">
        <v>21414</v>
      </c>
      <c r="D18" s="13">
        <v>4787</v>
      </c>
      <c r="E18" s="13">
        <v>11713</v>
      </c>
      <c r="F18" s="13">
        <v>0</v>
      </c>
      <c r="G18" s="13">
        <v>0</v>
      </c>
      <c r="H18" s="13">
        <f t="shared" si="2"/>
        <v>4637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 t="s">
        <v>112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2547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1845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P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  <c r="EC18" s="11">
        <v>245</v>
      </c>
      <c r="ED18" s="11">
        <v>0</v>
      </c>
      <c r="EE18" s="11">
        <v>0</v>
      </c>
      <c r="EF18" s="11">
        <v>0</v>
      </c>
      <c r="EG18" s="11">
        <v>0</v>
      </c>
      <c r="EH18" s="11">
        <v>0</v>
      </c>
      <c r="EI18" s="11">
        <v>0</v>
      </c>
      <c r="EJ18" s="11">
        <v>0</v>
      </c>
      <c r="EK18" s="11">
        <v>0</v>
      </c>
      <c r="EL18" s="11">
        <v>0</v>
      </c>
      <c r="EM18" s="11">
        <v>0</v>
      </c>
      <c r="EN18" s="11">
        <v>0</v>
      </c>
      <c r="EO18" s="11">
        <v>0</v>
      </c>
      <c r="EP18" s="11">
        <v>0</v>
      </c>
      <c r="EQ18" s="11">
        <v>0</v>
      </c>
      <c r="ER18" s="11">
        <v>0</v>
      </c>
      <c r="ES18" s="11">
        <v>0</v>
      </c>
      <c r="ET18" s="11">
        <v>0</v>
      </c>
      <c r="EU18" s="11">
        <v>0</v>
      </c>
      <c r="EV18" s="11">
        <v>0</v>
      </c>
      <c r="EW18" s="11">
        <v>0</v>
      </c>
      <c r="EX18" s="11">
        <v>0</v>
      </c>
      <c r="EY18" s="11">
        <v>0</v>
      </c>
      <c r="EZ18" s="11">
        <v>0</v>
      </c>
      <c r="FA18" s="11" t="s">
        <v>112</v>
      </c>
      <c r="FB18" s="11" t="s">
        <v>112</v>
      </c>
      <c r="FC18" s="11" t="s">
        <v>112</v>
      </c>
      <c r="FD18" s="11" t="s">
        <v>112</v>
      </c>
      <c r="FE18" s="11" t="s">
        <v>112</v>
      </c>
      <c r="FF18" s="11" t="s">
        <v>112</v>
      </c>
    </row>
    <row r="19" spans="1:162" x14ac:dyDescent="0.25">
      <c r="A19" s="7" t="s">
        <v>9</v>
      </c>
      <c r="B19" s="12">
        <f t="shared" si="1"/>
        <v>37509</v>
      </c>
      <c r="C19" s="13">
        <v>19116</v>
      </c>
      <c r="D19" s="13">
        <v>4062</v>
      </c>
      <c r="E19" s="13">
        <v>8149</v>
      </c>
      <c r="F19" s="13">
        <v>0</v>
      </c>
      <c r="G19" s="13">
        <v>0</v>
      </c>
      <c r="H19" s="13">
        <f t="shared" si="2"/>
        <v>6182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38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 t="s">
        <v>112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821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2820</v>
      </c>
      <c r="CC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517</v>
      </c>
      <c r="DL19" s="11">
        <v>489</v>
      </c>
      <c r="DM19" s="11">
        <v>0</v>
      </c>
      <c r="DN19" s="11">
        <v>0</v>
      </c>
      <c r="DO19" s="11">
        <v>0</v>
      </c>
      <c r="DP19" s="11">
        <v>0</v>
      </c>
      <c r="DQ19" s="11">
        <v>0</v>
      </c>
      <c r="DR19" s="11">
        <v>354</v>
      </c>
      <c r="DS19" s="11">
        <v>331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  <c r="EC19" s="11">
        <v>0</v>
      </c>
      <c r="ED19" s="11">
        <v>0</v>
      </c>
      <c r="EE19" s="11">
        <v>0</v>
      </c>
      <c r="EF19" s="11">
        <v>0</v>
      </c>
      <c r="EG19" s="11">
        <v>212</v>
      </c>
      <c r="EH19" s="11">
        <v>202</v>
      </c>
      <c r="EI19" s="11">
        <v>0</v>
      </c>
      <c r="EJ19" s="11">
        <v>0</v>
      </c>
      <c r="EK19" s="11">
        <v>175</v>
      </c>
      <c r="EL19" s="11">
        <v>0</v>
      </c>
      <c r="EM19" s="11">
        <v>0</v>
      </c>
      <c r="EN19" s="11">
        <v>162</v>
      </c>
      <c r="EO19" s="11">
        <v>0</v>
      </c>
      <c r="EP19" s="11">
        <v>0</v>
      </c>
      <c r="EQ19" s="11">
        <v>0</v>
      </c>
      <c r="ER19" s="11">
        <v>0</v>
      </c>
      <c r="ES19" s="11">
        <v>0</v>
      </c>
      <c r="ET19" s="11">
        <v>0</v>
      </c>
      <c r="EU19" s="11">
        <v>61</v>
      </c>
      <c r="EV19" s="11">
        <v>0</v>
      </c>
      <c r="EW19" s="11">
        <v>0</v>
      </c>
      <c r="EX19" s="11">
        <v>0</v>
      </c>
      <c r="EY19" s="11">
        <v>0</v>
      </c>
      <c r="EZ19" s="11">
        <v>0</v>
      </c>
      <c r="FA19" s="11" t="s">
        <v>112</v>
      </c>
      <c r="FB19" s="11" t="s">
        <v>112</v>
      </c>
      <c r="FC19" s="11" t="s">
        <v>112</v>
      </c>
      <c r="FD19" s="11" t="s">
        <v>112</v>
      </c>
      <c r="FE19" s="11" t="s">
        <v>112</v>
      </c>
      <c r="FF19" s="11" t="s">
        <v>112</v>
      </c>
    </row>
    <row r="20" spans="1:162" x14ac:dyDescent="0.25">
      <c r="A20" s="7" t="s">
        <v>10</v>
      </c>
      <c r="B20" s="12">
        <f t="shared" si="1"/>
        <v>84187</v>
      </c>
      <c r="C20" s="13">
        <v>47345</v>
      </c>
      <c r="D20" s="13">
        <v>16699</v>
      </c>
      <c r="E20" s="13">
        <v>6883</v>
      </c>
      <c r="F20" s="13">
        <v>0</v>
      </c>
      <c r="G20" s="13">
        <v>0</v>
      </c>
      <c r="H20" s="13">
        <f t="shared" si="2"/>
        <v>13260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 t="s">
        <v>112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2940</v>
      </c>
      <c r="AT20" s="11">
        <v>2609</v>
      </c>
      <c r="AU20" s="11">
        <v>1367</v>
      </c>
      <c r="AV20" s="11">
        <v>765</v>
      </c>
      <c r="AW20" s="11">
        <v>748</v>
      </c>
      <c r="AX20" s="11">
        <v>597</v>
      </c>
      <c r="AY20" s="11">
        <v>496</v>
      </c>
      <c r="AZ20" s="11">
        <v>490</v>
      </c>
      <c r="BA20" s="11">
        <v>425</v>
      </c>
      <c r="BB20" s="11">
        <v>412</v>
      </c>
      <c r="BC20" s="11">
        <v>392</v>
      </c>
      <c r="BD20" s="11">
        <v>353</v>
      </c>
      <c r="BE20" s="11">
        <v>315</v>
      </c>
      <c r="BF20" s="11">
        <v>296</v>
      </c>
      <c r="BG20" s="11">
        <v>290</v>
      </c>
      <c r="BH20" s="11">
        <v>260</v>
      </c>
      <c r="BI20" s="11">
        <v>230</v>
      </c>
      <c r="BJ20" s="11">
        <v>160</v>
      </c>
      <c r="BK20" s="11">
        <v>115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1">
        <v>0</v>
      </c>
      <c r="DN20" s="11">
        <v>0</v>
      </c>
      <c r="DO20" s="11">
        <v>0</v>
      </c>
      <c r="DP20" s="11">
        <v>0</v>
      </c>
      <c r="DQ20" s="11">
        <v>0</v>
      </c>
      <c r="DR20" s="11">
        <v>0</v>
      </c>
      <c r="DS20" s="11">
        <v>0</v>
      </c>
      <c r="DT20" s="11">
        <v>0</v>
      </c>
      <c r="DU20" s="11">
        <v>0</v>
      </c>
      <c r="DV20" s="11">
        <v>0</v>
      </c>
      <c r="DW20" s="11">
        <v>0</v>
      </c>
      <c r="DX20" s="11">
        <v>0</v>
      </c>
      <c r="DY20" s="11">
        <v>0</v>
      </c>
      <c r="DZ20" s="11">
        <v>0</v>
      </c>
      <c r="EA20" s="11">
        <v>0</v>
      </c>
      <c r="EB20" s="11">
        <v>0</v>
      </c>
      <c r="EC20" s="11">
        <v>0</v>
      </c>
      <c r="ED20" s="11">
        <v>0</v>
      </c>
      <c r="EE20" s="11">
        <v>0</v>
      </c>
      <c r="EF20" s="11">
        <v>0</v>
      </c>
      <c r="EG20" s="11">
        <v>0</v>
      </c>
      <c r="EH20" s="11">
        <v>0</v>
      </c>
      <c r="EI20" s="11">
        <v>0</v>
      </c>
      <c r="EJ20" s="11">
        <v>0</v>
      </c>
      <c r="EK20" s="11">
        <v>0</v>
      </c>
      <c r="EL20" s="11">
        <v>0</v>
      </c>
      <c r="EM20" s="11">
        <v>0</v>
      </c>
      <c r="EN20" s="11">
        <v>0</v>
      </c>
      <c r="EO20" s="11">
        <v>0</v>
      </c>
      <c r="EP20" s="11">
        <v>0</v>
      </c>
      <c r="EQ20" s="11">
        <v>0</v>
      </c>
      <c r="ER20" s="11">
        <v>0</v>
      </c>
      <c r="ES20" s="11">
        <v>0</v>
      </c>
      <c r="ET20" s="11">
        <v>0</v>
      </c>
      <c r="EU20" s="11">
        <v>0</v>
      </c>
      <c r="EV20" s="11">
        <v>0</v>
      </c>
      <c r="EW20" s="11">
        <v>0</v>
      </c>
      <c r="EX20" s="11">
        <v>0</v>
      </c>
      <c r="EY20" s="11">
        <v>0</v>
      </c>
      <c r="EZ20" s="11">
        <v>0</v>
      </c>
      <c r="FA20" s="11" t="s">
        <v>112</v>
      </c>
      <c r="FB20" s="11" t="s">
        <v>112</v>
      </c>
      <c r="FC20" s="11" t="s">
        <v>112</v>
      </c>
      <c r="FD20" s="11" t="s">
        <v>112</v>
      </c>
      <c r="FE20" s="11" t="s">
        <v>112</v>
      </c>
      <c r="FF20" s="11" t="s">
        <v>112</v>
      </c>
    </row>
    <row r="21" spans="1:162" x14ac:dyDescent="0.25">
      <c r="A21" s="7" t="s">
        <v>11</v>
      </c>
      <c r="B21" s="12">
        <f t="shared" si="1"/>
        <v>53888</v>
      </c>
      <c r="C21" s="13">
        <v>32743</v>
      </c>
      <c r="D21" s="13">
        <v>7656</v>
      </c>
      <c r="E21" s="13">
        <v>3309</v>
      </c>
      <c r="F21" s="13">
        <v>3703</v>
      </c>
      <c r="G21" s="13">
        <v>0</v>
      </c>
      <c r="H21" s="13">
        <f t="shared" si="2"/>
        <v>6477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 t="s">
        <v>112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2267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182</v>
      </c>
      <c r="BL21" s="11">
        <v>1875</v>
      </c>
      <c r="BM21" s="11">
        <v>1818</v>
      </c>
      <c r="BN21" s="11">
        <v>225</v>
      </c>
      <c r="BO21" s="11">
        <v>60</v>
      </c>
      <c r="BP21" s="11">
        <v>50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11">
        <v>0</v>
      </c>
      <c r="EN21" s="11">
        <v>0</v>
      </c>
      <c r="EO21" s="11">
        <v>0</v>
      </c>
      <c r="EP21" s="11">
        <v>0</v>
      </c>
      <c r="EQ21" s="11">
        <v>0</v>
      </c>
      <c r="ER21" s="11">
        <v>0</v>
      </c>
      <c r="ES21" s="11">
        <v>0</v>
      </c>
      <c r="ET21" s="11">
        <v>0</v>
      </c>
      <c r="EU21" s="11">
        <v>0</v>
      </c>
      <c r="EV21" s="11">
        <v>0</v>
      </c>
      <c r="EW21" s="11">
        <v>0</v>
      </c>
      <c r="EX21" s="11">
        <v>0</v>
      </c>
      <c r="EY21" s="11">
        <v>0</v>
      </c>
      <c r="EZ21" s="11">
        <v>0</v>
      </c>
      <c r="FA21" s="11" t="s">
        <v>112</v>
      </c>
      <c r="FB21" s="11" t="s">
        <v>112</v>
      </c>
      <c r="FC21" s="11" t="s">
        <v>112</v>
      </c>
      <c r="FD21" s="11" t="s">
        <v>112</v>
      </c>
      <c r="FE21" s="11" t="s">
        <v>112</v>
      </c>
      <c r="FF21" s="11" t="s">
        <v>112</v>
      </c>
    </row>
    <row r="22" spans="1:162" x14ac:dyDescent="0.25">
      <c r="A22" s="7" t="s">
        <v>12</v>
      </c>
      <c r="B22" s="12">
        <f t="shared" si="1"/>
        <v>1056245</v>
      </c>
      <c r="C22" s="13">
        <v>731677</v>
      </c>
      <c r="D22" s="13">
        <v>106066</v>
      </c>
      <c r="E22" s="13">
        <v>90820</v>
      </c>
      <c r="F22" s="13">
        <v>32606</v>
      </c>
      <c r="G22" s="13">
        <v>0</v>
      </c>
      <c r="H22" s="13">
        <f>SUM(I22:FF22)</f>
        <v>95076</v>
      </c>
      <c r="I22" s="11">
        <v>16190</v>
      </c>
      <c r="J22" s="11">
        <v>13474</v>
      </c>
      <c r="K22" s="11">
        <v>13368</v>
      </c>
      <c r="L22" s="11">
        <v>10107</v>
      </c>
      <c r="M22" s="11">
        <v>7529</v>
      </c>
      <c r="N22" s="11">
        <v>6094</v>
      </c>
      <c r="O22" s="11">
        <v>4877</v>
      </c>
      <c r="P22" s="11">
        <v>4410</v>
      </c>
      <c r="Q22" s="11">
        <v>3335</v>
      </c>
      <c r="R22" s="11">
        <v>2405</v>
      </c>
      <c r="S22" s="11">
        <v>2363</v>
      </c>
      <c r="T22" s="11">
        <v>1933</v>
      </c>
      <c r="U22" s="11">
        <v>1511</v>
      </c>
      <c r="V22" s="11">
        <v>1172</v>
      </c>
      <c r="W22" s="11">
        <v>1006</v>
      </c>
      <c r="X22" s="11">
        <v>718</v>
      </c>
      <c r="Y22" s="11">
        <v>625</v>
      </c>
      <c r="Z22" s="11">
        <v>615</v>
      </c>
      <c r="AA22" s="11">
        <v>480</v>
      </c>
      <c r="AB22" s="11">
        <v>464</v>
      </c>
      <c r="AC22" s="11">
        <v>420</v>
      </c>
      <c r="AD22" s="11">
        <v>400</v>
      </c>
      <c r="AE22" s="11">
        <v>384</v>
      </c>
      <c r="AF22" s="11">
        <v>377</v>
      </c>
      <c r="AG22" s="11">
        <v>294</v>
      </c>
      <c r="AH22" s="11">
        <v>151</v>
      </c>
      <c r="AI22" s="11">
        <v>128</v>
      </c>
      <c r="AJ22" s="11">
        <v>126</v>
      </c>
      <c r="AK22" s="11">
        <v>120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1">
        <v>0</v>
      </c>
      <c r="EM22" s="11">
        <v>0</v>
      </c>
      <c r="EN22" s="11">
        <v>0</v>
      </c>
      <c r="EO22" s="11">
        <v>0</v>
      </c>
      <c r="EP22" s="11">
        <v>0</v>
      </c>
      <c r="EQ22" s="11">
        <v>0</v>
      </c>
      <c r="ER22" s="11">
        <v>0</v>
      </c>
      <c r="ES22" s="11">
        <v>0</v>
      </c>
      <c r="ET22" s="11">
        <v>0</v>
      </c>
      <c r="EU22" s="11">
        <v>0</v>
      </c>
      <c r="EV22" s="11">
        <v>0</v>
      </c>
      <c r="EW22" s="11">
        <v>0</v>
      </c>
      <c r="EX22" s="11">
        <v>0</v>
      </c>
      <c r="EY22" s="11">
        <v>0</v>
      </c>
      <c r="EZ22" s="11">
        <v>0</v>
      </c>
      <c r="FA22" s="11" t="s">
        <v>112</v>
      </c>
      <c r="FB22" s="11" t="s">
        <v>112</v>
      </c>
      <c r="FC22" s="11" t="s">
        <v>112</v>
      </c>
      <c r="FD22" s="11" t="s">
        <v>112</v>
      </c>
      <c r="FE22" s="11" t="s">
        <v>112</v>
      </c>
      <c r="FF22" s="11" t="s">
        <v>112</v>
      </c>
    </row>
    <row r="23" spans="1:162" x14ac:dyDescent="0.25">
      <c r="A23" s="7" t="s">
        <v>13</v>
      </c>
      <c r="B23" s="12">
        <f t="shared" si="1"/>
        <v>34888</v>
      </c>
      <c r="C23" s="13">
        <v>6595</v>
      </c>
      <c r="D23" s="13">
        <v>1611</v>
      </c>
      <c r="E23" s="13">
        <v>4818</v>
      </c>
      <c r="F23" s="13">
        <v>0</v>
      </c>
      <c r="G23" s="13">
        <v>0</v>
      </c>
      <c r="H23" s="13">
        <f t="shared" ref="H23:H32" si="3">SUM(I23:FF23)</f>
        <v>21864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 t="s">
        <v>112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9341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4001</v>
      </c>
      <c r="CB23" s="11">
        <v>0</v>
      </c>
      <c r="CC23" s="11">
        <v>3820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2259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1423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766</v>
      </c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1">
        <v>0</v>
      </c>
      <c r="DN23" s="11">
        <v>0</v>
      </c>
      <c r="DO23" s="11">
        <v>0</v>
      </c>
      <c r="DP23" s="11">
        <v>0</v>
      </c>
      <c r="DQ23" s="11">
        <v>0</v>
      </c>
      <c r="DR23" s="11">
        <v>0</v>
      </c>
      <c r="DS23" s="11">
        <v>0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250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0</v>
      </c>
      <c r="EI23" s="11">
        <v>0</v>
      </c>
      <c r="EJ23" s="11">
        <v>0</v>
      </c>
      <c r="EK23" s="11">
        <v>0</v>
      </c>
      <c r="EL23" s="11">
        <v>0</v>
      </c>
      <c r="EM23" s="11">
        <v>0</v>
      </c>
      <c r="EN23" s="11">
        <v>0</v>
      </c>
      <c r="EO23" s="11">
        <v>0</v>
      </c>
      <c r="EP23" s="11">
        <v>0</v>
      </c>
      <c r="EQ23" s="11">
        <v>0</v>
      </c>
      <c r="ER23" s="11">
        <v>0</v>
      </c>
      <c r="ES23" s="11">
        <v>0</v>
      </c>
      <c r="ET23" s="11">
        <v>0</v>
      </c>
      <c r="EU23" s="11">
        <v>0</v>
      </c>
      <c r="EV23" s="11">
        <v>0</v>
      </c>
      <c r="EW23" s="11">
        <v>0</v>
      </c>
      <c r="EX23" s="11">
        <v>0</v>
      </c>
      <c r="EY23" s="11">
        <v>0</v>
      </c>
      <c r="EZ23" s="11">
        <v>4</v>
      </c>
      <c r="FA23" s="11" t="s">
        <v>112</v>
      </c>
      <c r="FB23" s="11" t="s">
        <v>112</v>
      </c>
      <c r="FC23" s="11" t="s">
        <v>112</v>
      </c>
      <c r="FD23" s="11" t="s">
        <v>112</v>
      </c>
      <c r="FE23" s="11" t="s">
        <v>112</v>
      </c>
      <c r="FF23" s="11" t="s">
        <v>112</v>
      </c>
    </row>
    <row r="24" spans="1:162" x14ac:dyDescent="0.25">
      <c r="A24" s="7" t="s">
        <v>14</v>
      </c>
      <c r="B24" s="12">
        <f t="shared" si="1"/>
        <v>7305</v>
      </c>
      <c r="C24" s="13">
        <v>1339</v>
      </c>
      <c r="D24" s="13">
        <v>1272</v>
      </c>
      <c r="E24" s="13">
        <v>4403</v>
      </c>
      <c r="F24" s="13">
        <v>0</v>
      </c>
      <c r="G24" s="13">
        <v>0</v>
      </c>
      <c r="H24" s="13">
        <f t="shared" si="3"/>
        <v>291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 t="s">
        <v>112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0</v>
      </c>
      <c r="DN24" s="11">
        <v>0</v>
      </c>
      <c r="DO24" s="11">
        <v>0</v>
      </c>
      <c r="DP24" s="11">
        <v>0</v>
      </c>
      <c r="DQ24" s="11">
        <v>0</v>
      </c>
      <c r="DR24" s="11">
        <v>0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291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0</v>
      </c>
      <c r="EG24" s="11">
        <v>0</v>
      </c>
      <c r="EH24" s="11">
        <v>0</v>
      </c>
      <c r="EI24" s="11">
        <v>0</v>
      </c>
      <c r="EJ24" s="11">
        <v>0</v>
      </c>
      <c r="EK24" s="11">
        <v>0</v>
      </c>
      <c r="EL24" s="11">
        <v>0</v>
      </c>
      <c r="EM24" s="11">
        <v>0</v>
      </c>
      <c r="EN24" s="11">
        <v>0</v>
      </c>
      <c r="EO24" s="11">
        <v>0</v>
      </c>
      <c r="EP24" s="11">
        <v>0</v>
      </c>
      <c r="EQ24" s="11">
        <v>0</v>
      </c>
      <c r="ER24" s="11">
        <v>0</v>
      </c>
      <c r="ES24" s="11">
        <v>0</v>
      </c>
      <c r="ET24" s="11">
        <v>0</v>
      </c>
      <c r="EU24" s="11">
        <v>0</v>
      </c>
      <c r="EV24" s="11">
        <v>0</v>
      </c>
      <c r="EW24" s="11">
        <v>0</v>
      </c>
      <c r="EX24" s="11">
        <v>0</v>
      </c>
      <c r="EY24" s="11">
        <v>0</v>
      </c>
      <c r="EZ24" s="11">
        <v>0</v>
      </c>
      <c r="FA24" s="11" t="s">
        <v>112</v>
      </c>
      <c r="FB24" s="11" t="s">
        <v>112</v>
      </c>
      <c r="FC24" s="11" t="s">
        <v>112</v>
      </c>
      <c r="FD24" s="11" t="s">
        <v>112</v>
      </c>
      <c r="FE24" s="11" t="s">
        <v>112</v>
      </c>
      <c r="FF24" s="11" t="s">
        <v>112</v>
      </c>
    </row>
    <row r="25" spans="1:162" x14ac:dyDescent="0.25">
      <c r="A25" s="7" t="s">
        <v>15</v>
      </c>
      <c r="B25" s="12">
        <f t="shared" si="1"/>
        <v>11212</v>
      </c>
      <c r="C25" s="13">
        <v>4709</v>
      </c>
      <c r="D25" s="13">
        <v>1874</v>
      </c>
      <c r="E25" s="13">
        <v>2255</v>
      </c>
      <c r="F25" s="13">
        <v>0</v>
      </c>
      <c r="G25" s="13">
        <v>0</v>
      </c>
      <c r="H25" s="13">
        <f t="shared" si="3"/>
        <v>2374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 t="s">
        <v>112</v>
      </c>
      <c r="AM25" s="11">
        <v>0</v>
      </c>
      <c r="AN25" s="11">
        <v>1935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439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1">
        <v>0</v>
      </c>
      <c r="DN25" s="11">
        <v>0</v>
      </c>
      <c r="DO25" s="11">
        <v>0</v>
      </c>
      <c r="DP25" s="11">
        <v>0</v>
      </c>
      <c r="DQ25" s="11">
        <v>0</v>
      </c>
      <c r="DR25" s="11">
        <v>0</v>
      </c>
      <c r="DS25" s="11">
        <v>0</v>
      </c>
      <c r="DT25" s="11">
        <v>0</v>
      </c>
      <c r="DU25" s="11">
        <v>0</v>
      </c>
      <c r="DV25" s="11">
        <v>0</v>
      </c>
      <c r="DW25" s="11">
        <v>0</v>
      </c>
      <c r="DX25" s="11">
        <v>0</v>
      </c>
      <c r="DY25" s="11">
        <v>0</v>
      </c>
      <c r="DZ25" s="11">
        <v>0</v>
      </c>
      <c r="EA25" s="11">
        <v>0</v>
      </c>
      <c r="EB25" s="11">
        <v>0</v>
      </c>
      <c r="EC25" s="11">
        <v>0</v>
      </c>
      <c r="ED25" s="11">
        <v>0</v>
      </c>
      <c r="EE25" s="11">
        <v>0</v>
      </c>
      <c r="EF25" s="11">
        <v>0</v>
      </c>
      <c r="EG25" s="11">
        <v>0</v>
      </c>
      <c r="EH25" s="11">
        <v>0</v>
      </c>
      <c r="EI25" s="11">
        <v>0</v>
      </c>
      <c r="EJ25" s="11">
        <v>0</v>
      </c>
      <c r="EK25" s="11">
        <v>0</v>
      </c>
      <c r="EL25" s="11">
        <v>0</v>
      </c>
      <c r="EM25" s="11">
        <v>0</v>
      </c>
      <c r="EN25" s="11">
        <v>0</v>
      </c>
      <c r="EO25" s="11">
        <v>0</v>
      </c>
      <c r="EP25" s="11">
        <v>0</v>
      </c>
      <c r="EQ25" s="11">
        <v>0</v>
      </c>
      <c r="ER25" s="11">
        <v>0</v>
      </c>
      <c r="ES25" s="11">
        <v>0</v>
      </c>
      <c r="ET25" s="11">
        <v>0</v>
      </c>
      <c r="EU25" s="11">
        <v>0</v>
      </c>
      <c r="EV25" s="11">
        <v>0</v>
      </c>
      <c r="EW25" s="11">
        <v>0</v>
      </c>
      <c r="EX25" s="11">
        <v>0</v>
      </c>
      <c r="EY25" s="11">
        <v>0</v>
      </c>
      <c r="EZ25" s="11">
        <v>0</v>
      </c>
      <c r="FA25" s="11" t="s">
        <v>112</v>
      </c>
      <c r="FB25" s="11" t="s">
        <v>112</v>
      </c>
      <c r="FC25" s="11" t="s">
        <v>112</v>
      </c>
      <c r="FD25" s="11" t="s">
        <v>112</v>
      </c>
      <c r="FE25" s="11" t="s">
        <v>112</v>
      </c>
      <c r="FF25" s="11" t="s">
        <v>112</v>
      </c>
    </row>
    <row r="26" spans="1:162" x14ac:dyDescent="0.25">
      <c r="A26" s="7" t="s">
        <v>16</v>
      </c>
      <c r="B26" s="12">
        <f t="shared" si="1"/>
        <v>7857</v>
      </c>
      <c r="C26" s="13">
        <v>1318</v>
      </c>
      <c r="D26" s="13">
        <v>636</v>
      </c>
      <c r="E26" s="13">
        <v>2117</v>
      </c>
      <c r="F26" s="13">
        <v>0</v>
      </c>
      <c r="G26" s="13">
        <v>0</v>
      </c>
      <c r="H26" s="13">
        <f t="shared" si="3"/>
        <v>3786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 t="s">
        <v>112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1">
        <v>0</v>
      </c>
      <c r="CU26" s="11">
        <v>0</v>
      </c>
      <c r="CV26" s="11">
        <v>1225</v>
      </c>
      <c r="CW26" s="11">
        <v>1210</v>
      </c>
      <c r="CX26" s="11">
        <v>0</v>
      </c>
      <c r="CY26" s="11">
        <v>0</v>
      </c>
      <c r="CZ26" s="11">
        <v>0</v>
      </c>
      <c r="DA26" s="11">
        <v>0</v>
      </c>
      <c r="DB26" s="11">
        <v>816</v>
      </c>
      <c r="DC26" s="11">
        <v>0</v>
      </c>
      <c r="DD26" s="11">
        <v>0</v>
      </c>
      <c r="DE26" s="11">
        <v>0</v>
      </c>
      <c r="DF26" s="11">
        <v>0</v>
      </c>
      <c r="DG26" s="11">
        <v>0</v>
      </c>
      <c r="DH26" s="11">
        <v>535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0</v>
      </c>
      <c r="DR26" s="11">
        <v>0</v>
      </c>
      <c r="DS26" s="11">
        <v>0</v>
      </c>
      <c r="DT26" s="11">
        <v>0</v>
      </c>
      <c r="DU26" s="11">
        <v>0</v>
      </c>
      <c r="DV26" s="11">
        <v>0</v>
      </c>
      <c r="DW26" s="11">
        <v>0</v>
      </c>
      <c r="DX26" s="11">
        <v>0</v>
      </c>
      <c r="DY26" s="11">
        <v>0</v>
      </c>
      <c r="DZ26" s="11">
        <v>0</v>
      </c>
      <c r="EA26" s="11">
        <v>0</v>
      </c>
      <c r="EB26" s="11">
        <v>0</v>
      </c>
      <c r="EC26" s="11">
        <v>0</v>
      </c>
      <c r="ED26" s="11">
        <v>0</v>
      </c>
      <c r="EE26" s="11">
        <v>0</v>
      </c>
      <c r="EF26" s="11">
        <v>0</v>
      </c>
      <c r="EG26" s="11">
        <v>0</v>
      </c>
      <c r="EH26" s="11">
        <v>0</v>
      </c>
      <c r="EI26" s="11">
        <v>0</v>
      </c>
      <c r="EJ26" s="11">
        <v>0</v>
      </c>
      <c r="EK26" s="11">
        <v>0</v>
      </c>
      <c r="EL26" s="11">
        <v>0</v>
      </c>
      <c r="EM26" s="11">
        <v>0</v>
      </c>
      <c r="EN26" s="11">
        <v>0</v>
      </c>
      <c r="EO26" s="11">
        <v>0</v>
      </c>
      <c r="EP26" s="11">
        <v>0</v>
      </c>
      <c r="EQ26" s="11">
        <v>0</v>
      </c>
      <c r="ER26" s="11">
        <v>0</v>
      </c>
      <c r="ES26" s="11">
        <v>0</v>
      </c>
      <c r="ET26" s="11">
        <v>0</v>
      </c>
      <c r="EU26" s="11">
        <v>0</v>
      </c>
      <c r="EV26" s="11">
        <v>0</v>
      </c>
      <c r="EW26" s="11">
        <v>0</v>
      </c>
      <c r="EX26" s="11">
        <v>0</v>
      </c>
      <c r="EY26" s="11">
        <v>0</v>
      </c>
      <c r="EZ26" s="11">
        <v>0</v>
      </c>
      <c r="FA26" s="11" t="s">
        <v>112</v>
      </c>
      <c r="FB26" s="11" t="s">
        <v>112</v>
      </c>
      <c r="FC26" s="11" t="s">
        <v>112</v>
      </c>
      <c r="FD26" s="11" t="s">
        <v>112</v>
      </c>
      <c r="FE26" s="11" t="s">
        <v>112</v>
      </c>
      <c r="FF26" s="11" t="s">
        <v>112</v>
      </c>
    </row>
    <row r="27" spans="1:162" x14ac:dyDescent="0.25">
      <c r="A27" s="7" t="s">
        <v>17</v>
      </c>
      <c r="B27" s="12">
        <f t="shared" si="1"/>
        <v>82228</v>
      </c>
      <c r="C27" s="13">
        <v>28481</v>
      </c>
      <c r="D27" s="13">
        <v>12284</v>
      </c>
      <c r="E27" s="13">
        <v>7107</v>
      </c>
      <c r="F27" s="13">
        <v>0</v>
      </c>
      <c r="G27" s="13">
        <v>0</v>
      </c>
      <c r="H27" s="13">
        <f t="shared" si="3"/>
        <v>34356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 t="s">
        <v>112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19056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4543</v>
      </c>
      <c r="BZ27" s="11">
        <v>4414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1986</v>
      </c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1495</v>
      </c>
      <c r="CT27" s="11">
        <v>0</v>
      </c>
      <c r="CU27" s="11">
        <v>0</v>
      </c>
      <c r="CV27" s="11">
        <v>0</v>
      </c>
      <c r="CW27" s="11">
        <v>0</v>
      </c>
      <c r="CX27" s="11">
        <v>0</v>
      </c>
      <c r="CY27" s="11">
        <v>0</v>
      </c>
      <c r="CZ27" s="11">
        <v>849</v>
      </c>
      <c r="DA27" s="11">
        <v>0</v>
      </c>
      <c r="DB27" s="11">
        <v>0</v>
      </c>
      <c r="DC27" s="11">
        <v>0</v>
      </c>
      <c r="DD27" s="11">
        <v>0</v>
      </c>
      <c r="DE27" s="11">
        <v>0</v>
      </c>
      <c r="DF27" s="11">
        <v>0</v>
      </c>
      <c r="DG27" s="11">
        <v>645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1">
        <v>487</v>
      </c>
      <c r="DN27" s="11">
        <v>0</v>
      </c>
      <c r="DO27" s="11">
        <v>0</v>
      </c>
      <c r="DP27" s="11">
        <v>450</v>
      </c>
      <c r="DQ27" s="11">
        <v>0</v>
      </c>
      <c r="DR27" s="11">
        <v>0</v>
      </c>
      <c r="DS27" s="11">
        <v>0</v>
      </c>
      <c r="DT27" s="11">
        <v>0</v>
      </c>
      <c r="DU27" s="11">
        <v>0</v>
      </c>
      <c r="DV27" s="11">
        <v>0</v>
      </c>
      <c r="DW27" s="11">
        <v>0</v>
      </c>
      <c r="DX27" s="11">
        <v>0</v>
      </c>
      <c r="DY27" s="11">
        <v>0</v>
      </c>
      <c r="DZ27" s="11">
        <v>0</v>
      </c>
      <c r="EA27" s="11">
        <v>0</v>
      </c>
      <c r="EB27" s="11">
        <v>0</v>
      </c>
      <c r="EC27" s="11">
        <v>0</v>
      </c>
      <c r="ED27" s="11">
        <v>0</v>
      </c>
      <c r="EE27" s="11">
        <v>236</v>
      </c>
      <c r="EF27" s="11">
        <v>0</v>
      </c>
      <c r="EG27" s="11">
        <v>0</v>
      </c>
      <c r="EH27" s="11">
        <v>0</v>
      </c>
      <c r="EI27" s="11">
        <v>195</v>
      </c>
      <c r="EJ27" s="11">
        <v>0</v>
      </c>
      <c r="EK27" s="11">
        <v>0</v>
      </c>
      <c r="EL27" s="11">
        <v>0</v>
      </c>
      <c r="EM27" s="11">
        <v>0</v>
      </c>
      <c r="EN27" s="11">
        <v>0</v>
      </c>
      <c r="EO27" s="11">
        <v>0</v>
      </c>
      <c r="EP27" s="11">
        <v>0</v>
      </c>
      <c r="EQ27" s="11">
        <v>0</v>
      </c>
      <c r="ER27" s="11">
        <v>0</v>
      </c>
      <c r="ES27" s="11">
        <v>0</v>
      </c>
      <c r="ET27" s="11">
        <v>0</v>
      </c>
      <c r="EU27" s="11">
        <v>0</v>
      </c>
      <c r="EV27" s="11">
        <v>0</v>
      </c>
      <c r="EW27" s="11">
        <v>0</v>
      </c>
      <c r="EX27" s="11">
        <v>0</v>
      </c>
      <c r="EY27" s="11">
        <v>0</v>
      </c>
      <c r="EZ27" s="11">
        <v>0</v>
      </c>
      <c r="FA27" s="11" t="s">
        <v>112</v>
      </c>
      <c r="FB27" s="11" t="s">
        <v>112</v>
      </c>
      <c r="FC27" s="11" t="s">
        <v>112</v>
      </c>
      <c r="FD27" s="11" t="s">
        <v>112</v>
      </c>
      <c r="FE27" s="11" t="s">
        <v>112</v>
      </c>
      <c r="FF27" s="11" t="s">
        <v>112</v>
      </c>
    </row>
    <row r="28" spans="1:162" x14ac:dyDescent="0.25">
      <c r="A28" s="7" t="s">
        <v>18</v>
      </c>
      <c r="B28" s="12">
        <f t="shared" si="1"/>
        <v>18696</v>
      </c>
      <c r="C28" s="13">
        <v>7765</v>
      </c>
      <c r="D28" s="13">
        <v>2843</v>
      </c>
      <c r="E28" s="13">
        <v>8088</v>
      </c>
      <c r="F28" s="13">
        <v>0</v>
      </c>
      <c r="G28" s="13">
        <v>0</v>
      </c>
      <c r="H28" s="13">
        <f t="shared" si="3"/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 t="s">
        <v>112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 t="s">
        <v>112</v>
      </c>
      <c r="FB28" s="11" t="s">
        <v>112</v>
      </c>
      <c r="FC28" s="11" t="s">
        <v>112</v>
      </c>
      <c r="FD28" s="11" t="s">
        <v>112</v>
      </c>
      <c r="FE28" s="11" t="s">
        <v>112</v>
      </c>
      <c r="FF28" s="11" t="s">
        <v>112</v>
      </c>
    </row>
    <row r="29" spans="1:162" x14ac:dyDescent="0.25">
      <c r="A29" s="7" t="s">
        <v>19</v>
      </c>
      <c r="B29" s="12">
        <f t="shared" si="1"/>
        <v>27124</v>
      </c>
      <c r="C29" s="13">
        <v>4806</v>
      </c>
      <c r="D29" s="13">
        <v>1633</v>
      </c>
      <c r="E29" s="13">
        <v>2995</v>
      </c>
      <c r="F29" s="13">
        <v>0</v>
      </c>
      <c r="G29" s="13">
        <v>0</v>
      </c>
      <c r="H29" s="13">
        <f t="shared" si="3"/>
        <v>17690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 t="s">
        <v>112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519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5104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3729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1582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864</v>
      </c>
      <c r="CZ29" s="11">
        <v>0</v>
      </c>
      <c r="DA29" s="11">
        <v>840</v>
      </c>
      <c r="DB29" s="11">
        <v>0</v>
      </c>
      <c r="DC29" s="11">
        <v>0</v>
      </c>
      <c r="DD29" s="11">
        <v>0</v>
      </c>
      <c r="DE29" s="11">
        <v>730</v>
      </c>
      <c r="DF29" s="11">
        <v>690</v>
      </c>
      <c r="DG29" s="11">
        <v>0</v>
      </c>
      <c r="DH29" s="11">
        <v>0</v>
      </c>
      <c r="DI29" s="11">
        <v>528</v>
      </c>
      <c r="DJ29" s="11">
        <v>528</v>
      </c>
      <c r="DK29" s="11">
        <v>0</v>
      </c>
      <c r="DL29" s="11">
        <v>0</v>
      </c>
      <c r="DM29" s="11">
        <v>0</v>
      </c>
      <c r="DN29" s="11">
        <v>476</v>
      </c>
      <c r="DO29" s="11">
        <v>456</v>
      </c>
      <c r="DP29" s="11">
        <v>0</v>
      </c>
      <c r="DQ29" s="11">
        <v>0</v>
      </c>
      <c r="DR29" s="11">
        <v>0</v>
      </c>
      <c r="DS29" s="11">
        <v>0</v>
      </c>
      <c r="DT29" s="11">
        <v>328</v>
      </c>
      <c r="DU29" s="11">
        <v>321</v>
      </c>
      <c r="DV29" s="11">
        <v>0</v>
      </c>
      <c r="DW29" s="11">
        <v>0</v>
      </c>
      <c r="DX29" s="11">
        <v>299</v>
      </c>
      <c r="DY29" s="11">
        <v>294</v>
      </c>
      <c r="DZ29" s="11">
        <v>0</v>
      </c>
      <c r="EA29" s="11">
        <v>0</v>
      </c>
      <c r="EB29" s="11">
        <v>0</v>
      </c>
      <c r="EC29" s="11">
        <v>0</v>
      </c>
      <c r="ED29" s="11">
        <v>0</v>
      </c>
      <c r="EE29" s="11">
        <v>0</v>
      </c>
      <c r="EF29" s="11">
        <v>0</v>
      </c>
      <c r="EG29" s="11">
        <v>0</v>
      </c>
      <c r="EH29" s="11">
        <v>0</v>
      </c>
      <c r="EI29" s="11">
        <v>0</v>
      </c>
      <c r="EJ29" s="11">
        <v>195</v>
      </c>
      <c r="EK29" s="11">
        <v>0</v>
      </c>
      <c r="EL29" s="11">
        <v>0</v>
      </c>
      <c r="EM29" s="11">
        <v>0</v>
      </c>
      <c r="EN29" s="11">
        <v>0</v>
      </c>
      <c r="EO29" s="11">
        <v>160</v>
      </c>
      <c r="EP29" s="11">
        <v>0</v>
      </c>
      <c r="EQ29" s="11">
        <v>0</v>
      </c>
      <c r="ER29" s="11">
        <v>0</v>
      </c>
      <c r="ES29" s="11">
        <v>0</v>
      </c>
      <c r="ET29" s="11">
        <v>0</v>
      </c>
      <c r="EU29" s="11">
        <v>0</v>
      </c>
      <c r="EV29" s="11">
        <v>0</v>
      </c>
      <c r="EW29" s="11">
        <v>35</v>
      </c>
      <c r="EX29" s="11">
        <v>0</v>
      </c>
      <c r="EY29" s="11">
        <v>12</v>
      </c>
      <c r="EZ29" s="11">
        <v>0</v>
      </c>
      <c r="FA29" s="11">
        <v>0</v>
      </c>
      <c r="FB29" s="11" t="s">
        <v>112</v>
      </c>
      <c r="FC29" s="11" t="s">
        <v>112</v>
      </c>
      <c r="FD29" s="11" t="s">
        <v>112</v>
      </c>
      <c r="FE29" s="11" t="s">
        <v>112</v>
      </c>
      <c r="FF29" s="11" t="s">
        <v>112</v>
      </c>
    </row>
    <row r="30" spans="1:162" x14ac:dyDescent="0.25">
      <c r="A30" s="7" t="s">
        <v>20</v>
      </c>
      <c r="B30" s="12">
        <f t="shared" si="1"/>
        <v>21843</v>
      </c>
      <c r="C30" s="13">
        <v>4938</v>
      </c>
      <c r="D30" s="13">
        <v>4215</v>
      </c>
      <c r="E30" s="13">
        <v>2706</v>
      </c>
      <c r="F30" s="13">
        <v>0</v>
      </c>
      <c r="G30" s="13">
        <v>9347</v>
      </c>
      <c r="H30" s="13">
        <f t="shared" si="3"/>
        <v>637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 t="s">
        <v>112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542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95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 t="s">
        <v>112</v>
      </c>
      <c r="FB30" s="11" t="s">
        <v>112</v>
      </c>
      <c r="FC30" s="11" t="s">
        <v>112</v>
      </c>
      <c r="FD30" s="11" t="s">
        <v>112</v>
      </c>
      <c r="FE30" s="11" t="s">
        <v>112</v>
      </c>
      <c r="FF30" s="11" t="s">
        <v>112</v>
      </c>
    </row>
    <row r="31" spans="1:162" x14ac:dyDescent="0.25">
      <c r="A31" s="7" t="s">
        <v>21</v>
      </c>
      <c r="B31" s="12">
        <f t="shared" si="1"/>
        <v>15428</v>
      </c>
      <c r="C31" s="13">
        <v>3403</v>
      </c>
      <c r="D31" s="13">
        <v>1712</v>
      </c>
      <c r="E31" s="13">
        <v>501</v>
      </c>
      <c r="F31" s="13">
        <v>0</v>
      </c>
      <c r="G31" s="13">
        <v>0</v>
      </c>
      <c r="H31" s="13">
        <f t="shared" si="3"/>
        <v>9812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 t="s">
        <v>112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4817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3442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1553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11">
        <v>0</v>
      </c>
      <c r="ES31" s="11">
        <v>0</v>
      </c>
      <c r="ET31" s="11">
        <v>0</v>
      </c>
      <c r="EU31" s="11">
        <v>0</v>
      </c>
      <c r="EV31" s="11">
        <v>0</v>
      </c>
      <c r="EW31" s="11">
        <v>0</v>
      </c>
      <c r="EX31" s="11">
        <v>0</v>
      </c>
      <c r="EY31" s="11">
        <v>0</v>
      </c>
      <c r="EZ31" s="11">
        <v>0</v>
      </c>
      <c r="FA31" s="11" t="s">
        <v>112</v>
      </c>
      <c r="FB31" s="11" t="s">
        <v>112</v>
      </c>
      <c r="FC31" s="11" t="s">
        <v>112</v>
      </c>
      <c r="FD31" s="11" t="s">
        <v>112</v>
      </c>
      <c r="FE31" s="11" t="s">
        <v>112</v>
      </c>
      <c r="FF31" s="11" t="s">
        <v>112</v>
      </c>
    </row>
    <row r="32" spans="1:162" x14ac:dyDescent="0.25">
      <c r="A32" s="7" t="s">
        <v>22</v>
      </c>
      <c r="B32" s="12">
        <f t="shared" si="1"/>
        <v>20552</v>
      </c>
      <c r="C32" s="13">
        <v>6031</v>
      </c>
      <c r="D32" s="13">
        <v>1939</v>
      </c>
      <c r="E32" s="13">
        <v>3539</v>
      </c>
      <c r="F32" s="13">
        <v>0</v>
      </c>
      <c r="G32" s="13">
        <v>0</v>
      </c>
      <c r="H32" s="13">
        <f t="shared" si="3"/>
        <v>9043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 t="s">
        <v>112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5350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v>1900</v>
      </c>
      <c r="CN32" s="11">
        <v>0</v>
      </c>
      <c r="CO32" s="11">
        <v>1793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1">
        <v>0</v>
      </c>
      <c r="DN32" s="11">
        <v>0</v>
      </c>
      <c r="DO32" s="11">
        <v>0</v>
      </c>
      <c r="DP32" s="11">
        <v>0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0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>
        <v>0</v>
      </c>
      <c r="EP32" s="11">
        <v>0</v>
      </c>
      <c r="EQ32" s="11">
        <v>0</v>
      </c>
      <c r="ER32" s="11">
        <v>0</v>
      </c>
      <c r="ES32" s="11">
        <v>0</v>
      </c>
      <c r="ET32" s="11">
        <v>0</v>
      </c>
      <c r="EU32" s="11">
        <v>0</v>
      </c>
      <c r="EV32" s="11">
        <v>0</v>
      </c>
      <c r="EW32" s="11">
        <v>0</v>
      </c>
      <c r="EX32" s="11">
        <v>0</v>
      </c>
      <c r="EY32" s="11">
        <v>0</v>
      </c>
      <c r="EZ32" s="11">
        <v>0</v>
      </c>
      <c r="FA32" s="11" t="s">
        <v>112</v>
      </c>
      <c r="FB32" s="11" t="s">
        <v>112</v>
      </c>
      <c r="FC32" s="11" t="s">
        <v>112</v>
      </c>
      <c r="FD32" s="11" t="s">
        <v>112</v>
      </c>
      <c r="FE32" s="11" t="s">
        <v>112</v>
      </c>
      <c r="FF32" s="11" t="s">
        <v>112</v>
      </c>
    </row>
    <row r="33" spans="1:162" ht="5.25" customHeight="1" x14ac:dyDescent="0.25">
      <c r="A33" s="8"/>
      <c r="B33" s="9"/>
      <c r="C33" s="9"/>
      <c r="D33" s="9"/>
      <c r="E33" s="9"/>
      <c r="F33" s="9"/>
      <c r="G33" s="9"/>
      <c r="H33" s="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</row>
    <row r="34" spans="1:162" x14ac:dyDescent="0.25">
      <c r="H34" s="25" t="s">
        <v>119</v>
      </c>
    </row>
  </sheetData>
  <sortState columnSort="1" ref="I6:FF33">
    <sortCondition descending="1" ref="I22:FF22"/>
    <sortCondition descending="1" ref="I11:FF11"/>
    <sortCondition descending="1" ref="I15:FF15"/>
    <sortCondition descending="1" ref="I20:FF20"/>
    <sortCondition descending="1" ref="I21:FF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21.29-2010</vt:lpstr>
      <vt:lpstr>21.29-2011</vt:lpstr>
      <vt:lpstr>21.29-2012</vt:lpstr>
      <vt:lpstr>21.29-2013</vt:lpstr>
      <vt:lpstr>21.29-2014</vt:lpstr>
      <vt:lpstr>21.29-2016</vt:lpstr>
      <vt:lpstr>21.29-2015</vt:lpstr>
      <vt:lpstr>'21.29-2010'!Área_de_impresión</vt:lpstr>
      <vt:lpstr>'21.29-2011'!Área_de_impresión</vt:lpstr>
      <vt:lpstr>'21.29-2012'!Área_de_impresión</vt:lpstr>
      <vt:lpstr>'21.29-2013'!Área_de_impresión</vt:lpstr>
      <vt:lpstr>'21.29-2014'!Área_de_impresión</vt:lpstr>
      <vt:lpstr>'21.29-2015'!Área_de_impresión</vt:lpstr>
      <vt:lpstr>'21.29-2016'!Área_de_impresión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Guido Trujillo Valdiviezo</cp:lastModifiedBy>
  <cp:lastPrinted>2017-07-14T18:24:56Z</cp:lastPrinted>
  <dcterms:created xsi:type="dcterms:W3CDTF">2017-06-19T20:08:05Z</dcterms:created>
  <dcterms:modified xsi:type="dcterms:W3CDTF">2017-09-25T20:56:54Z</dcterms:modified>
</cp:coreProperties>
</file>