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435"/>
  </bookViews>
  <sheets>
    <sheet name="21.24" sheetId="1" r:id="rId1"/>
  </sheets>
  <definedNames>
    <definedName name="_xlnm.Print_Area" localSheetId="0">'21.24'!$A$1:$H$42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<sst xmlns="http://schemas.openxmlformats.org/spreadsheetml/2006/main" count="45" uniqueCount="42">
  <si>
    <t>Departamento</t>
  </si>
  <si>
    <t>Total</t>
  </si>
  <si>
    <t>Amazonas</t>
  </si>
  <si>
    <t>Apurímac</t>
  </si>
  <si>
    <t>Arequipa</t>
  </si>
  <si>
    <t>Ayacucho</t>
  </si>
  <si>
    <t>Cajamarca</t>
  </si>
  <si>
    <t>n.d.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</si>
  <si>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</si>
  <si>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</si>
  <si>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</si>
  <si>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</si>
  <si>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</si>
  <si>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</si>
  <si>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</si>
  <si>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</si>
  <si>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</si>
  <si>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</si>
  <si>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</si>
  <si>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</si>
  <si>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</si>
  <si>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</si>
  <si>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</si>
  <si>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</si>
  <si>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</si>
  <si>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</si>
  <si>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>Nota:</t>
    </r>
    <r>
      <rPr>
        <sz val="7"/>
        <color rgb="FF000000"/>
        <rFont val="Arial Narrow"/>
        <family val="2"/>
      </rPr>
      <t xml:space="preserve"> Los periodos entre el 2010 al 2013, se considera la tecnología 3G (UMTS, HSPA) y no se esta considerando la cifra de Smartphones.</t>
    </r>
  </si>
  <si>
    <t>2014 a/</t>
  </si>
  <si>
    <t xml:space="preserve">          2010-2016</t>
  </si>
  <si>
    <t xml:space="preserve">            (Unidades)</t>
  </si>
  <si>
    <t xml:space="preserve">a/ La información para el año 2014 contempla cambios en la metodología de contabilización: </t>
  </si>
  <si>
    <t>Áncash</t>
  </si>
  <si>
    <t xml:space="preserve">    Localización por razones tales como falta de cobertura geográfica del servicio, terminales móviles apagados, desactivados u otras causas similares.</t>
  </si>
  <si>
    <t>Callao 1/</t>
  </si>
  <si>
    <t>Sin LAC 2/</t>
  </si>
  <si>
    <t>2/ El indicador Sin LAC (Localization Area Code) captura la cantidad de dispositivos móviles a las que no se les haya podido asignar un Código de Área de</t>
  </si>
  <si>
    <t>1/ Provincia Constitucional.</t>
  </si>
  <si>
    <t xml:space="preserve">21.24 SUSCRIPTORES CON CONEXIÓN AL SERVICIO DE INTERNET MÓVIL, POR DEPARTAMENTO, </t>
  </si>
  <si>
    <t xml:space="preserve">     i) Se considera sólo las líneas que han cursado tráfico (voz/SMS/datos) en los últimos 3 meses (antes era toda la planta activa).</t>
  </si>
  <si>
    <t xml:space="preserve">     ii) Se considera 2G, 3G y 4G (antes no se consideraba 2G).</t>
  </si>
  <si>
    <t>Fuente: Ministerio de Transportes y Comunicaciones.</t>
  </si>
  <si>
    <t xml:space="preserve">     iii) Se consideran todos los dispositivos móviles (ahora solicitan celulares, antes solo pedían información de smartphones).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</si>
</sst>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0.0_)"/>
    <numFmt numFmtId="165" formatCode="0_)"/>
    <numFmt numFmtId="166" formatCode="##\ ###\ ##0"/>
    <numFmt numFmtId="167" formatCode="0.0"/>
    <numFmt numFmtId="168" formatCode="#,##0.0_ ;\-#,##0.0\ "/>
    <numFmt numFmtId="169" formatCode="_ * \ ###\ ###\ ###\ ###\ ##0_ ;_ * \-#\ #.#00_ ;_ * &quot;-&quot;??_ ;_ @_ "/>
    <numFmt numFmtId="170" formatCode="0.0%"/>
    <numFmt numFmtId="171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11"/>
      <color rgb="FF000000"/>
      <name val="Calibri"/>
      <family val="2"/>
      <scheme val="minor"/>
    </font>
    <font>
      <b/>
      <sz val="8"/>
      <name val="Arial Narrow"/>
      <family val="2"/>
    </font>
    <font>
      <b/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42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 applyBorder="1" applyAlignment="1">
      <alignment vertical="center"/>
    </xf>
    <xf numFmtId="0" fontId="3" fillId="2" borderId="0" xfId="2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2" xfId="4" applyFont="1" applyFill="1" applyBorder="1" applyAlignment="1">
      <alignment horizontal="right" vertical="center"/>
    </xf>
    <xf numFmtId="0" fontId="8" fillId="2" borderId="3" xfId="4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4" xfId="4" applyFont="1" applyFill="1" applyBorder="1" applyAlignment="1" applyProtection="1">
      <alignment horizontal="center" vertical="center"/>
    </xf>
    <xf numFmtId="166" fontId="6" fillId="2" borderId="0" xfId="4" applyNumberFormat="1" applyFont="1" applyFill="1" applyBorder="1" applyAlignment="1" applyProtection="1">
      <alignment horizontal="right"/>
    </xf>
    <xf numFmtId="0" fontId="6" fillId="2" borderId="4" xfId="4" applyFont="1" applyFill="1" applyBorder="1" applyAlignment="1" applyProtection="1">
      <alignment horizontal="left" vertical="center"/>
    </xf>
    <xf numFmtId="10" fontId="2" fillId="2" borderId="0" xfId="1" applyNumberFormat="1" applyFont="1" applyFill="1" applyAlignment="1">
      <alignment horizontal="center" vertical="center"/>
    </xf>
    <xf numFmtId="2" fontId="1" fillId="2" borderId="0" xfId="0" applyNumberFormat="1" applyFont="1" applyFill="1"/>
    <xf numFmtId="167" fontId="1" fillId="2" borderId="0" xfId="0" applyNumberFormat="1" applyFont="1" applyFill="1"/>
    <xf numFmtId="168" fontId="1" fillId="2" borderId="0" xfId="0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169" fontId="2" fillId="2" borderId="0" xfId="1" applyNumberFormat="1" applyFont="1" applyFill="1" applyAlignment="1">
      <alignment horizontal="center" vertical="center"/>
    </xf>
    <xf numFmtId="169" fontId="2" fillId="2" borderId="0" xfId="0" applyNumberFormat="1" applyFont="1" applyFill="1" applyBorder="1" applyAlignment="1">
      <alignment horizontal="center" vertical="center" wrapText="1"/>
    </xf>
    <xf numFmtId="169" fontId="1" fillId="2" borderId="0" xfId="0" applyNumberFormat="1" applyFont="1" applyFill="1"/>
    <xf numFmtId="170" fontId="2" fillId="2" borderId="0" xfId="1" applyNumberFormat="1" applyFont="1" applyFill="1" applyAlignment="1">
      <alignment horizontal="center" vertical="center"/>
    </xf>
    <xf numFmtId="0" fontId="6" fillId="2" borderId="5" xfId="4" applyFont="1" applyFill="1" applyBorder="1" applyAlignment="1" applyProtection="1">
      <alignment horizontal="left" vertical="center"/>
    </xf>
    <xf numFmtId="171" fontId="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1" fontId="5" fillId="2" borderId="0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 applyProtection="1">
      <alignment horizontal="right" vertical="center"/>
    </xf>
    <xf numFmtId="41" fontId="9" fillId="2" borderId="0" xfId="4" applyNumberFormat="1" applyFont="1" applyFill="1" applyBorder="1" applyAlignment="1" applyProtection="1">
      <alignment horizontal="right" vertical="center"/>
    </xf>
    <xf numFmtId="41" fontId="5" fillId="2" borderId="6" xfId="4" applyNumberFormat="1" applyFont="1" applyFill="1" applyBorder="1" applyAlignment="1" applyProtection="1">
      <alignment horizontal="right" vertical="center"/>
    </xf>
    <xf numFmtId="0" fontId="8" fillId="2" borderId="1" xfId="4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4" applyFont="1" applyFill="1" applyBorder="1" applyAlignment="1" applyProtection="1">
      <alignment horizontal="left" vertical="center"/>
    </xf>
    <xf numFmtId="0" fontId="10" fillId="2" borderId="7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</cellXfs>
  <cellStyles count="5">
    <cellStyle name="Normal" xfId="0" builtinId="0"/>
    <cellStyle name="Normal_IEC17004" xfId="4"/>
    <cellStyle name="Normal_IEC17025" xfId="2"/>
    <cellStyle name="Normal_IEC17029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showWhiteSpace="0" topLeftCell="A28" zoomScale="130" zoomScaleNormal="130" workbookViewId="0">
      <selection activeCell="J51" sqref="J51"/>
    </sheetView>
  </sheetViews>
  <sheetFormatPr baseColWidth="10" defaultRowHeight="12.75" x14ac:dyDescent="0.2"/>
  <cols>
    <col min="1" max="1" width="10.42578125" style="2" customWidth="1"/>
    <col min="2" max="8" width="8" style="2" customWidth="1"/>
    <col min="9" max="16384" width="11.42578125" style="2"/>
  </cols>
  <sheetData>
    <row r="1" spans="1:24" x14ac:dyDescent="0.2">
      <c r="A1" s="1"/>
    </row>
    <row r="2" spans="1:24" s="6" customFormat="1" ht="13.5" customHeight="1" x14ac:dyDescent="0.2">
      <c r="A2" s="3" t="s">
        <v>37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T2" s="7"/>
      <c r="U2" s="7"/>
      <c r="V2" s="7"/>
      <c r="X2" s="7"/>
    </row>
    <row r="3" spans="1:24" s="6" customFormat="1" ht="13.5" customHeight="1" x14ac:dyDescent="0.2">
      <c r="A3" s="3" t="s">
        <v>28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T3" s="7"/>
      <c r="U3" s="7"/>
      <c r="V3" s="7"/>
      <c r="X3" s="7"/>
    </row>
    <row r="4" spans="1:24" ht="13.5" customHeight="1" x14ac:dyDescent="0.2">
      <c r="A4" s="8" t="s">
        <v>29</v>
      </c>
      <c r="B4" s="9"/>
      <c r="C4" s="9"/>
      <c r="D4" s="9"/>
      <c r="E4" s="9"/>
      <c r="F4" s="9"/>
      <c r="G4" s="9"/>
      <c r="H4" s="9"/>
      <c r="I4" s="9"/>
    </row>
    <row r="5" spans="1:24" ht="15" x14ac:dyDescent="0.25">
      <c r="A5" s="10"/>
      <c r="B5" s="10"/>
      <c r="C5" s="10"/>
      <c r="D5" s="10"/>
      <c r="E5" s="10"/>
      <c r="F5" s="10"/>
      <c r="G5" s="10"/>
      <c r="H5" s="10"/>
      <c r="I5" s="11"/>
    </row>
    <row r="6" spans="1:24" ht="24" customHeight="1" x14ac:dyDescent="0.2">
      <c r="A6" s="34" t="s">
        <v>0</v>
      </c>
      <c r="B6" s="12">
        <v>2010</v>
      </c>
      <c r="C6" s="13">
        <v>2011</v>
      </c>
      <c r="D6" s="13">
        <v>2012</v>
      </c>
      <c r="E6" s="13">
        <v>2013</v>
      </c>
      <c r="F6" s="13" t="s">
        <v>27</v>
      </c>
      <c r="G6" s="13">
        <v>2015</v>
      </c>
      <c r="H6" s="13">
        <v>2016</v>
      </c>
      <c r="I6" s="14"/>
    </row>
    <row r="7" spans="1:24" ht="13.5" x14ac:dyDescent="0.25">
      <c r="A7" s="15" t="s">
        <v>1</v>
      </c>
      <c r="B7" s="32">
        <f t="shared" ref="B7:H7" si="0">+SUM(B8:B33)</f>
        <v>266892</v>
      </c>
      <c r="C7" s="32">
        <f t="shared" si="0"/>
        <v>395407</v>
      </c>
      <c r="D7" s="32">
        <f t="shared" si="0"/>
        <v>765264</v>
      </c>
      <c r="E7" s="32">
        <f t="shared" si="0"/>
        <v>867700</v>
      </c>
      <c r="F7" s="32">
        <f t="shared" si="0"/>
        <v>13085344</v>
      </c>
      <c r="G7" s="32">
        <f t="shared" si="0"/>
        <v>15648234</v>
      </c>
      <c r="H7" s="32">
        <f t="shared" si="0"/>
        <v>19575206</v>
      </c>
      <c r="I7" s="16"/>
      <c r="J7" s="16"/>
    </row>
    <row r="8" spans="1:24" ht="15" x14ac:dyDescent="0.2">
      <c r="A8" s="17" t="s">
        <v>2</v>
      </c>
      <c r="B8" s="30">
        <v>327</v>
      </c>
      <c r="C8" s="30">
        <v>1398</v>
      </c>
      <c r="D8" s="30">
        <v>1979</v>
      </c>
      <c r="E8" s="30">
        <v>2642</v>
      </c>
      <c r="F8" s="30">
        <v>84426</v>
      </c>
      <c r="G8" s="30">
        <v>108503</v>
      </c>
      <c r="H8" s="30">
        <v>156749</v>
      </c>
      <c r="I8" s="18"/>
    </row>
    <row r="9" spans="1:24" ht="15" x14ac:dyDescent="0.25">
      <c r="A9" s="17" t="s">
        <v>31</v>
      </c>
      <c r="B9" s="31">
        <v>6239</v>
      </c>
      <c r="C9" s="31">
        <v>10423</v>
      </c>
      <c r="D9" s="31">
        <v>14439</v>
      </c>
      <c r="E9" s="31">
        <v>15461</v>
      </c>
      <c r="F9" s="31">
        <v>413709</v>
      </c>
      <c r="G9" s="31">
        <v>460584</v>
      </c>
      <c r="H9" s="31">
        <v>600206</v>
      </c>
      <c r="I9" s="19"/>
    </row>
    <row r="10" spans="1:24" ht="15" x14ac:dyDescent="0.25">
      <c r="A10" s="17" t="s">
        <v>3</v>
      </c>
      <c r="B10" s="31">
        <v>522</v>
      </c>
      <c r="C10" s="31">
        <v>1496</v>
      </c>
      <c r="D10" s="31">
        <v>2784</v>
      </c>
      <c r="E10" s="31">
        <v>3743</v>
      </c>
      <c r="F10" s="31">
        <v>117032</v>
      </c>
      <c r="G10" s="31">
        <v>138841</v>
      </c>
      <c r="H10" s="31">
        <v>187694</v>
      </c>
      <c r="I10" s="19"/>
    </row>
    <row r="11" spans="1:24" ht="15" x14ac:dyDescent="0.25">
      <c r="A11" s="17" t="s">
        <v>4</v>
      </c>
      <c r="B11" s="31">
        <v>9901</v>
      </c>
      <c r="C11" s="31">
        <v>16403</v>
      </c>
      <c r="D11" s="31">
        <v>27686</v>
      </c>
      <c r="E11" s="31">
        <v>30209</v>
      </c>
      <c r="F11" s="31">
        <v>687324</v>
      </c>
      <c r="G11" s="31">
        <v>802722</v>
      </c>
      <c r="H11" s="31">
        <v>983957</v>
      </c>
      <c r="I11" s="20"/>
    </row>
    <row r="12" spans="1:24" ht="15" x14ac:dyDescent="0.2">
      <c r="A12" s="17" t="s">
        <v>5</v>
      </c>
      <c r="B12" s="31">
        <v>2062</v>
      </c>
      <c r="C12" s="31">
        <v>4612</v>
      </c>
      <c r="D12" s="31">
        <v>5112</v>
      </c>
      <c r="E12" s="31">
        <v>6655</v>
      </c>
      <c r="F12" s="31">
        <v>193018</v>
      </c>
      <c r="G12" s="31">
        <v>235013</v>
      </c>
      <c r="H12" s="31">
        <v>328534</v>
      </c>
      <c r="I12" s="18"/>
    </row>
    <row r="13" spans="1:24" ht="15" x14ac:dyDescent="0.2">
      <c r="A13" s="17" t="s">
        <v>6</v>
      </c>
      <c r="B13" s="31">
        <v>4353</v>
      </c>
      <c r="C13" s="31">
        <v>7483</v>
      </c>
      <c r="D13" s="31">
        <v>10276</v>
      </c>
      <c r="E13" s="31">
        <v>11467</v>
      </c>
      <c r="F13" s="31">
        <v>369506</v>
      </c>
      <c r="G13" s="31">
        <v>453102</v>
      </c>
      <c r="H13" s="31">
        <v>621003</v>
      </c>
      <c r="I13" s="18"/>
    </row>
    <row r="14" spans="1:24" ht="15" x14ac:dyDescent="0.2">
      <c r="A14" s="17" t="s">
        <v>33</v>
      </c>
      <c r="B14" s="31" t="s">
        <v>7</v>
      </c>
      <c r="C14" s="31" t="s">
        <v>7</v>
      </c>
      <c r="D14" s="31" t="s">
        <v>7</v>
      </c>
      <c r="E14" s="31" t="s">
        <v>7</v>
      </c>
      <c r="F14" s="31">
        <v>355636</v>
      </c>
      <c r="G14" s="31">
        <v>569145</v>
      </c>
      <c r="H14" s="31">
        <v>667064</v>
      </c>
      <c r="I14" s="21"/>
    </row>
    <row r="15" spans="1:24" ht="15" x14ac:dyDescent="0.2">
      <c r="A15" s="17" t="s">
        <v>8</v>
      </c>
      <c r="B15" s="31">
        <v>8397</v>
      </c>
      <c r="C15" s="31">
        <v>12786</v>
      </c>
      <c r="D15" s="31">
        <v>15418</v>
      </c>
      <c r="E15" s="31">
        <v>17563</v>
      </c>
      <c r="F15" s="31">
        <v>428645</v>
      </c>
      <c r="G15" s="31">
        <v>523104</v>
      </c>
      <c r="H15" s="31">
        <v>655135</v>
      </c>
      <c r="I15" s="22"/>
    </row>
    <row r="16" spans="1:24" ht="15" x14ac:dyDescent="0.2">
      <c r="A16" s="17" t="s">
        <v>9</v>
      </c>
      <c r="B16" s="31">
        <v>256</v>
      </c>
      <c r="C16" s="31">
        <v>503</v>
      </c>
      <c r="D16" s="31">
        <v>1841</v>
      </c>
      <c r="E16" s="31">
        <v>2034</v>
      </c>
      <c r="F16" s="31">
        <v>81313</v>
      </c>
      <c r="G16" s="31">
        <v>99125</v>
      </c>
      <c r="H16" s="31">
        <v>136988</v>
      </c>
      <c r="I16" s="18"/>
    </row>
    <row r="17" spans="1:9" ht="15" x14ac:dyDescent="0.2">
      <c r="A17" s="17" t="s">
        <v>10</v>
      </c>
      <c r="B17" s="31">
        <v>2010</v>
      </c>
      <c r="C17" s="31">
        <v>4163</v>
      </c>
      <c r="D17" s="31">
        <v>6151</v>
      </c>
      <c r="E17" s="31">
        <v>6976</v>
      </c>
      <c r="F17" s="31">
        <v>214117</v>
      </c>
      <c r="G17" s="31">
        <v>268123</v>
      </c>
      <c r="H17" s="31">
        <v>346433</v>
      </c>
      <c r="I17" s="23"/>
    </row>
    <row r="18" spans="1:9" ht="15" x14ac:dyDescent="0.2">
      <c r="A18" s="17" t="s">
        <v>11</v>
      </c>
      <c r="B18" s="31">
        <v>5461</v>
      </c>
      <c r="C18" s="31">
        <v>9425</v>
      </c>
      <c r="D18" s="31">
        <v>17425</v>
      </c>
      <c r="E18" s="31">
        <v>18349</v>
      </c>
      <c r="F18" s="31">
        <v>420835</v>
      </c>
      <c r="G18" s="31">
        <v>466772</v>
      </c>
      <c r="H18" s="31">
        <v>568676</v>
      </c>
      <c r="I18" s="18"/>
    </row>
    <row r="19" spans="1:9" ht="15" x14ac:dyDescent="0.2">
      <c r="A19" s="17" t="s">
        <v>12</v>
      </c>
      <c r="B19" s="31">
        <v>5043</v>
      </c>
      <c r="C19" s="31">
        <v>9758</v>
      </c>
      <c r="D19" s="31">
        <v>14094</v>
      </c>
      <c r="E19" s="31">
        <v>15890</v>
      </c>
      <c r="F19" s="31">
        <v>446474</v>
      </c>
      <c r="G19" s="31">
        <v>540990</v>
      </c>
      <c r="H19" s="31">
        <v>713643</v>
      </c>
      <c r="I19" s="23"/>
    </row>
    <row r="20" spans="1:9" ht="15" x14ac:dyDescent="0.2">
      <c r="A20" s="17" t="s">
        <v>13</v>
      </c>
      <c r="B20" s="31">
        <v>11044</v>
      </c>
      <c r="C20" s="31">
        <v>16260</v>
      </c>
      <c r="D20" s="31">
        <v>21709</v>
      </c>
      <c r="E20" s="31">
        <v>23052</v>
      </c>
      <c r="F20" s="31">
        <v>765320</v>
      </c>
      <c r="G20" s="31">
        <v>874468</v>
      </c>
      <c r="H20" s="31">
        <v>1091655</v>
      </c>
      <c r="I20" s="23"/>
    </row>
    <row r="21" spans="1:9" ht="15" x14ac:dyDescent="0.2">
      <c r="A21" s="17" t="s">
        <v>14</v>
      </c>
      <c r="B21" s="31">
        <v>6625</v>
      </c>
      <c r="C21" s="31">
        <v>9908</v>
      </c>
      <c r="D21" s="31">
        <v>12653</v>
      </c>
      <c r="E21" s="31">
        <v>13712</v>
      </c>
      <c r="F21" s="31">
        <v>493046</v>
      </c>
      <c r="G21" s="31">
        <v>577374</v>
      </c>
      <c r="H21" s="31">
        <v>711341</v>
      </c>
      <c r="I21" s="24"/>
    </row>
    <row r="22" spans="1:9" ht="15" x14ac:dyDescent="0.25">
      <c r="A22" s="17" t="s">
        <v>15</v>
      </c>
      <c r="B22" s="31">
        <v>178456</v>
      </c>
      <c r="C22" s="31">
        <v>243960</v>
      </c>
      <c r="D22" s="31">
        <v>366279</v>
      </c>
      <c r="E22" s="31">
        <v>390578</v>
      </c>
      <c r="F22" s="31">
        <v>5536958</v>
      </c>
      <c r="G22" s="31">
        <v>6230391</v>
      </c>
      <c r="H22" s="31">
        <v>7416377</v>
      </c>
      <c r="I22" s="25"/>
    </row>
    <row r="23" spans="1:9" ht="15" x14ac:dyDescent="0.2">
      <c r="A23" s="17" t="s">
        <v>16</v>
      </c>
      <c r="B23" s="31">
        <v>859</v>
      </c>
      <c r="C23" s="31">
        <v>858</v>
      </c>
      <c r="D23" s="31">
        <v>2808</v>
      </c>
      <c r="E23" s="31">
        <v>2064</v>
      </c>
      <c r="F23" s="31">
        <v>227923</v>
      </c>
      <c r="G23" s="31">
        <v>263942</v>
      </c>
      <c r="H23" s="31">
        <v>335755</v>
      </c>
      <c r="I23" s="26"/>
    </row>
    <row r="24" spans="1:9" ht="15" x14ac:dyDescent="0.2">
      <c r="A24" s="17" t="s">
        <v>17</v>
      </c>
      <c r="B24" s="31">
        <v>1991</v>
      </c>
      <c r="C24" s="31">
        <v>1202</v>
      </c>
      <c r="D24" s="31">
        <v>2951</v>
      </c>
      <c r="E24" s="31">
        <v>3517</v>
      </c>
      <c r="F24" s="31">
        <v>76125</v>
      </c>
      <c r="G24" s="31">
        <v>88253</v>
      </c>
      <c r="H24" s="31">
        <v>117450</v>
      </c>
      <c r="I24" s="18"/>
    </row>
    <row r="25" spans="1:9" ht="15" x14ac:dyDescent="0.2">
      <c r="A25" s="17" t="s">
        <v>18</v>
      </c>
      <c r="B25" s="31">
        <v>1972</v>
      </c>
      <c r="C25" s="31">
        <v>3410</v>
      </c>
      <c r="D25" s="31">
        <v>5618</v>
      </c>
      <c r="E25" s="31">
        <v>5987</v>
      </c>
      <c r="F25" s="31">
        <v>92892</v>
      </c>
      <c r="G25" s="31">
        <v>109302</v>
      </c>
      <c r="H25" s="31">
        <v>133898</v>
      </c>
      <c r="I25" s="18"/>
    </row>
    <row r="26" spans="1:9" ht="15" x14ac:dyDescent="0.2">
      <c r="A26" s="17" t="s">
        <v>19</v>
      </c>
      <c r="B26" s="31">
        <v>373</v>
      </c>
      <c r="C26" s="31">
        <v>1266</v>
      </c>
      <c r="D26" s="31">
        <v>2700</v>
      </c>
      <c r="E26" s="31">
        <v>3234</v>
      </c>
      <c r="F26" s="31">
        <v>89801</v>
      </c>
      <c r="G26" s="31">
        <v>106253</v>
      </c>
      <c r="H26" s="31">
        <v>136038</v>
      </c>
      <c r="I26" s="18"/>
    </row>
    <row r="27" spans="1:9" ht="15" x14ac:dyDescent="0.2">
      <c r="A27" s="17" t="s">
        <v>20</v>
      </c>
      <c r="B27" s="31">
        <v>8966</v>
      </c>
      <c r="C27" s="31">
        <v>15617</v>
      </c>
      <c r="D27" s="31">
        <v>21958</v>
      </c>
      <c r="E27" s="31">
        <v>23749</v>
      </c>
      <c r="F27" s="31">
        <v>706802</v>
      </c>
      <c r="G27" s="31">
        <v>786521</v>
      </c>
      <c r="H27" s="31">
        <v>956964</v>
      </c>
      <c r="I27" s="18"/>
    </row>
    <row r="28" spans="1:9" ht="15" x14ac:dyDescent="0.2">
      <c r="A28" s="17" t="s">
        <v>21</v>
      </c>
      <c r="B28" s="31">
        <v>4476</v>
      </c>
      <c r="C28" s="31">
        <v>9403</v>
      </c>
      <c r="D28" s="31">
        <v>13425</v>
      </c>
      <c r="E28" s="31">
        <v>16146</v>
      </c>
      <c r="F28" s="31">
        <v>426316</v>
      </c>
      <c r="G28" s="31">
        <v>504115</v>
      </c>
      <c r="H28" s="31">
        <v>685705</v>
      </c>
      <c r="I28" s="18"/>
    </row>
    <row r="29" spans="1:9" ht="15" x14ac:dyDescent="0.2">
      <c r="A29" s="17" t="s">
        <v>22</v>
      </c>
      <c r="B29" s="31">
        <v>1360</v>
      </c>
      <c r="C29" s="31">
        <v>3805</v>
      </c>
      <c r="D29" s="31">
        <v>6362</v>
      </c>
      <c r="E29" s="31">
        <v>6949</v>
      </c>
      <c r="F29" s="31">
        <v>223460</v>
      </c>
      <c r="G29" s="31">
        <v>276993</v>
      </c>
      <c r="H29" s="31">
        <v>386892</v>
      </c>
      <c r="I29" s="18"/>
    </row>
    <row r="30" spans="1:9" ht="15" x14ac:dyDescent="0.2">
      <c r="A30" s="17" t="s">
        <v>23</v>
      </c>
      <c r="B30" s="31">
        <v>3115</v>
      </c>
      <c r="C30" s="31">
        <v>5214</v>
      </c>
      <c r="D30" s="31">
        <v>7289</v>
      </c>
      <c r="E30" s="31">
        <v>8239</v>
      </c>
      <c r="F30" s="31">
        <v>246156</v>
      </c>
      <c r="G30" s="31">
        <v>727642</v>
      </c>
      <c r="H30" s="31">
        <v>253601</v>
      </c>
      <c r="I30" s="18"/>
    </row>
    <row r="31" spans="1:9" ht="15" x14ac:dyDescent="0.2">
      <c r="A31" s="17" t="s">
        <v>24</v>
      </c>
      <c r="B31" s="31">
        <v>1884</v>
      </c>
      <c r="C31" s="31">
        <v>3685</v>
      </c>
      <c r="D31" s="31">
        <v>4581</v>
      </c>
      <c r="E31" s="31">
        <v>5089</v>
      </c>
      <c r="F31" s="31">
        <v>150457</v>
      </c>
      <c r="G31" s="31">
        <v>156556</v>
      </c>
      <c r="H31" s="31">
        <v>146531</v>
      </c>
      <c r="I31" s="18"/>
    </row>
    <row r="32" spans="1:9" ht="15" x14ac:dyDescent="0.2">
      <c r="A32" s="17" t="s">
        <v>25</v>
      </c>
      <c r="B32" s="31">
        <v>1200</v>
      </c>
      <c r="C32" s="31">
        <v>1904</v>
      </c>
      <c r="D32" s="31">
        <v>3377</v>
      </c>
      <c r="E32" s="31">
        <v>4001</v>
      </c>
      <c r="F32" s="31">
        <v>105024</v>
      </c>
      <c r="G32" s="31">
        <v>124793</v>
      </c>
      <c r="H32" s="31">
        <v>252894</v>
      </c>
      <c r="I32" s="18"/>
    </row>
    <row r="33" spans="1:9" ht="15" x14ac:dyDescent="0.2">
      <c r="A33" s="27" t="s">
        <v>34</v>
      </c>
      <c r="B33" s="33">
        <v>0</v>
      </c>
      <c r="C33" s="33">
        <v>465</v>
      </c>
      <c r="D33" s="33">
        <v>176349</v>
      </c>
      <c r="E33" s="33">
        <v>230394</v>
      </c>
      <c r="F33" s="33">
        <v>133029</v>
      </c>
      <c r="G33" s="33">
        <v>155607</v>
      </c>
      <c r="H33" s="33">
        <v>984023</v>
      </c>
      <c r="I33" s="18"/>
    </row>
    <row r="34" spans="1:9" ht="9.75" customHeight="1" x14ac:dyDescent="0.2">
      <c r="A34" s="40" t="s">
        <v>26</v>
      </c>
      <c r="B34" s="40"/>
      <c r="C34" s="40"/>
      <c r="D34" s="40"/>
      <c r="E34" s="40"/>
      <c r="F34" s="40"/>
      <c r="G34" s="40"/>
      <c r="H34" s="40"/>
      <c r="I34" s="28"/>
    </row>
    <row r="35" spans="1:9" ht="9.75" customHeight="1" x14ac:dyDescent="0.2">
      <c r="A35" s="39" t="s">
        <v>36</v>
      </c>
    </row>
    <row r="36" spans="1:9" ht="9.75" customHeight="1" x14ac:dyDescent="0.2">
      <c r="A36" s="41" t="s">
        <v>35</v>
      </c>
      <c r="B36" s="41"/>
      <c r="C36" s="41"/>
      <c r="D36" s="41"/>
      <c r="E36" s="41"/>
      <c r="F36" s="41"/>
      <c r="G36" s="41"/>
      <c r="H36" s="41"/>
    </row>
    <row r="37" spans="1:9" ht="9.75" customHeight="1" x14ac:dyDescent="0.2">
      <c r="A37" s="35" t="s">
        <v>32</v>
      </c>
      <c r="B37" s="36"/>
      <c r="C37" s="36"/>
      <c r="D37" s="36"/>
      <c r="E37" s="36"/>
      <c r="F37" s="36"/>
      <c r="G37" s="36"/>
      <c r="H37" s="36"/>
    </row>
    <row r="38" spans="1:9" ht="9.75" customHeight="1" x14ac:dyDescent="0.2">
      <c r="A38" s="37" t="s">
        <v>30</v>
      </c>
      <c r="B38" s="37"/>
      <c r="C38" s="37"/>
      <c r="D38" s="37"/>
      <c r="E38" s="37"/>
      <c r="F38" s="37"/>
      <c r="G38" s="37"/>
      <c r="H38" s="37"/>
    </row>
    <row r="39" spans="1:9" ht="9.75" customHeight="1" x14ac:dyDescent="0.2">
      <c r="A39" s="37" t="s">
        <v>38</v>
      </c>
      <c r="B39" s="37"/>
      <c r="C39" s="37"/>
      <c r="D39" s="37"/>
      <c r="E39" s="37"/>
      <c r="F39" s="37"/>
      <c r="G39" s="37"/>
      <c r="H39" s="37"/>
    </row>
    <row r="40" spans="1:9" ht="9.75" customHeight="1" x14ac:dyDescent="0.2">
      <c r="A40" s="37" t="s">
        <v>39</v>
      </c>
      <c r="B40" s="37"/>
      <c r="C40" s="37"/>
      <c r="D40" s="37"/>
      <c r="E40" s="37"/>
      <c r="F40" s="37"/>
      <c r="G40" s="37"/>
      <c r="H40" s="37"/>
    </row>
    <row r="41" spans="1:9" ht="9.75" customHeight="1" x14ac:dyDescent="0.2">
      <c r="A41" s="37" t="s">
        <v>41</v>
      </c>
      <c r="B41" s="37"/>
      <c r="C41" s="37"/>
      <c r="D41" s="37"/>
      <c r="E41" s="37"/>
      <c r="F41" s="37"/>
      <c r="G41" s="37"/>
      <c r="H41" s="37"/>
    </row>
    <row r="42" spans="1:9" ht="9" customHeight="1" x14ac:dyDescent="0.2">
      <c r="A42" s="29" t="s">
        <v>40</v>
      </c>
      <c r="B42" s="38"/>
      <c r="C42" s="38"/>
      <c r="D42" s="38"/>
      <c r="E42" s="38"/>
      <c r="F42" s="38"/>
      <c r="G42" s="38"/>
      <c r="H42" s="38"/>
    </row>
  </sheetData>
  <mergeCells count="2">
    <mergeCell ref="A34:H34"/>
    <mergeCell ref="A36:H36"/>
  </mergeCells>
  <pageMargins left="1.5748031496062993" right="1.5748031496062993" top="1.5748031496062993" bottom="1.3779527559055118" header="0.51181102362204722" footer="0.5118110236220472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21.24</vt:lpstr>
      <vt:lpstr>'21.24'!Área_de_impresión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2017-07-14T18:09:02Z</cp:lastPrinted>
  <dcterms:created xsi:type="dcterms:W3CDTF">2017-06-14T20:34:23Z</dcterms:created>
  <dcterms:modified xsi:type="dcterms:W3CDTF">2017-07-24T16:03:41Z</dcterms:modified>
</cp:coreProperties>
</file>