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E_Compendio2017\cap21\"/>
    </mc:Choice>
  </mc:AlternateContent>
  <bookViews>
    <workbookView xWindow="0" yWindow="0" windowWidth="21600" windowHeight="9135"/>
  </bookViews>
  <sheets>
    <sheet name="21.16a" sheetId="1" r:id="rId1"/>
    <sheet name="21.16b" sheetId="2" r:id="rId2"/>
    <sheet name="21.16c" sheetId="3" r:id="rId3"/>
    <sheet name="21.16d" sheetId="4" r:id="rId4"/>
  </sheets>
  <definedNames>
    <definedName name="_xlnm._FilterDatabase" localSheetId="0" hidden="1">'21.16a'!$A$7:$R$32</definedName>
    <definedName name="_xlnm._FilterDatabase" localSheetId="1" hidden="1">'21.16b'!$A$7:$R$32</definedName>
    <definedName name="_xlnm._FilterDatabase" localSheetId="2" hidden="1">'21.16c'!$A$7:$R$32</definedName>
    <definedName name="_xlnm._FilterDatabase" localSheetId="3" hidden="1">'21.16d'!$A$7:$L$32</definedName>
    <definedName name="_xlnm.Print_Area" localSheetId="0">'21.16a'!$A$2:$R$34</definedName>
    <definedName name="_xlnm.Print_Area" localSheetId="1">'21.16b'!$A$2:$R$34</definedName>
    <definedName name="_xlnm.Print_Area" localSheetId="2">'21.16c'!$A$2:$R$36</definedName>
    <definedName name="_xlnm.Print_Area" localSheetId="3">'21.16d'!$A$2:$L$36</definedName>
    <definedName name="_xlnm.Print_Titles" localSheetId="0">'21.16a'!$A:$A,'21.16a'!$2:$6</definedName>
    <definedName name="_xlnm.Print_Titles" localSheetId="1">'21.16b'!$A:$A,'21.16b'!$2:$6</definedName>
    <definedName name="_xlnm.Print_Titles" localSheetId="2">'21.16c'!$A:$A,'21.16c'!$2:$6</definedName>
    <definedName name="_xlnm.Print_Titles" localSheetId="3">'21.16d'!$A:$A,'21.16d'!$2:$6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4" l="1"/>
  <c r="K8" i="4"/>
  <c r="J8" i="4"/>
  <c r="I8" i="4"/>
  <c r="H8" i="4"/>
  <c r="F8" i="4"/>
  <c r="E8" i="4"/>
  <c r="D8" i="4"/>
  <c r="C8" i="4"/>
  <c r="B8" i="4"/>
  <c r="L8" i="3"/>
  <c r="K8" i="3"/>
  <c r="J8" i="3"/>
  <c r="I8" i="3"/>
  <c r="H8" i="3"/>
  <c r="F8" i="3"/>
  <c r="E8" i="3"/>
  <c r="D8" i="3"/>
  <c r="C8" i="3"/>
  <c r="B8" i="3"/>
  <c r="F8" i="2"/>
  <c r="E8" i="2"/>
  <c r="D8" i="2"/>
  <c r="C8" i="2"/>
  <c r="B8" i="2"/>
  <c r="R8" i="3"/>
  <c r="Q8" i="3"/>
  <c r="P8" i="3"/>
  <c r="O8" i="3"/>
  <c r="N8" i="3"/>
  <c r="R8" i="2"/>
  <c r="Q8" i="2"/>
  <c r="P8" i="2"/>
  <c r="O8" i="2"/>
  <c r="N8" i="2"/>
  <c r="L8" i="2"/>
  <c r="K8" i="2"/>
  <c r="J8" i="2"/>
  <c r="I8" i="2"/>
  <c r="H8" i="2"/>
  <c r="R8" i="1" l="1"/>
  <c r="Q8" i="1"/>
  <c r="L8" i="1"/>
  <c r="K8" i="1"/>
  <c r="E8" i="1"/>
  <c r="F8" i="1"/>
  <c r="P8" i="1" l="1"/>
  <c r="O8" i="1"/>
  <c r="N8" i="1"/>
  <c r="J8" i="1"/>
  <c r="I8" i="1"/>
  <c r="H8" i="1"/>
  <c r="D8" i="1"/>
  <c r="C8" i="1"/>
  <c r="B8" i="1"/>
</calcChain>
</file>

<file path=xl/sharedStrings.xml><?xml version="1.0" encoding="utf-8"?>
<sst xmlns="http://schemas.openxmlformats.org/spreadsheetml/2006/main" count="182" uniqueCount="46">
  <si>
    <t>Departamento</t>
  </si>
  <si>
    <t>Rural Telecom S.A.C.</t>
  </si>
  <si>
    <t>Winner Systems S.A.C.</t>
  </si>
  <si>
    <t>Otros</t>
  </si>
  <si>
    <t>Total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</si>
  <si>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</si>
  <si>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</si>
  <si>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</si>
  <si>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</si>
  <si>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</si>
  <si>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</si>
  <si>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</si>
  <si>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</si>
  <si>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</si>
  <si>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</si>
  <si>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</si>
  <si>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</si>
  <si>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</si>
  <si>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</si>
  <si>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</si>
  <si>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</si>
  <si>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</si>
  <si>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</si>
  <si>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</si>
  <si>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</si>
  <si>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</si>
  <si>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</si>
  <si>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 Organismo Supervisor de Inversión Privada en Telecomunicaciones.</t>
  </si>
  <si>
    <t>Conclusión</t>
  </si>
  <si>
    <t>Continúa…</t>
  </si>
  <si>
    <t>...</t>
  </si>
  <si>
    <t>Lima 1/</t>
  </si>
  <si>
    <t xml:space="preserve">          (Unidades)</t>
  </si>
  <si>
    <t>Gilat to
Home S.A</t>
  </si>
  <si>
    <t>Telefónica
del Perú S.A.A</t>
  </si>
  <si>
    <t>Rural 
Telecom S.A.C.</t>
  </si>
  <si>
    <t>Áncash</t>
  </si>
  <si>
    <t xml:space="preserve">            (Unidades)</t>
  </si>
  <si>
    <t xml:space="preserve">           SEGÚN EMPRESA, 2006-2016</t>
  </si>
  <si>
    <t xml:space="preserve">          RURAL, SEGÚN EMPRESA, 2006-2016 </t>
  </si>
  <si>
    <t xml:space="preserve">           (Unidades)</t>
  </si>
  <si>
    <t xml:space="preserve">         SEGÚN EMPRESA, 2006-2016</t>
  </si>
  <si>
    <r>
      <t xml:space="preserve">Nota: </t>
    </r>
    <r>
      <rPr>
        <sz val="7"/>
        <color rgb="FF000000"/>
        <rFont val="Arial Narrow"/>
        <family val="2"/>
      </rPr>
      <t>Los campos vacios son debido a que no existe la presencia del Operador en dichos departamentos.</t>
    </r>
  </si>
  <si>
    <t xml:space="preserve">21.16 LÍNEAS EN SERVICIO EN LOCALIDADES BENEFICIARIAS CON SERVICIO DE TELEFONÍA PÚBLICA RURAL,  </t>
  </si>
  <si>
    <t>21.16 LÍNEAS EN SERVICIO EN LOCALIDADES BENEFICIARIAS CON SERVICIO DE TELEFONÍA PÚBLICA</t>
  </si>
  <si>
    <t>1/ Incluye la Provincia Constitucional del Callao.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</si>
</sst>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0.0_)"/>
    <numFmt numFmtId="165" formatCode="0_)"/>
    <numFmt numFmtId="166" formatCode="##\ ###\ ##0"/>
  </numFmts>
  <fonts count="15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b/>
      <sz val="7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sz val="11"/>
      <color theme="1"/>
      <name val="Arial Narrow"/>
      <family val="2"/>
    </font>
    <font>
      <b/>
      <sz val="7"/>
      <color theme="1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13" fillId="0" borderId="0"/>
  </cellStyleXfs>
  <cellXfs count="35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1" quotePrefix="1" applyFont="1" applyFill="1" applyBorder="1" applyAlignment="1" applyProtection="1">
      <alignment horizontal="left" vertical="center"/>
    </xf>
    <xf numFmtId="0" fontId="3" fillId="2" borderId="0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0" xfId="0" applyFill="1"/>
    <xf numFmtId="0" fontId="5" fillId="2" borderId="1" xfId="3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left" vertical="center"/>
    </xf>
    <xf numFmtId="0" fontId="5" fillId="2" borderId="2" xfId="3" applyFont="1" applyFill="1" applyBorder="1" applyAlignment="1">
      <alignment horizontal="centerContinuous" vertical="center"/>
    </xf>
    <xf numFmtId="0" fontId="5" fillId="2" borderId="5" xfId="3" applyFont="1" applyFill="1" applyBorder="1" applyAlignment="1" applyProtection="1">
      <alignment horizontal="center" vertical="center"/>
    </xf>
    <xf numFmtId="0" fontId="4" fillId="2" borderId="5" xfId="3" applyFont="1" applyFill="1" applyBorder="1" applyAlignment="1" applyProtection="1">
      <alignment horizontal="left" vertical="center"/>
    </xf>
    <xf numFmtId="0" fontId="4" fillId="2" borderId="6" xfId="3" applyFont="1" applyFill="1" applyBorder="1" applyAlignment="1" applyProtection="1">
      <alignment horizontal="left" vertical="center"/>
    </xf>
    <xf numFmtId="166" fontId="3" fillId="2" borderId="3" xfId="3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left" vertical="center"/>
    </xf>
    <xf numFmtId="0" fontId="8" fillId="2" borderId="0" xfId="4" applyFont="1" applyFill="1" applyBorder="1" applyAlignment="1" applyProtection="1">
      <alignment horizontal="left" vertical="center"/>
    </xf>
    <xf numFmtId="41" fontId="8" fillId="2" borderId="0" xfId="3" applyNumberFormat="1" applyFont="1" applyFill="1" applyBorder="1" applyAlignment="1" applyProtection="1">
      <alignment horizontal="right" vertical="center"/>
    </xf>
    <xf numFmtId="41" fontId="3" fillId="2" borderId="0" xfId="3" applyNumberFormat="1" applyFont="1" applyFill="1" applyBorder="1" applyAlignment="1" applyProtection="1">
      <alignment horizontal="right" vertical="center"/>
    </xf>
    <xf numFmtId="41" fontId="3" fillId="2" borderId="0" xfId="3" applyNumberFormat="1" applyFont="1" applyFill="1" applyBorder="1" applyAlignment="1">
      <alignment horizontal="right" vertical="center"/>
    </xf>
    <xf numFmtId="41" fontId="3" fillId="2" borderId="3" xfId="3" applyNumberFormat="1" applyFont="1" applyFill="1" applyBorder="1" applyAlignment="1" applyProtection="1">
      <alignment horizontal="right"/>
    </xf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7" fillId="2" borderId="0" xfId="0" applyFont="1" applyFill="1"/>
    <xf numFmtId="0" fontId="12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right" vertical="center"/>
    </xf>
    <xf numFmtId="165" fontId="4" fillId="2" borderId="0" xfId="2" applyNumberFormat="1" applyFont="1" applyFill="1" applyBorder="1" applyAlignment="1" applyProtection="1">
      <alignment vertical="center"/>
    </xf>
    <xf numFmtId="0" fontId="3" fillId="2" borderId="0" xfId="5" applyFont="1" applyFill="1" applyBorder="1" applyAlignment="1">
      <alignment horizontal="left" vertical="center"/>
    </xf>
    <xf numFmtId="0" fontId="14" fillId="2" borderId="0" xfId="0" applyFont="1" applyFill="1"/>
    <xf numFmtId="0" fontId="8" fillId="2" borderId="1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Continuous" vertical="center"/>
    </xf>
    <xf numFmtId="0" fontId="11" fillId="2" borderId="0" xfId="0" applyFont="1" applyFill="1" applyBorder="1"/>
    <xf numFmtId="0" fontId="0" fillId="2" borderId="0" xfId="0" applyFill="1" applyBorder="1"/>
    <xf numFmtId="41" fontId="0" fillId="2" borderId="0" xfId="0" applyNumberFormat="1" applyFill="1"/>
    <xf numFmtId="0" fontId="5" fillId="2" borderId="4" xfId="3" applyFont="1" applyFill="1" applyBorder="1" applyAlignment="1" applyProtection="1">
      <alignment horizontal="center" vertical="center"/>
    </xf>
    <xf numFmtId="0" fontId="5" fillId="2" borderId="5" xfId="3" applyFont="1" applyFill="1" applyBorder="1" applyAlignment="1" applyProtection="1">
      <alignment horizontal="center" vertical="center"/>
    </xf>
  </cellXfs>
  <cellStyles count="6">
    <cellStyle name="Normal" xfId="0" builtinId="0"/>
    <cellStyle name="Normal_IEC13001" xfId="4"/>
    <cellStyle name="Normal_IEC17004" xfId="3"/>
    <cellStyle name="Normal_IEC17025" xfId="1"/>
    <cellStyle name="Normal_IEC17029" xfId="2"/>
    <cellStyle name="Normal_SERVICIO MÓVIL (3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6"/>
  <sheetViews>
    <sheetView tabSelected="1" zoomScale="120" zoomScaleNormal="120" workbookViewId="0">
      <selection activeCell="A10" sqref="A10"/>
    </sheetView>
  </sheetViews>
  <sheetFormatPr baseColWidth="10" defaultRowHeight="16.5" x14ac:dyDescent="0.3"/>
  <cols>
    <col min="1" max="1" width="9.42578125" style="19" customWidth="1"/>
    <col min="2" max="2" width="4.7109375" style="19" customWidth="1"/>
    <col min="3" max="3" width="6" style="19" customWidth="1"/>
    <col min="4" max="4" width="5.42578125" style="19" customWidth="1"/>
    <col min="5" max="5" width="5" style="19" customWidth="1"/>
    <col min="6" max="6" width="3.28515625" style="19" customWidth="1"/>
    <col min="7" max="7" width="0.5703125" style="19" customWidth="1"/>
    <col min="8" max="8" width="4.85546875" style="19" customWidth="1"/>
    <col min="9" max="9" width="5.5703125" style="19" customWidth="1"/>
    <col min="10" max="11" width="5" style="19" customWidth="1"/>
    <col min="12" max="12" width="3.42578125" style="19" customWidth="1"/>
    <col min="13" max="13" width="0.5703125" style="19" customWidth="1"/>
    <col min="14" max="14" width="4.7109375" style="19" customWidth="1"/>
    <col min="15" max="15" width="5.85546875" style="19" customWidth="1"/>
    <col min="16" max="17" width="4.85546875" style="19" customWidth="1"/>
    <col min="18" max="18" width="3.28515625" style="19" customWidth="1"/>
    <col min="19" max="19" width="11.42578125" style="5"/>
    <col min="20" max="30" width="7.28515625" style="5" bestFit="1" customWidth="1"/>
    <col min="31" max="36" width="11.42578125" style="5"/>
    <col min="37" max="16384" width="11.42578125" style="19"/>
  </cols>
  <sheetData>
    <row r="2" spans="1:36" s="3" customFormat="1" ht="13.5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36" s="3" customFormat="1" ht="13.5" x14ac:dyDescent="0.25">
      <c r="A3" s="1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36" s="3" customFormat="1" ht="11.25" customHeight="1" x14ac:dyDescent="0.25">
      <c r="A4" s="24" t="s">
        <v>32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36" ht="6.75" customHeight="1" x14ac:dyDescent="0.3">
      <c r="AE5" s="19"/>
      <c r="AF5" s="19"/>
      <c r="AG5" s="19"/>
      <c r="AH5" s="19"/>
      <c r="AI5" s="19"/>
      <c r="AJ5" s="19"/>
    </row>
    <row r="6" spans="1:36" x14ac:dyDescent="0.3">
      <c r="A6" s="33" t="s">
        <v>0</v>
      </c>
      <c r="B6" s="6">
        <v>2006</v>
      </c>
      <c r="C6" s="6"/>
      <c r="D6" s="6"/>
      <c r="E6" s="6"/>
      <c r="F6" s="6"/>
      <c r="G6" s="8"/>
      <c r="H6" s="6">
        <v>2007</v>
      </c>
      <c r="I6" s="6"/>
      <c r="J6" s="6"/>
      <c r="K6" s="6"/>
      <c r="L6" s="6"/>
      <c r="M6" s="8"/>
      <c r="N6" s="6">
        <v>2008</v>
      </c>
      <c r="O6" s="6"/>
      <c r="P6" s="6"/>
      <c r="Q6" s="6"/>
      <c r="R6" s="29"/>
      <c r="AE6" s="19"/>
      <c r="AF6" s="19"/>
      <c r="AG6" s="19"/>
      <c r="AH6" s="19"/>
      <c r="AI6" s="19"/>
      <c r="AJ6" s="19"/>
    </row>
    <row r="7" spans="1:36" s="20" customFormat="1" ht="50.25" customHeight="1" x14ac:dyDescent="0.3">
      <c r="A7" s="34"/>
      <c r="B7" s="27" t="s">
        <v>33</v>
      </c>
      <c r="C7" s="27" t="s">
        <v>34</v>
      </c>
      <c r="D7" s="27" t="s">
        <v>1</v>
      </c>
      <c r="E7" s="27" t="s">
        <v>2</v>
      </c>
      <c r="F7" s="27" t="s">
        <v>3</v>
      </c>
      <c r="G7" s="28"/>
      <c r="H7" s="27" t="s">
        <v>33</v>
      </c>
      <c r="I7" s="27" t="s">
        <v>34</v>
      </c>
      <c r="J7" s="27" t="s">
        <v>1</v>
      </c>
      <c r="K7" s="27" t="s">
        <v>2</v>
      </c>
      <c r="L7" s="27" t="s">
        <v>3</v>
      </c>
      <c r="M7" s="28"/>
      <c r="N7" s="27" t="s">
        <v>33</v>
      </c>
      <c r="O7" s="27" t="s">
        <v>34</v>
      </c>
      <c r="P7" s="27" t="s">
        <v>1</v>
      </c>
      <c r="Q7" s="27" t="s">
        <v>2</v>
      </c>
      <c r="R7" s="27" t="s">
        <v>3</v>
      </c>
    </row>
    <row r="8" spans="1:36" x14ac:dyDescent="0.3">
      <c r="A8" s="9" t="s">
        <v>4</v>
      </c>
      <c r="B8" s="15">
        <f>SUM(B9:B32)</f>
        <v>6054</v>
      </c>
      <c r="C8" s="15">
        <f>SUM(C9:C32)</f>
        <v>5244</v>
      </c>
      <c r="D8" s="15">
        <f>SUM(D9:D32)</f>
        <v>917</v>
      </c>
      <c r="E8" s="15">
        <f>SUM(E9:E32)</f>
        <v>0</v>
      </c>
      <c r="F8" s="15">
        <f>SUM(F9:F32)</f>
        <v>0</v>
      </c>
      <c r="G8" s="15"/>
      <c r="H8" s="15">
        <f>SUM(H9:H32)</f>
        <v>6062</v>
      </c>
      <c r="I8" s="15">
        <f>SUM(I9:I32)</f>
        <v>5792</v>
      </c>
      <c r="J8" s="15">
        <f>SUM(J9:J32)</f>
        <v>919</v>
      </c>
      <c r="K8" s="15">
        <f>SUM(K9:K32)</f>
        <v>0</v>
      </c>
      <c r="L8" s="15">
        <f>SUM(L9:L32)</f>
        <v>0</v>
      </c>
      <c r="M8" s="15"/>
      <c r="N8" s="15">
        <f>SUM(N9:N32)</f>
        <v>6062</v>
      </c>
      <c r="O8" s="15">
        <f>SUM(O9:O32)</f>
        <v>8879</v>
      </c>
      <c r="P8" s="15">
        <f>SUM(P9:P32)</f>
        <v>919</v>
      </c>
      <c r="Q8" s="15">
        <f>SUM(Q9:Q32)</f>
        <v>0</v>
      </c>
      <c r="R8" s="15">
        <f>SUM(R9:R32)</f>
        <v>0</v>
      </c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19"/>
      <c r="AF8" s="19"/>
      <c r="AG8" s="19"/>
      <c r="AH8" s="19"/>
      <c r="AI8" s="19"/>
      <c r="AJ8" s="19"/>
    </row>
    <row r="9" spans="1:36" x14ac:dyDescent="0.3">
      <c r="A9" s="10" t="s">
        <v>5</v>
      </c>
      <c r="B9" s="16">
        <v>394</v>
      </c>
      <c r="C9" s="16">
        <v>186</v>
      </c>
      <c r="D9" s="16">
        <v>0</v>
      </c>
      <c r="E9" s="16">
        <v>0</v>
      </c>
      <c r="F9" s="16">
        <v>0</v>
      </c>
      <c r="G9" s="16"/>
      <c r="H9" s="16">
        <v>394</v>
      </c>
      <c r="I9" s="16">
        <v>225</v>
      </c>
      <c r="J9" s="16">
        <v>0</v>
      </c>
      <c r="K9" s="16">
        <v>0</v>
      </c>
      <c r="L9" s="16">
        <v>0</v>
      </c>
      <c r="M9" s="16"/>
      <c r="N9" s="16">
        <v>394</v>
      </c>
      <c r="O9" s="16">
        <v>322</v>
      </c>
      <c r="P9" s="16">
        <v>0</v>
      </c>
      <c r="Q9" s="16">
        <v>0</v>
      </c>
      <c r="R9" s="16">
        <v>0</v>
      </c>
      <c r="AE9" s="19"/>
      <c r="AF9" s="19"/>
      <c r="AG9" s="19"/>
      <c r="AH9" s="19"/>
      <c r="AI9" s="19"/>
      <c r="AJ9" s="19"/>
    </row>
    <row r="10" spans="1:36" x14ac:dyDescent="0.3">
      <c r="A10" s="10" t="s">
        <v>36</v>
      </c>
      <c r="B10" s="17" t="s">
        <v>30</v>
      </c>
      <c r="C10" s="17">
        <v>482</v>
      </c>
      <c r="D10" s="17">
        <v>447</v>
      </c>
      <c r="E10" s="16">
        <v>0</v>
      </c>
      <c r="F10" s="16">
        <v>0</v>
      </c>
      <c r="G10" s="17"/>
      <c r="H10" s="17" t="s">
        <v>30</v>
      </c>
      <c r="I10" s="17">
        <v>520</v>
      </c>
      <c r="J10" s="17">
        <v>449</v>
      </c>
      <c r="K10" s="16">
        <v>0</v>
      </c>
      <c r="L10" s="16">
        <v>0</v>
      </c>
      <c r="M10" s="17"/>
      <c r="N10" s="17" t="s">
        <v>30</v>
      </c>
      <c r="O10" s="17">
        <v>773</v>
      </c>
      <c r="P10" s="17">
        <v>449</v>
      </c>
      <c r="Q10" s="16">
        <v>0</v>
      </c>
      <c r="R10" s="16">
        <v>0</v>
      </c>
      <c r="AE10" s="19"/>
      <c r="AF10" s="19"/>
      <c r="AG10" s="19"/>
      <c r="AH10" s="19"/>
      <c r="AI10" s="19"/>
      <c r="AJ10" s="19"/>
    </row>
    <row r="11" spans="1:36" x14ac:dyDescent="0.3">
      <c r="A11" s="10" t="s">
        <v>6</v>
      </c>
      <c r="B11" s="16">
        <v>285</v>
      </c>
      <c r="C11" s="16">
        <v>320</v>
      </c>
      <c r="D11" s="16">
        <v>0</v>
      </c>
      <c r="E11" s="16">
        <v>0</v>
      </c>
      <c r="F11" s="16">
        <v>0</v>
      </c>
      <c r="G11" s="16"/>
      <c r="H11" s="16">
        <v>285</v>
      </c>
      <c r="I11" s="16">
        <v>269</v>
      </c>
      <c r="J11" s="16">
        <v>0</v>
      </c>
      <c r="K11" s="16">
        <v>0</v>
      </c>
      <c r="L11" s="16">
        <v>0</v>
      </c>
      <c r="M11" s="16"/>
      <c r="N11" s="16">
        <v>285</v>
      </c>
      <c r="O11" s="16">
        <v>394</v>
      </c>
      <c r="P11" s="16">
        <v>0</v>
      </c>
      <c r="Q11" s="16">
        <v>0</v>
      </c>
      <c r="R11" s="16">
        <v>0</v>
      </c>
      <c r="AE11" s="19"/>
      <c r="AF11" s="19"/>
      <c r="AG11" s="19"/>
      <c r="AH11" s="19"/>
      <c r="AI11" s="19"/>
      <c r="AJ11" s="19"/>
    </row>
    <row r="12" spans="1:36" x14ac:dyDescent="0.3">
      <c r="A12" s="10" t="s">
        <v>7</v>
      </c>
      <c r="B12" s="16">
        <v>197</v>
      </c>
      <c r="C12" s="16">
        <v>215</v>
      </c>
      <c r="D12" s="16">
        <v>0</v>
      </c>
      <c r="E12" s="16">
        <v>0</v>
      </c>
      <c r="F12" s="16">
        <v>0</v>
      </c>
      <c r="G12" s="16"/>
      <c r="H12" s="16">
        <v>198</v>
      </c>
      <c r="I12" s="16">
        <v>239</v>
      </c>
      <c r="J12" s="16">
        <v>0</v>
      </c>
      <c r="K12" s="16">
        <v>0</v>
      </c>
      <c r="L12" s="16">
        <v>0</v>
      </c>
      <c r="M12" s="16"/>
      <c r="N12" s="16">
        <v>198</v>
      </c>
      <c r="O12" s="16">
        <v>355</v>
      </c>
      <c r="P12" s="16">
        <v>0</v>
      </c>
      <c r="Q12" s="16">
        <v>0</v>
      </c>
      <c r="R12" s="16">
        <v>0</v>
      </c>
      <c r="AE12" s="19"/>
      <c r="AF12" s="19"/>
      <c r="AG12" s="19"/>
      <c r="AH12" s="19"/>
      <c r="AI12" s="19"/>
      <c r="AJ12" s="19"/>
    </row>
    <row r="13" spans="1:36" x14ac:dyDescent="0.3">
      <c r="A13" s="10" t="s">
        <v>8</v>
      </c>
      <c r="B13" s="16">
        <v>363</v>
      </c>
      <c r="C13" s="16">
        <v>230</v>
      </c>
      <c r="D13" s="16">
        <v>0</v>
      </c>
      <c r="E13" s="16">
        <v>0</v>
      </c>
      <c r="F13" s="16">
        <v>0</v>
      </c>
      <c r="G13" s="16"/>
      <c r="H13" s="16">
        <v>363</v>
      </c>
      <c r="I13" s="16">
        <v>305</v>
      </c>
      <c r="J13" s="16">
        <v>0</v>
      </c>
      <c r="K13" s="16">
        <v>0</v>
      </c>
      <c r="L13" s="16">
        <v>0</v>
      </c>
      <c r="M13" s="16"/>
      <c r="N13" s="16">
        <v>363</v>
      </c>
      <c r="O13" s="16">
        <v>432</v>
      </c>
      <c r="P13" s="16">
        <v>0</v>
      </c>
      <c r="Q13" s="16">
        <v>0</v>
      </c>
      <c r="R13" s="16">
        <v>0</v>
      </c>
      <c r="AE13" s="19"/>
      <c r="AF13" s="19"/>
      <c r="AG13" s="19"/>
      <c r="AH13" s="19"/>
      <c r="AI13" s="19"/>
      <c r="AJ13" s="19"/>
    </row>
    <row r="14" spans="1:36" x14ac:dyDescent="0.3">
      <c r="A14" s="10" t="s">
        <v>9</v>
      </c>
      <c r="B14" s="16">
        <v>842</v>
      </c>
      <c r="C14" s="16">
        <v>405</v>
      </c>
      <c r="D14" s="16">
        <v>0</v>
      </c>
      <c r="E14" s="16">
        <v>0</v>
      </c>
      <c r="F14" s="16">
        <v>0</v>
      </c>
      <c r="G14" s="16"/>
      <c r="H14" s="16">
        <v>842</v>
      </c>
      <c r="I14" s="16">
        <v>459</v>
      </c>
      <c r="J14" s="16">
        <v>0</v>
      </c>
      <c r="K14" s="16">
        <v>0</v>
      </c>
      <c r="L14" s="16">
        <v>0</v>
      </c>
      <c r="M14" s="16"/>
      <c r="N14" s="16">
        <v>842</v>
      </c>
      <c r="O14" s="16">
        <v>736</v>
      </c>
      <c r="P14" s="16">
        <v>0</v>
      </c>
      <c r="Q14" s="16">
        <v>0</v>
      </c>
      <c r="R14" s="16">
        <v>0</v>
      </c>
      <c r="AE14" s="19"/>
      <c r="AF14" s="19"/>
      <c r="AG14" s="19"/>
      <c r="AH14" s="19"/>
      <c r="AI14" s="19"/>
      <c r="AJ14" s="19"/>
    </row>
    <row r="15" spans="1:36" x14ac:dyDescent="0.3">
      <c r="A15" s="10" t="s">
        <v>10</v>
      </c>
      <c r="B15" s="16">
        <v>518</v>
      </c>
      <c r="C15" s="16">
        <v>367</v>
      </c>
      <c r="D15" s="16">
        <v>0</v>
      </c>
      <c r="E15" s="16">
        <v>0</v>
      </c>
      <c r="F15" s="16">
        <v>0</v>
      </c>
      <c r="G15" s="16"/>
      <c r="H15" s="16">
        <v>518</v>
      </c>
      <c r="I15" s="16">
        <v>497</v>
      </c>
      <c r="J15" s="16">
        <v>0</v>
      </c>
      <c r="K15" s="16">
        <v>0</v>
      </c>
      <c r="L15" s="16">
        <v>0</v>
      </c>
      <c r="M15" s="16"/>
      <c r="N15" s="16">
        <v>518</v>
      </c>
      <c r="O15" s="16">
        <v>659</v>
      </c>
      <c r="P15" s="16">
        <v>0</v>
      </c>
      <c r="Q15" s="16">
        <v>0</v>
      </c>
      <c r="R15" s="16">
        <v>0</v>
      </c>
      <c r="AE15" s="19"/>
      <c r="AF15" s="19"/>
      <c r="AG15" s="19"/>
      <c r="AH15" s="19"/>
      <c r="AI15" s="19"/>
      <c r="AJ15" s="19"/>
    </row>
    <row r="16" spans="1:36" x14ac:dyDescent="0.3">
      <c r="A16" s="10" t="s">
        <v>11</v>
      </c>
      <c r="B16" s="16">
        <v>288</v>
      </c>
      <c r="C16" s="16">
        <v>137</v>
      </c>
      <c r="D16" s="16">
        <v>0</v>
      </c>
      <c r="E16" s="16">
        <v>0</v>
      </c>
      <c r="F16" s="16">
        <v>0</v>
      </c>
      <c r="G16" s="16"/>
      <c r="H16" s="16">
        <v>288</v>
      </c>
      <c r="I16" s="16">
        <v>158</v>
      </c>
      <c r="J16" s="16">
        <v>0</v>
      </c>
      <c r="K16" s="16">
        <v>0</v>
      </c>
      <c r="L16" s="16">
        <v>0</v>
      </c>
      <c r="M16" s="16"/>
      <c r="N16" s="16">
        <v>288</v>
      </c>
      <c r="O16" s="16">
        <v>349</v>
      </c>
      <c r="P16" s="16">
        <v>0</v>
      </c>
      <c r="Q16" s="16">
        <v>0</v>
      </c>
      <c r="R16" s="16">
        <v>0</v>
      </c>
      <c r="AE16" s="19"/>
      <c r="AF16" s="19"/>
      <c r="AG16" s="19"/>
      <c r="AH16" s="19"/>
      <c r="AI16" s="19"/>
      <c r="AJ16" s="19"/>
    </row>
    <row r="17" spans="1:36" x14ac:dyDescent="0.3">
      <c r="A17" s="10" t="s">
        <v>12</v>
      </c>
      <c r="B17" s="16">
        <v>436</v>
      </c>
      <c r="C17" s="16">
        <v>223</v>
      </c>
      <c r="D17" s="16">
        <v>0</v>
      </c>
      <c r="E17" s="16">
        <v>0</v>
      </c>
      <c r="F17" s="16">
        <v>0</v>
      </c>
      <c r="G17" s="16"/>
      <c r="H17" s="16">
        <v>436</v>
      </c>
      <c r="I17" s="16">
        <v>241</v>
      </c>
      <c r="J17" s="16">
        <v>0</v>
      </c>
      <c r="K17" s="16">
        <v>0</v>
      </c>
      <c r="L17" s="16">
        <v>0</v>
      </c>
      <c r="M17" s="16"/>
      <c r="N17" s="16">
        <v>436</v>
      </c>
      <c r="O17" s="16">
        <v>319</v>
      </c>
      <c r="P17" s="16">
        <v>0</v>
      </c>
      <c r="Q17" s="16">
        <v>0</v>
      </c>
      <c r="R17" s="16">
        <v>0</v>
      </c>
      <c r="AE17" s="19"/>
      <c r="AF17" s="19"/>
      <c r="AG17" s="19"/>
      <c r="AH17" s="19"/>
      <c r="AI17" s="19"/>
      <c r="AJ17" s="19"/>
    </row>
    <row r="18" spans="1:36" x14ac:dyDescent="0.3">
      <c r="A18" s="10" t="s">
        <v>13</v>
      </c>
      <c r="B18" s="16">
        <v>77</v>
      </c>
      <c r="C18" s="16">
        <v>88</v>
      </c>
      <c r="D18" s="16">
        <v>0</v>
      </c>
      <c r="E18" s="16">
        <v>0</v>
      </c>
      <c r="F18" s="16">
        <v>0</v>
      </c>
      <c r="G18" s="16"/>
      <c r="H18" s="16">
        <v>77</v>
      </c>
      <c r="I18" s="16">
        <v>82</v>
      </c>
      <c r="J18" s="16">
        <v>0</v>
      </c>
      <c r="K18" s="16">
        <v>0</v>
      </c>
      <c r="L18" s="16">
        <v>0</v>
      </c>
      <c r="M18" s="16"/>
      <c r="N18" s="16">
        <v>77</v>
      </c>
      <c r="O18" s="16">
        <v>154</v>
      </c>
      <c r="P18" s="16">
        <v>0</v>
      </c>
      <c r="Q18" s="16">
        <v>0</v>
      </c>
      <c r="R18" s="16">
        <v>0</v>
      </c>
      <c r="AE18" s="19"/>
      <c r="AF18" s="19"/>
      <c r="AG18" s="19"/>
      <c r="AH18" s="19"/>
      <c r="AI18" s="19"/>
      <c r="AJ18" s="19"/>
    </row>
    <row r="19" spans="1:36" x14ac:dyDescent="0.3">
      <c r="A19" s="10" t="s">
        <v>14</v>
      </c>
      <c r="B19" s="16">
        <v>355</v>
      </c>
      <c r="C19" s="16">
        <v>245</v>
      </c>
      <c r="D19" s="16">
        <v>0</v>
      </c>
      <c r="E19" s="16">
        <v>0</v>
      </c>
      <c r="F19" s="16">
        <v>0</v>
      </c>
      <c r="G19" s="16"/>
      <c r="H19" s="16">
        <v>355</v>
      </c>
      <c r="I19" s="16">
        <v>234</v>
      </c>
      <c r="J19" s="16">
        <v>0</v>
      </c>
      <c r="K19" s="16">
        <v>0</v>
      </c>
      <c r="L19" s="16">
        <v>0</v>
      </c>
      <c r="M19" s="16"/>
      <c r="N19" s="16">
        <v>355</v>
      </c>
      <c r="O19" s="16">
        <v>424</v>
      </c>
      <c r="P19" s="16">
        <v>0</v>
      </c>
      <c r="Q19" s="16">
        <v>0</v>
      </c>
      <c r="R19" s="16">
        <v>0</v>
      </c>
      <c r="AE19" s="19"/>
      <c r="AF19" s="19"/>
      <c r="AG19" s="19"/>
      <c r="AH19" s="19"/>
      <c r="AI19" s="19"/>
      <c r="AJ19" s="19"/>
    </row>
    <row r="20" spans="1:36" x14ac:dyDescent="0.3">
      <c r="A20" s="10" t="s">
        <v>15</v>
      </c>
      <c r="B20" s="16">
        <v>0</v>
      </c>
      <c r="C20" s="16">
        <v>335</v>
      </c>
      <c r="D20" s="16">
        <v>343</v>
      </c>
      <c r="E20" s="16">
        <v>0</v>
      </c>
      <c r="F20" s="16">
        <v>0</v>
      </c>
      <c r="G20" s="16"/>
      <c r="H20" s="16">
        <v>0</v>
      </c>
      <c r="I20" s="16">
        <v>395</v>
      </c>
      <c r="J20" s="16">
        <v>343</v>
      </c>
      <c r="K20" s="16">
        <v>0</v>
      </c>
      <c r="L20" s="16">
        <v>0</v>
      </c>
      <c r="M20" s="16"/>
      <c r="N20" s="16">
        <v>0</v>
      </c>
      <c r="O20" s="16">
        <v>574</v>
      </c>
      <c r="P20" s="16">
        <v>343</v>
      </c>
      <c r="Q20" s="16">
        <v>0</v>
      </c>
      <c r="R20" s="16">
        <v>0</v>
      </c>
      <c r="AE20" s="19"/>
      <c r="AF20" s="19"/>
      <c r="AG20" s="19"/>
      <c r="AH20" s="19"/>
      <c r="AI20" s="19"/>
      <c r="AJ20" s="19"/>
    </row>
    <row r="21" spans="1:36" x14ac:dyDescent="0.3">
      <c r="A21" s="10" t="s">
        <v>16</v>
      </c>
      <c r="B21" s="16">
        <v>0</v>
      </c>
      <c r="C21" s="16">
        <v>211</v>
      </c>
      <c r="D21" s="16">
        <v>127</v>
      </c>
      <c r="E21" s="16">
        <v>0</v>
      </c>
      <c r="F21" s="16">
        <v>0</v>
      </c>
      <c r="G21" s="16"/>
      <c r="H21" s="16">
        <v>0</v>
      </c>
      <c r="I21" s="16">
        <v>175</v>
      </c>
      <c r="J21" s="16">
        <v>127</v>
      </c>
      <c r="K21" s="16">
        <v>0</v>
      </c>
      <c r="L21" s="16">
        <v>0</v>
      </c>
      <c r="M21" s="16"/>
      <c r="N21" s="16">
        <v>0</v>
      </c>
      <c r="O21" s="16">
        <v>376</v>
      </c>
      <c r="P21" s="16">
        <v>127</v>
      </c>
      <c r="Q21" s="16">
        <v>0</v>
      </c>
      <c r="R21" s="16">
        <v>0</v>
      </c>
      <c r="AE21" s="19"/>
      <c r="AF21" s="19"/>
      <c r="AG21" s="19"/>
      <c r="AH21" s="19"/>
      <c r="AI21" s="19"/>
      <c r="AJ21" s="19"/>
    </row>
    <row r="22" spans="1:36" x14ac:dyDescent="0.3">
      <c r="A22" s="10" t="s">
        <v>31</v>
      </c>
      <c r="B22" s="16">
        <v>293</v>
      </c>
      <c r="C22" s="16">
        <v>204</v>
      </c>
      <c r="D22" s="16">
        <v>0</v>
      </c>
      <c r="E22" s="16">
        <v>0</v>
      </c>
      <c r="F22" s="16">
        <v>0</v>
      </c>
      <c r="G22" s="16"/>
      <c r="H22" s="16">
        <v>293</v>
      </c>
      <c r="I22" s="16">
        <v>186</v>
      </c>
      <c r="J22" s="16">
        <v>0</v>
      </c>
      <c r="K22" s="16">
        <v>0</v>
      </c>
      <c r="L22" s="16">
        <v>0</v>
      </c>
      <c r="M22" s="16"/>
      <c r="N22" s="16">
        <v>293</v>
      </c>
      <c r="O22" s="16">
        <v>338</v>
      </c>
      <c r="P22" s="16">
        <v>0</v>
      </c>
      <c r="Q22" s="16">
        <v>0</v>
      </c>
      <c r="R22" s="16">
        <v>0</v>
      </c>
      <c r="AE22" s="19"/>
      <c r="AF22" s="19"/>
      <c r="AG22" s="19"/>
      <c r="AH22" s="19"/>
      <c r="AI22" s="19"/>
      <c r="AJ22" s="19"/>
    </row>
    <row r="23" spans="1:36" x14ac:dyDescent="0.3">
      <c r="A23" s="10" t="s">
        <v>17</v>
      </c>
      <c r="B23" s="16">
        <v>299</v>
      </c>
      <c r="C23" s="16">
        <v>111</v>
      </c>
      <c r="D23" s="16">
        <v>0</v>
      </c>
      <c r="E23" s="16">
        <v>0</v>
      </c>
      <c r="F23" s="16">
        <v>0</v>
      </c>
      <c r="G23" s="16"/>
      <c r="H23" s="16">
        <v>306</v>
      </c>
      <c r="I23" s="16">
        <v>173</v>
      </c>
      <c r="J23" s="16">
        <v>0</v>
      </c>
      <c r="K23" s="16">
        <v>0</v>
      </c>
      <c r="L23" s="16">
        <v>0</v>
      </c>
      <c r="M23" s="16"/>
      <c r="N23" s="16">
        <v>306</v>
      </c>
      <c r="O23" s="16">
        <v>200</v>
      </c>
      <c r="P23" s="16">
        <v>0</v>
      </c>
      <c r="Q23" s="16">
        <v>0</v>
      </c>
      <c r="R23" s="16">
        <v>0</v>
      </c>
      <c r="AE23" s="19"/>
      <c r="AF23" s="19"/>
      <c r="AG23" s="19"/>
      <c r="AH23" s="19"/>
      <c r="AI23" s="19"/>
      <c r="AJ23" s="19"/>
    </row>
    <row r="24" spans="1:36" x14ac:dyDescent="0.3">
      <c r="A24" s="10" t="s">
        <v>18</v>
      </c>
      <c r="B24" s="16">
        <v>44</v>
      </c>
      <c r="C24" s="16">
        <v>58</v>
      </c>
      <c r="D24" s="16">
        <v>0</v>
      </c>
      <c r="E24" s="16">
        <v>0</v>
      </c>
      <c r="F24" s="16">
        <v>0</v>
      </c>
      <c r="G24" s="16"/>
      <c r="H24" s="16">
        <v>44</v>
      </c>
      <c r="I24" s="16">
        <v>89</v>
      </c>
      <c r="J24" s="16">
        <v>0</v>
      </c>
      <c r="K24" s="16">
        <v>0</v>
      </c>
      <c r="L24" s="16">
        <v>0</v>
      </c>
      <c r="M24" s="16"/>
      <c r="N24" s="16">
        <v>44</v>
      </c>
      <c r="O24" s="16">
        <v>111</v>
      </c>
      <c r="P24" s="16">
        <v>0</v>
      </c>
      <c r="Q24" s="16">
        <v>0</v>
      </c>
      <c r="R24" s="16">
        <v>0</v>
      </c>
      <c r="AE24" s="19"/>
      <c r="AF24" s="19"/>
      <c r="AG24" s="19"/>
      <c r="AH24" s="19"/>
      <c r="AI24" s="19"/>
      <c r="AJ24" s="19"/>
    </row>
    <row r="25" spans="1:36" x14ac:dyDescent="0.3">
      <c r="A25" s="10" t="s">
        <v>19</v>
      </c>
      <c r="B25" s="16">
        <v>75</v>
      </c>
      <c r="C25" s="16">
        <v>38</v>
      </c>
      <c r="D25" s="16">
        <v>0</v>
      </c>
      <c r="E25" s="16">
        <v>0</v>
      </c>
      <c r="F25" s="16">
        <v>0</v>
      </c>
      <c r="G25" s="16"/>
      <c r="H25" s="16">
        <v>75</v>
      </c>
      <c r="I25" s="16">
        <v>44</v>
      </c>
      <c r="J25" s="16">
        <v>0</v>
      </c>
      <c r="K25" s="16">
        <v>0</v>
      </c>
      <c r="L25" s="16">
        <v>0</v>
      </c>
      <c r="M25" s="16"/>
      <c r="N25" s="16">
        <v>75</v>
      </c>
      <c r="O25" s="16">
        <v>58</v>
      </c>
      <c r="P25" s="16">
        <v>0</v>
      </c>
      <c r="Q25" s="16">
        <v>0</v>
      </c>
      <c r="R25" s="16">
        <v>0</v>
      </c>
      <c r="AE25" s="19"/>
      <c r="AF25" s="19"/>
      <c r="AG25" s="19"/>
      <c r="AH25" s="19"/>
      <c r="AI25" s="19"/>
      <c r="AJ25" s="19"/>
    </row>
    <row r="26" spans="1:36" x14ac:dyDescent="0.3">
      <c r="A26" s="10" t="s">
        <v>20</v>
      </c>
      <c r="B26" s="16">
        <v>157</v>
      </c>
      <c r="C26" s="16">
        <v>189</v>
      </c>
      <c r="D26" s="16">
        <v>0</v>
      </c>
      <c r="E26" s="16">
        <v>0</v>
      </c>
      <c r="F26" s="16">
        <v>0</v>
      </c>
      <c r="G26" s="16"/>
      <c r="H26" s="16">
        <v>157</v>
      </c>
      <c r="I26" s="16">
        <v>170</v>
      </c>
      <c r="J26" s="16">
        <v>0</v>
      </c>
      <c r="K26" s="16">
        <v>0</v>
      </c>
      <c r="L26" s="16">
        <v>0</v>
      </c>
      <c r="M26" s="16"/>
      <c r="N26" s="16">
        <v>157</v>
      </c>
      <c r="O26" s="16">
        <v>197</v>
      </c>
      <c r="P26" s="16">
        <v>0</v>
      </c>
      <c r="Q26" s="16">
        <v>0</v>
      </c>
      <c r="R26" s="16">
        <v>0</v>
      </c>
      <c r="AE26" s="19"/>
      <c r="AF26" s="19"/>
      <c r="AG26" s="19"/>
      <c r="AH26" s="19"/>
      <c r="AI26" s="19"/>
      <c r="AJ26" s="19"/>
    </row>
    <row r="27" spans="1:36" x14ac:dyDescent="0.3">
      <c r="A27" s="10" t="s">
        <v>21</v>
      </c>
      <c r="B27" s="16">
        <v>413</v>
      </c>
      <c r="C27" s="16">
        <v>391</v>
      </c>
      <c r="D27" s="16">
        <v>0</v>
      </c>
      <c r="E27" s="16">
        <v>0</v>
      </c>
      <c r="F27" s="16">
        <v>0</v>
      </c>
      <c r="G27" s="16"/>
      <c r="H27" s="16">
        <v>413</v>
      </c>
      <c r="I27" s="16">
        <v>425</v>
      </c>
      <c r="J27" s="16">
        <v>0</v>
      </c>
      <c r="K27" s="16">
        <v>0</v>
      </c>
      <c r="L27" s="16">
        <v>0</v>
      </c>
      <c r="M27" s="16"/>
      <c r="N27" s="16">
        <v>413</v>
      </c>
      <c r="O27" s="16">
        <v>679</v>
      </c>
      <c r="P27" s="16">
        <v>0</v>
      </c>
      <c r="Q27" s="16">
        <v>0</v>
      </c>
      <c r="R27" s="16">
        <v>0</v>
      </c>
      <c r="AE27" s="19"/>
      <c r="AF27" s="19"/>
      <c r="AG27" s="19"/>
      <c r="AH27" s="19"/>
      <c r="AI27" s="19"/>
      <c r="AJ27" s="19"/>
    </row>
    <row r="28" spans="1:36" x14ac:dyDescent="0.3">
      <c r="A28" s="10" t="s">
        <v>22</v>
      </c>
      <c r="B28" s="16">
        <v>512</v>
      </c>
      <c r="C28" s="16">
        <v>314</v>
      </c>
      <c r="D28" s="16">
        <v>0</v>
      </c>
      <c r="E28" s="16">
        <v>0</v>
      </c>
      <c r="F28" s="16">
        <v>0</v>
      </c>
      <c r="G28" s="16"/>
      <c r="H28" s="16">
        <v>512</v>
      </c>
      <c r="I28" s="16">
        <v>341</v>
      </c>
      <c r="J28" s="16">
        <v>0</v>
      </c>
      <c r="K28" s="16">
        <v>0</v>
      </c>
      <c r="L28" s="16">
        <v>0</v>
      </c>
      <c r="M28" s="16"/>
      <c r="N28" s="16">
        <v>512</v>
      </c>
      <c r="O28" s="16">
        <v>577</v>
      </c>
      <c r="P28" s="16">
        <v>0</v>
      </c>
      <c r="Q28" s="16">
        <v>0</v>
      </c>
      <c r="R28" s="16">
        <v>0</v>
      </c>
      <c r="AE28" s="19"/>
      <c r="AF28" s="19"/>
      <c r="AG28" s="19"/>
      <c r="AH28" s="19"/>
      <c r="AI28" s="19"/>
      <c r="AJ28" s="19"/>
    </row>
    <row r="29" spans="1:36" x14ac:dyDescent="0.3">
      <c r="A29" s="10" t="s">
        <v>23</v>
      </c>
      <c r="B29" s="16">
        <v>304</v>
      </c>
      <c r="C29" s="16">
        <v>327</v>
      </c>
      <c r="D29" s="16">
        <v>0</v>
      </c>
      <c r="E29" s="16">
        <v>0</v>
      </c>
      <c r="F29" s="16">
        <v>0</v>
      </c>
      <c r="G29" s="16"/>
      <c r="H29" s="16">
        <v>304</v>
      </c>
      <c r="I29" s="16">
        <v>386</v>
      </c>
      <c r="J29" s="16">
        <v>0</v>
      </c>
      <c r="K29" s="16">
        <v>0</v>
      </c>
      <c r="L29" s="16">
        <v>0</v>
      </c>
      <c r="M29" s="16"/>
      <c r="N29" s="16">
        <v>304</v>
      </c>
      <c r="O29" s="16">
        <v>624</v>
      </c>
      <c r="P29" s="16">
        <v>0</v>
      </c>
      <c r="Q29" s="16">
        <v>0</v>
      </c>
      <c r="R29" s="16">
        <v>0</v>
      </c>
      <c r="AE29" s="19"/>
      <c r="AF29" s="19"/>
      <c r="AG29" s="19"/>
      <c r="AH29" s="19"/>
      <c r="AI29" s="19"/>
      <c r="AJ29" s="19"/>
    </row>
    <row r="30" spans="1:36" x14ac:dyDescent="0.3">
      <c r="A30" s="10" t="s">
        <v>24</v>
      </c>
      <c r="B30" s="16">
        <v>44</v>
      </c>
      <c r="C30" s="16">
        <v>52</v>
      </c>
      <c r="D30" s="16">
        <v>0</v>
      </c>
      <c r="E30" s="16">
        <v>0</v>
      </c>
      <c r="F30" s="16">
        <v>0</v>
      </c>
      <c r="G30" s="16"/>
      <c r="H30" s="16">
        <v>44</v>
      </c>
      <c r="I30" s="16">
        <v>54</v>
      </c>
      <c r="J30" s="16">
        <v>0</v>
      </c>
      <c r="K30" s="16">
        <v>0</v>
      </c>
      <c r="L30" s="16">
        <v>0</v>
      </c>
      <c r="M30" s="16"/>
      <c r="N30" s="16">
        <v>44</v>
      </c>
      <c r="O30" s="16">
        <v>79</v>
      </c>
      <c r="P30" s="16">
        <v>0</v>
      </c>
      <c r="Q30" s="16">
        <v>0</v>
      </c>
      <c r="R30" s="16">
        <v>0</v>
      </c>
      <c r="AE30" s="19"/>
      <c r="AF30" s="19"/>
      <c r="AG30" s="19"/>
      <c r="AH30" s="19"/>
      <c r="AI30" s="19"/>
      <c r="AJ30" s="19"/>
    </row>
    <row r="31" spans="1:36" x14ac:dyDescent="0.3">
      <c r="A31" s="10" t="s">
        <v>25</v>
      </c>
      <c r="B31" s="16">
        <v>47</v>
      </c>
      <c r="C31" s="16">
        <v>41</v>
      </c>
      <c r="D31" s="16">
        <v>0</v>
      </c>
      <c r="E31" s="16">
        <v>0</v>
      </c>
      <c r="F31" s="16">
        <v>0</v>
      </c>
      <c r="G31" s="16"/>
      <c r="H31" s="16">
        <v>47</v>
      </c>
      <c r="I31" s="16">
        <v>26</v>
      </c>
      <c r="J31" s="16">
        <v>0</v>
      </c>
      <c r="K31" s="16">
        <v>0</v>
      </c>
      <c r="L31" s="16">
        <v>0</v>
      </c>
      <c r="M31" s="16"/>
      <c r="N31" s="16">
        <v>47</v>
      </c>
      <c r="O31" s="16">
        <v>44</v>
      </c>
      <c r="P31" s="16">
        <v>0</v>
      </c>
      <c r="Q31" s="16">
        <v>0</v>
      </c>
      <c r="R31" s="16">
        <v>0</v>
      </c>
      <c r="AE31" s="19"/>
      <c r="AF31" s="19"/>
      <c r="AG31" s="19"/>
      <c r="AH31" s="19"/>
      <c r="AI31" s="19"/>
      <c r="AJ31" s="19"/>
    </row>
    <row r="32" spans="1:36" x14ac:dyDescent="0.3">
      <c r="A32" s="10" t="s">
        <v>26</v>
      </c>
      <c r="B32" s="16">
        <v>111</v>
      </c>
      <c r="C32" s="16">
        <v>75</v>
      </c>
      <c r="D32" s="16">
        <v>0</v>
      </c>
      <c r="E32" s="16">
        <v>0</v>
      </c>
      <c r="F32" s="16">
        <v>0</v>
      </c>
      <c r="G32" s="16"/>
      <c r="H32" s="16">
        <v>111</v>
      </c>
      <c r="I32" s="16">
        <v>99</v>
      </c>
      <c r="J32" s="16">
        <v>0</v>
      </c>
      <c r="K32" s="16">
        <v>0</v>
      </c>
      <c r="L32" s="16">
        <v>0</v>
      </c>
      <c r="M32" s="16"/>
      <c r="N32" s="16">
        <v>111</v>
      </c>
      <c r="O32" s="16">
        <v>105</v>
      </c>
      <c r="P32" s="16">
        <v>0</v>
      </c>
      <c r="Q32" s="16">
        <v>0</v>
      </c>
      <c r="R32" s="16">
        <v>0</v>
      </c>
      <c r="AE32" s="19"/>
      <c r="AF32" s="19"/>
      <c r="AG32" s="19"/>
      <c r="AH32" s="19"/>
      <c r="AI32" s="19"/>
      <c r="AJ32" s="19"/>
    </row>
    <row r="33" spans="1:36" ht="3.75" customHeight="1" x14ac:dyDescent="0.3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AE33" s="19"/>
      <c r="AF33" s="19"/>
      <c r="AG33" s="19"/>
      <c r="AH33" s="19"/>
      <c r="AI33" s="19"/>
      <c r="AJ33" s="19"/>
    </row>
    <row r="34" spans="1:36" ht="12.75" customHeight="1" x14ac:dyDescent="0.3">
      <c r="A34" s="13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23" t="s">
        <v>29</v>
      </c>
      <c r="AE34" s="19"/>
      <c r="AF34" s="19"/>
      <c r="AG34" s="19"/>
      <c r="AH34" s="19"/>
      <c r="AI34" s="19"/>
      <c r="AJ34" s="19"/>
    </row>
    <row r="35" spans="1:36" ht="12.75" customHeight="1" x14ac:dyDescent="0.3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AE35" s="19"/>
      <c r="AF35" s="19"/>
      <c r="AG35" s="19"/>
      <c r="AH35" s="19"/>
      <c r="AI35" s="19"/>
      <c r="AJ35" s="19"/>
    </row>
    <row r="36" spans="1:36" x14ac:dyDescent="0.3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AE36" s="19"/>
      <c r="AF36" s="19"/>
      <c r="AG36" s="19"/>
      <c r="AH36" s="19"/>
      <c r="AI36" s="19"/>
      <c r="AJ36" s="19"/>
    </row>
  </sheetData>
  <mergeCells count="1">
    <mergeCell ref="A6:A7"/>
  </mergeCells>
  <pageMargins left="1.1811023622047245" right="1.1811023622047245" top="1.9685039370078741" bottom="1.9685039370078741" header="0.31496062992125984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zoomScale="120" zoomScaleNormal="120" workbookViewId="0">
      <selection activeCell="C13" sqref="C13"/>
    </sheetView>
  </sheetViews>
  <sheetFormatPr baseColWidth="10" defaultRowHeight="16.5" x14ac:dyDescent="0.3"/>
  <cols>
    <col min="1" max="1" width="9.42578125" style="30" customWidth="1"/>
    <col min="2" max="2" width="4.5703125" style="30" customWidth="1"/>
    <col min="3" max="3" width="5.85546875" style="30" customWidth="1"/>
    <col min="4" max="4" width="5.28515625" style="30" customWidth="1"/>
    <col min="5" max="5" width="4.85546875" style="30" customWidth="1"/>
    <col min="6" max="6" width="3.28515625" style="30" customWidth="1"/>
    <col min="7" max="7" width="0.5703125" style="30" customWidth="1"/>
    <col min="8" max="8" width="4.42578125" style="30" customWidth="1"/>
    <col min="9" max="9" width="5.7109375" style="30" customWidth="1"/>
    <col min="10" max="10" width="5.28515625" style="30" customWidth="1"/>
    <col min="11" max="11" width="5" style="30" customWidth="1"/>
    <col min="12" max="12" width="3.85546875" style="30" customWidth="1"/>
    <col min="13" max="13" width="0.5703125" style="30" customWidth="1"/>
    <col min="14" max="14" width="4.28515625" style="30" customWidth="1"/>
    <col min="15" max="15" width="5.85546875" style="30" customWidth="1"/>
    <col min="16" max="16" width="5.42578125" style="30" customWidth="1"/>
    <col min="17" max="17" width="5" style="30" customWidth="1"/>
    <col min="18" max="18" width="3.7109375" style="30" customWidth="1"/>
    <col min="19" max="30" width="11.42578125" style="31"/>
    <col min="31" max="16384" width="11.42578125" style="30"/>
  </cols>
  <sheetData>
    <row r="1" spans="1:30" s="19" customFormat="1" x14ac:dyDescent="0.3"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s="3" customFormat="1" ht="13.5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30" s="3" customFormat="1" ht="13.5" x14ac:dyDescent="0.25">
      <c r="A3" s="1" t="s">
        <v>38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30" s="3" customFormat="1" ht="11.25" customHeight="1" x14ac:dyDescent="0.25">
      <c r="A4" s="24" t="s">
        <v>37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30" s="19" customFormat="1" ht="6.75" customHeight="1" x14ac:dyDescent="0.3"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19" customFormat="1" x14ac:dyDescent="0.3">
      <c r="A6" s="33" t="s">
        <v>0</v>
      </c>
      <c r="B6" s="6">
        <v>2009</v>
      </c>
      <c r="C6" s="6"/>
      <c r="D6" s="6"/>
      <c r="E6" s="6"/>
      <c r="F6" s="6"/>
      <c r="G6" s="8"/>
      <c r="H6" s="6">
        <v>2010</v>
      </c>
      <c r="I6" s="6"/>
      <c r="J6" s="6"/>
      <c r="K6" s="6"/>
      <c r="L6" s="6"/>
      <c r="M6" s="8"/>
      <c r="N6" s="6">
        <v>2011</v>
      </c>
      <c r="O6" s="6"/>
      <c r="P6" s="6"/>
      <c r="Q6" s="29"/>
      <c r="R6" s="29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20" customFormat="1" ht="49.5" customHeight="1" x14ac:dyDescent="0.3">
      <c r="A7" s="34"/>
      <c r="B7" s="27" t="s">
        <v>33</v>
      </c>
      <c r="C7" s="27" t="s">
        <v>34</v>
      </c>
      <c r="D7" s="27" t="s">
        <v>1</v>
      </c>
      <c r="E7" s="27" t="s">
        <v>2</v>
      </c>
      <c r="F7" s="27" t="s">
        <v>3</v>
      </c>
      <c r="G7" s="28"/>
      <c r="H7" s="27" t="s">
        <v>33</v>
      </c>
      <c r="I7" s="27" t="s">
        <v>34</v>
      </c>
      <c r="J7" s="27" t="s">
        <v>1</v>
      </c>
      <c r="K7" s="27" t="s">
        <v>2</v>
      </c>
      <c r="L7" s="27" t="s">
        <v>3</v>
      </c>
      <c r="M7" s="28"/>
      <c r="N7" s="27" t="s">
        <v>33</v>
      </c>
      <c r="O7" s="27" t="s">
        <v>34</v>
      </c>
      <c r="P7" s="27" t="s">
        <v>1</v>
      </c>
      <c r="Q7" s="27" t="s">
        <v>2</v>
      </c>
      <c r="R7" s="27" t="s">
        <v>3</v>
      </c>
    </row>
    <row r="8" spans="1:30" s="19" customFormat="1" x14ac:dyDescent="0.3">
      <c r="A8" s="9" t="s">
        <v>4</v>
      </c>
      <c r="B8" s="15">
        <f t="shared" ref="B8:L8" si="0">SUM(B9:B32)</f>
        <v>6229</v>
      </c>
      <c r="C8" s="15">
        <f t="shared" si="0"/>
        <v>7228</v>
      </c>
      <c r="D8" s="15">
        <f t="shared" si="0"/>
        <v>953</v>
      </c>
      <c r="E8" s="15">
        <f t="shared" si="0"/>
        <v>0</v>
      </c>
      <c r="F8" s="15">
        <f t="shared" si="0"/>
        <v>0</v>
      </c>
      <c r="G8" s="15"/>
      <c r="H8" s="15">
        <f t="shared" si="0"/>
        <v>7248</v>
      </c>
      <c r="I8" s="15">
        <f t="shared" si="0"/>
        <v>11099</v>
      </c>
      <c r="J8" s="15">
        <f t="shared" si="0"/>
        <v>983</v>
      </c>
      <c r="K8" s="15">
        <f t="shared" si="0"/>
        <v>0</v>
      </c>
      <c r="L8" s="15">
        <f t="shared" si="0"/>
        <v>0</v>
      </c>
      <c r="M8" s="15"/>
      <c r="N8" s="15">
        <f>SUM(N9:N32)</f>
        <v>7298</v>
      </c>
      <c r="O8" s="15">
        <f>SUM(O9:O32)</f>
        <v>11516</v>
      </c>
      <c r="P8" s="15">
        <f>SUM(P9:P32)</f>
        <v>957</v>
      </c>
      <c r="Q8" s="15">
        <f>SUM(Q9:Q32)</f>
        <v>0</v>
      </c>
      <c r="R8" s="15">
        <f>SUM(R9:R32)</f>
        <v>0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19" customFormat="1" x14ac:dyDescent="0.3">
      <c r="A9" s="10" t="s">
        <v>5</v>
      </c>
      <c r="B9" s="16">
        <v>407</v>
      </c>
      <c r="C9" s="16">
        <v>254</v>
      </c>
      <c r="D9" s="16">
        <v>0</v>
      </c>
      <c r="E9" s="16">
        <v>0</v>
      </c>
      <c r="F9" s="16">
        <v>0</v>
      </c>
      <c r="G9" s="16"/>
      <c r="H9" s="16">
        <v>485</v>
      </c>
      <c r="I9" s="16">
        <v>422</v>
      </c>
      <c r="J9" s="16">
        <v>0</v>
      </c>
      <c r="K9" s="16">
        <v>0</v>
      </c>
      <c r="L9" s="16">
        <v>0</v>
      </c>
      <c r="M9" s="16"/>
      <c r="N9" s="16">
        <v>506</v>
      </c>
      <c r="O9" s="16">
        <v>410</v>
      </c>
      <c r="P9" s="16">
        <v>0</v>
      </c>
      <c r="Q9" s="16">
        <v>0</v>
      </c>
      <c r="R9" s="16">
        <v>0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s="19" customFormat="1" x14ac:dyDescent="0.3">
      <c r="A10" s="10" t="s">
        <v>36</v>
      </c>
      <c r="B10" s="17" t="s">
        <v>30</v>
      </c>
      <c r="C10" s="17">
        <v>646</v>
      </c>
      <c r="D10" s="17">
        <v>455</v>
      </c>
      <c r="E10" s="16">
        <v>0</v>
      </c>
      <c r="F10" s="16">
        <v>0</v>
      </c>
      <c r="G10" s="17"/>
      <c r="H10" s="17">
        <v>2</v>
      </c>
      <c r="I10" s="17">
        <v>842</v>
      </c>
      <c r="J10" s="17">
        <v>468</v>
      </c>
      <c r="K10" s="16">
        <v>0</v>
      </c>
      <c r="L10" s="16">
        <v>0</v>
      </c>
      <c r="M10" s="17"/>
      <c r="N10" s="17">
        <v>2</v>
      </c>
      <c r="O10" s="17">
        <v>860</v>
      </c>
      <c r="P10" s="17">
        <v>459</v>
      </c>
      <c r="Q10" s="16">
        <v>0</v>
      </c>
      <c r="R10" s="16">
        <v>0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s="19" customFormat="1" x14ac:dyDescent="0.3">
      <c r="A11" s="10" t="s">
        <v>6</v>
      </c>
      <c r="B11" s="16">
        <v>290</v>
      </c>
      <c r="C11" s="16">
        <v>317</v>
      </c>
      <c r="D11" s="16">
        <v>0</v>
      </c>
      <c r="E11" s="16">
        <v>0</v>
      </c>
      <c r="F11" s="16">
        <v>0</v>
      </c>
      <c r="G11" s="16"/>
      <c r="H11" s="16">
        <v>311</v>
      </c>
      <c r="I11" s="16">
        <v>568</v>
      </c>
      <c r="J11" s="16">
        <v>0</v>
      </c>
      <c r="K11" s="16">
        <v>0</v>
      </c>
      <c r="L11" s="16">
        <v>0</v>
      </c>
      <c r="M11" s="16"/>
      <c r="N11" s="16">
        <v>306</v>
      </c>
      <c r="O11" s="16">
        <v>583</v>
      </c>
      <c r="P11" s="16">
        <v>0</v>
      </c>
      <c r="Q11" s="16">
        <v>0</v>
      </c>
      <c r="R11" s="16">
        <v>0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s="19" customFormat="1" x14ac:dyDescent="0.3">
      <c r="A12" s="10" t="s">
        <v>7</v>
      </c>
      <c r="B12" s="16">
        <v>216</v>
      </c>
      <c r="C12" s="16">
        <v>340</v>
      </c>
      <c r="D12" s="16">
        <v>0</v>
      </c>
      <c r="E12" s="16">
        <v>0</v>
      </c>
      <c r="F12" s="16">
        <v>0</v>
      </c>
      <c r="G12" s="16"/>
      <c r="H12" s="16">
        <v>256</v>
      </c>
      <c r="I12" s="16">
        <v>410</v>
      </c>
      <c r="J12" s="16">
        <v>0</v>
      </c>
      <c r="K12" s="16">
        <v>0</v>
      </c>
      <c r="L12" s="16">
        <v>0</v>
      </c>
      <c r="M12" s="16"/>
      <c r="N12" s="16">
        <v>245</v>
      </c>
      <c r="O12" s="16">
        <v>442</v>
      </c>
      <c r="P12" s="16">
        <v>0</v>
      </c>
      <c r="Q12" s="16">
        <v>0</v>
      </c>
      <c r="R12" s="16">
        <v>0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s="19" customFormat="1" x14ac:dyDescent="0.3">
      <c r="A13" s="10" t="s">
        <v>8</v>
      </c>
      <c r="B13" s="16">
        <v>372</v>
      </c>
      <c r="C13" s="16">
        <v>347</v>
      </c>
      <c r="D13" s="16">
        <v>0</v>
      </c>
      <c r="E13" s="16">
        <v>0</v>
      </c>
      <c r="F13" s="16">
        <v>0</v>
      </c>
      <c r="G13" s="16"/>
      <c r="H13" s="16">
        <v>412</v>
      </c>
      <c r="I13" s="16">
        <v>661</v>
      </c>
      <c r="J13" s="16">
        <v>0</v>
      </c>
      <c r="K13" s="16">
        <v>0</v>
      </c>
      <c r="L13" s="16">
        <v>0</v>
      </c>
      <c r="M13" s="16"/>
      <c r="N13" s="16">
        <v>428</v>
      </c>
      <c r="O13" s="16">
        <v>703</v>
      </c>
      <c r="P13" s="16">
        <v>0</v>
      </c>
      <c r="Q13" s="16">
        <v>0</v>
      </c>
      <c r="R13" s="16">
        <v>0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s="19" customFormat="1" x14ac:dyDescent="0.3">
      <c r="A14" s="10" t="s">
        <v>9</v>
      </c>
      <c r="B14" s="16">
        <v>855</v>
      </c>
      <c r="C14" s="16">
        <v>667</v>
      </c>
      <c r="D14" s="16">
        <v>0</v>
      </c>
      <c r="E14" s="16">
        <v>0</v>
      </c>
      <c r="F14" s="16">
        <v>0</v>
      </c>
      <c r="G14" s="16"/>
      <c r="H14" s="16">
        <v>926</v>
      </c>
      <c r="I14" s="16">
        <v>946</v>
      </c>
      <c r="J14" s="16">
        <v>0</v>
      </c>
      <c r="K14" s="16">
        <v>0</v>
      </c>
      <c r="L14" s="16">
        <v>0</v>
      </c>
      <c r="M14" s="16"/>
      <c r="N14" s="16">
        <v>919</v>
      </c>
      <c r="O14" s="16">
        <v>954</v>
      </c>
      <c r="P14" s="16">
        <v>0</v>
      </c>
      <c r="Q14" s="16">
        <v>0</v>
      </c>
      <c r="R14" s="16">
        <v>0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19" customFormat="1" x14ac:dyDescent="0.3">
      <c r="A15" s="10" t="s">
        <v>10</v>
      </c>
      <c r="B15" s="16">
        <v>533</v>
      </c>
      <c r="C15" s="16">
        <v>572</v>
      </c>
      <c r="D15" s="16">
        <v>0</v>
      </c>
      <c r="E15" s="16">
        <v>0</v>
      </c>
      <c r="F15" s="16">
        <v>0</v>
      </c>
      <c r="G15" s="16"/>
      <c r="H15" s="16">
        <v>558</v>
      </c>
      <c r="I15" s="16">
        <v>1102</v>
      </c>
      <c r="J15" s="16">
        <v>0</v>
      </c>
      <c r="K15" s="16">
        <v>0</v>
      </c>
      <c r="L15" s="16">
        <v>0</v>
      </c>
      <c r="M15" s="16"/>
      <c r="N15" s="16">
        <v>563</v>
      </c>
      <c r="O15" s="16">
        <v>1114</v>
      </c>
      <c r="P15" s="16">
        <v>0</v>
      </c>
      <c r="Q15" s="16">
        <v>0</v>
      </c>
      <c r="R15" s="16">
        <v>0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s="19" customFormat="1" x14ac:dyDescent="0.3">
      <c r="A16" s="10" t="s">
        <v>11</v>
      </c>
      <c r="B16" s="16">
        <v>294</v>
      </c>
      <c r="C16" s="16">
        <v>358</v>
      </c>
      <c r="D16" s="16">
        <v>0</v>
      </c>
      <c r="E16" s="16">
        <v>0</v>
      </c>
      <c r="F16" s="16">
        <v>0</v>
      </c>
      <c r="G16" s="16"/>
      <c r="H16" s="16">
        <v>329</v>
      </c>
      <c r="I16" s="16">
        <v>573</v>
      </c>
      <c r="J16" s="16">
        <v>0</v>
      </c>
      <c r="K16" s="16">
        <v>0</v>
      </c>
      <c r="L16" s="16">
        <v>0</v>
      </c>
      <c r="M16" s="16"/>
      <c r="N16" s="16">
        <v>322</v>
      </c>
      <c r="O16" s="16">
        <v>598</v>
      </c>
      <c r="P16" s="16">
        <v>0</v>
      </c>
      <c r="Q16" s="16">
        <v>0</v>
      </c>
      <c r="R16" s="16">
        <v>0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s="19" customFormat="1" x14ac:dyDescent="0.3">
      <c r="A17" s="10" t="s">
        <v>12</v>
      </c>
      <c r="B17" s="16">
        <v>442</v>
      </c>
      <c r="C17" s="16">
        <v>290</v>
      </c>
      <c r="D17" s="16">
        <v>0</v>
      </c>
      <c r="E17" s="16">
        <v>0</v>
      </c>
      <c r="F17" s="16">
        <v>0</v>
      </c>
      <c r="G17" s="16"/>
      <c r="H17" s="16">
        <v>504</v>
      </c>
      <c r="I17" s="16">
        <v>576</v>
      </c>
      <c r="J17" s="16">
        <v>0</v>
      </c>
      <c r="K17" s="16">
        <v>0</v>
      </c>
      <c r="L17" s="16">
        <v>0</v>
      </c>
      <c r="M17" s="16"/>
      <c r="N17" s="16">
        <v>504</v>
      </c>
      <c r="O17" s="16">
        <v>598</v>
      </c>
      <c r="P17" s="16">
        <v>0</v>
      </c>
      <c r="Q17" s="16">
        <v>0</v>
      </c>
      <c r="R17" s="16">
        <v>0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s="19" customFormat="1" x14ac:dyDescent="0.3">
      <c r="A18" s="10" t="s">
        <v>13</v>
      </c>
      <c r="B18" s="16">
        <v>77</v>
      </c>
      <c r="C18" s="16">
        <v>91</v>
      </c>
      <c r="D18" s="16">
        <v>0</v>
      </c>
      <c r="E18" s="16">
        <v>0</v>
      </c>
      <c r="F18" s="16">
        <v>0</v>
      </c>
      <c r="G18" s="16"/>
      <c r="H18" s="16">
        <v>77</v>
      </c>
      <c r="I18" s="16">
        <v>153</v>
      </c>
      <c r="J18" s="16">
        <v>0</v>
      </c>
      <c r="K18" s="16">
        <v>0</v>
      </c>
      <c r="L18" s="16">
        <v>0</v>
      </c>
      <c r="M18" s="16"/>
      <c r="N18" s="16">
        <v>75</v>
      </c>
      <c r="O18" s="16">
        <v>152</v>
      </c>
      <c r="P18" s="16">
        <v>0</v>
      </c>
      <c r="Q18" s="16">
        <v>0</v>
      </c>
      <c r="R18" s="16">
        <v>0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s="19" customFormat="1" x14ac:dyDescent="0.3">
      <c r="A19" s="10" t="s">
        <v>14</v>
      </c>
      <c r="B19" s="16">
        <v>369</v>
      </c>
      <c r="C19" s="16">
        <v>324</v>
      </c>
      <c r="D19" s="16">
        <v>0</v>
      </c>
      <c r="E19" s="16">
        <v>0</v>
      </c>
      <c r="F19" s="16">
        <v>0</v>
      </c>
      <c r="G19" s="16"/>
      <c r="H19" s="16">
        <v>459</v>
      </c>
      <c r="I19" s="16">
        <v>548</v>
      </c>
      <c r="J19" s="16">
        <v>0</v>
      </c>
      <c r="K19" s="16">
        <v>0</v>
      </c>
      <c r="L19" s="16">
        <v>0</v>
      </c>
      <c r="M19" s="16"/>
      <c r="N19" s="16">
        <v>501</v>
      </c>
      <c r="O19" s="16">
        <v>593</v>
      </c>
      <c r="P19" s="16">
        <v>0</v>
      </c>
      <c r="Q19" s="16">
        <v>0</v>
      </c>
      <c r="R19" s="16">
        <v>0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s="19" customFormat="1" x14ac:dyDescent="0.3">
      <c r="A20" s="10" t="s">
        <v>15</v>
      </c>
      <c r="B20" s="16">
        <v>0</v>
      </c>
      <c r="C20" s="16">
        <v>437</v>
      </c>
      <c r="D20" s="16">
        <v>373</v>
      </c>
      <c r="E20" s="16">
        <v>0</v>
      </c>
      <c r="F20" s="16">
        <v>0</v>
      </c>
      <c r="G20" s="16"/>
      <c r="H20" s="16">
        <v>0</v>
      </c>
      <c r="I20" s="16">
        <v>731</v>
      </c>
      <c r="J20" s="16">
        <v>419</v>
      </c>
      <c r="K20" s="16">
        <v>0</v>
      </c>
      <c r="L20" s="16">
        <v>0</v>
      </c>
      <c r="M20" s="16"/>
      <c r="N20" s="16">
        <v>0</v>
      </c>
      <c r="O20" s="16">
        <v>720</v>
      </c>
      <c r="P20" s="16">
        <v>406</v>
      </c>
      <c r="Q20" s="16">
        <v>0</v>
      </c>
      <c r="R20" s="16">
        <v>0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s="19" customFormat="1" x14ac:dyDescent="0.3">
      <c r="A21" s="10" t="s">
        <v>16</v>
      </c>
      <c r="B21" s="16">
        <v>0</v>
      </c>
      <c r="C21" s="16">
        <v>245</v>
      </c>
      <c r="D21" s="16">
        <v>125</v>
      </c>
      <c r="E21" s="16">
        <v>0</v>
      </c>
      <c r="F21" s="16">
        <v>0</v>
      </c>
      <c r="G21" s="16"/>
      <c r="H21" s="16">
        <v>0</v>
      </c>
      <c r="I21" s="16">
        <v>352</v>
      </c>
      <c r="J21" s="16">
        <v>96</v>
      </c>
      <c r="K21" s="16">
        <v>0</v>
      </c>
      <c r="L21" s="16">
        <v>0</v>
      </c>
      <c r="M21" s="16"/>
      <c r="N21" s="16">
        <v>0</v>
      </c>
      <c r="O21" s="16">
        <v>387</v>
      </c>
      <c r="P21" s="16">
        <v>92</v>
      </c>
      <c r="Q21" s="16">
        <v>0</v>
      </c>
      <c r="R21" s="16">
        <v>0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s="19" customFormat="1" x14ac:dyDescent="0.3">
      <c r="A22" s="10" t="s">
        <v>31</v>
      </c>
      <c r="B22" s="16">
        <v>294</v>
      </c>
      <c r="C22" s="16">
        <v>305</v>
      </c>
      <c r="D22" s="16">
        <v>0</v>
      </c>
      <c r="E22" s="16">
        <v>0</v>
      </c>
      <c r="F22" s="16">
        <v>0</v>
      </c>
      <c r="G22" s="16"/>
      <c r="H22" s="16">
        <v>305</v>
      </c>
      <c r="I22" s="16">
        <v>341</v>
      </c>
      <c r="J22" s="16">
        <v>0</v>
      </c>
      <c r="K22" s="16">
        <v>0</v>
      </c>
      <c r="L22" s="16">
        <v>0</v>
      </c>
      <c r="M22" s="16"/>
      <c r="N22" s="16">
        <v>304</v>
      </c>
      <c r="O22" s="16">
        <v>333</v>
      </c>
      <c r="P22" s="16">
        <v>0</v>
      </c>
      <c r="Q22" s="16">
        <v>0</v>
      </c>
      <c r="R22" s="16">
        <v>0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s="19" customFormat="1" x14ac:dyDescent="0.3">
      <c r="A23" s="10" t="s">
        <v>17</v>
      </c>
      <c r="B23" s="16">
        <v>356</v>
      </c>
      <c r="C23" s="16">
        <v>193</v>
      </c>
      <c r="D23" s="16">
        <v>0</v>
      </c>
      <c r="E23" s="16">
        <v>0</v>
      </c>
      <c r="F23" s="16">
        <v>0</v>
      </c>
      <c r="G23" s="16"/>
      <c r="H23" s="16">
        <v>612</v>
      </c>
      <c r="I23" s="16">
        <v>313</v>
      </c>
      <c r="J23" s="16">
        <v>0</v>
      </c>
      <c r="K23" s="16">
        <v>0</v>
      </c>
      <c r="L23" s="16">
        <v>0</v>
      </c>
      <c r="M23" s="16"/>
      <c r="N23" s="16">
        <v>645</v>
      </c>
      <c r="O23" s="16">
        <v>329</v>
      </c>
      <c r="P23" s="16">
        <v>0</v>
      </c>
      <c r="Q23" s="16">
        <v>0</v>
      </c>
      <c r="R23" s="16">
        <v>0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s="19" customFormat="1" x14ac:dyDescent="0.3">
      <c r="A24" s="10" t="s">
        <v>18</v>
      </c>
      <c r="B24" s="16">
        <v>46</v>
      </c>
      <c r="C24" s="16">
        <v>95</v>
      </c>
      <c r="D24" s="16">
        <v>0</v>
      </c>
      <c r="E24" s="16">
        <v>0</v>
      </c>
      <c r="F24" s="16">
        <v>0</v>
      </c>
      <c r="G24" s="16"/>
      <c r="H24" s="16">
        <v>61</v>
      </c>
      <c r="I24" s="16">
        <v>110</v>
      </c>
      <c r="J24" s="16">
        <v>0</v>
      </c>
      <c r="K24" s="16">
        <v>0</v>
      </c>
      <c r="L24" s="16">
        <v>0</v>
      </c>
      <c r="M24" s="16"/>
      <c r="N24" s="16">
        <v>60</v>
      </c>
      <c r="O24" s="16">
        <v>109</v>
      </c>
      <c r="P24" s="16">
        <v>0</v>
      </c>
      <c r="Q24" s="16">
        <v>0</v>
      </c>
      <c r="R24" s="16">
        <v>0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s="19" customFormat="1" x14ac:dyDescent="0.3">
      <c r="A25" s="10" t="s">
        <v>19</v>
      </c>
      <c r="B25" s="16">
        <v>76</v>
      </c>
      <c r="C25" s="16">
        <v>62</v>
      </c>
      <c r="D25" s="16">
        <v>0</v>
      </c>
      <c r="E25" s="16">
        <v>0</v>
      </c>
      <c r="F25" s="16">
        <v>0</v>
      </c>
      <c r="G25" s="16"/>
      <c r="H25" s="16">
        <v>80</v>
      </c>
      <c r="I25" s="16">
        <v>75</v>
      </c>
      <c r="J25" s="16">
        <v>0</v>
      </c>
      <c r="K25" s="16">
        <v>0</v>
      </c>
      <c r="L25" s="16">
        <v>0</v>
      </c>
      <c r="M25" s="16"/>
      <c r="N25" s="16">
        <v>76</v>
      </c>
      <c r="O25" s="16">
        <v>69</v>
      </c>
      <c r="P25" s="16">
        <v>0</v>
      </c>
      <c r="Q25" s="16">
        <v>0</v>
      </c>
      <c r="R25" s="16">
        <v>0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s="19" customFormat="1" x14ac:dyDescent="0.3">
      <c r="A26" s="10" t="s">
        <v>20</v>
      </c>
      <c r="B26" s="16">
        <v>156</v>
      </c>
      <c r="C26" s="16">
        <v>168</v>
      </c>
      <c r="D26" s="16">
        <v>0</v>
      </c>
      <c r="E26" s="16">
        <v>0</v>
      </c>
      <c r="F26" s="16">
        <v>0</v>
      </c>
      <c r="G26" s="16"/>
      <c r="H26" s="16">
        <v>182</v>
      </c>
      <c r="I26" s="16">
        <v>238</v>
      </c>
      <c r="J26" s="16">
        <v>0</v>
      </c>
      <c r="K26" s="16">
        <v>0</v>
      </c>
      <c r="L26" s="16">
        <v>0</v>
      </c>
      <c r="M26" s="16"/>
      <c r="N26" s="16">
        <v>180</v>
      </c>
      <c r="O26" s="16">
        <v>233</v>
      </c>
      <c r="P26" s="16">
        <v>0</v>
      </c>
      <c r="Q26" s="16">
        <v>0</v>
      </c>
      <c r="R26" s="16">
        <v>0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s="19" customFormat="1" x14ac:dyDescent="0.3">
      <c r="A27" s="10" t="s">
        <v>21</v>
      </c>
      <c r="B27" s="16">
        <v>417</v>
      </c>
      <c r="C27" s="16">
        <v>438</v>
      </c>
      <c r="D27" s="16">
        <v>0</v>
      </c>
      <c r="E27" s="16">
        <v>0</v>
      </c>
      <c r="F27" s="16">
        <v>0</v>
      </c>
      <c r="G27" s="16"/>
      <c r="H27" s="16">
        <v>431</v>
      </c>
      <c r="I27" s="16">
        <v>747</v>
      </c>
      <c r="J27" s="16">
        <v>0</v>
      </c>
      <c r="K27" s="16">
        <v>0</v>
      </c>
      <c r="L27" s="16">
        <v>0</v>
      </c>
      <c r="M27" s="16"/>
      <c r="N27" s="16">
        <v>418</v>
      </c>
      <c r="O27" s="16">
        <v>824</v>
      </c>
      <c r="P27" s="16">
        <v>0</v>
      </c>
      <c r="Q27" s="16">
        <v>0</v>
      </c>
      <c r="R27" s="16">
        <v>0</v>
      </c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s="19" customFormat="1" x14ac:dyDescent="0.3">
      <c r="A28" s="10" t="s">
        <v>22</v>
      </c>
      <c r="B28" s="16">
        <v>506</v>
      </c>
      <c r="C28" s="16">
        <v>456</v>
      </c>
      <c r="D28" s="16">
        <v>0</v>
      </c>
      <c r="E28" s="16">
        <v>0</v>
      </c>
      <c r="F28" s="16">
        <v>0</v>
      </c>
      <c r="G28" s="16"/>
      <c r="H28" s="16">
        <v>547</v>
      </c>
      <c r="I28" s="16">
        <v>648</v>
      </c>
      <c r="J28" s="16">
        <v>0</v>
      </c>
      <c r="K28" s="16">
        <v>0</v>
      </c>
      <c r="L28" s="16">
        <v>0</v>
      </c>
      <c r="M28" s="16"/>
      <c r="N28" s="16">
        <v>530</v>
      </c>
      <c r="O28" s="16">
        <v>727</v>
      </c>
      <c r="P28" s="16">
        <v>0</v>
      </c>
      <c r="Q28" s="16">
        <v>0</v>
      </c>
      <c r="R28" s="16">
        <v>0</v>
      </c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s="19" customFormat="1" x14ac:dyDescent="0.3">
      <c r="A29" s="10" t="s">
        <v>23</v>
      </c>
      <c r="B29" s="16">
        <v>319</v>
      </c>
      <c r="C29" s="16">
        <v>436</v>
      </c>
      <c r="D29" s="16">
        <v>0</v>
      </c>
      <c r="E29" s="16">
        <v>0</v>
      </c>
      <c r="F29" s="16">
        <v>0</v>
      </c>
      <c r="G29" s="16"/>
      <c r="H29" s="16">
        <v>474</v>
      </c>
      <c r="I29" s="16">
        <v>477</v>
      </c>
      <c r="J29" s="16">
        <v>0</v>
      </c>
      <c r="K29" s="16">
        <v>0</v>
      </c>
      <c r="L29" s="16">
        <v>0</v>
      </c>
      <c r="M29" s="16"/>
      <c r="N29" s="16">
        <v>482</v>
      </c>
      <c r="O29" s="16">
        <v>492</v>
      </c>
      <c r="P29" s="16">
        <v>0</v>
      </c>
      <c r="Q29" s="16">
        <v>0</v>
      </c>
      <c r="R29" s="16">
        <v>0</v>
      </c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s="19" customFormat="1" x14ac:dyDescent="0.3">
      <c r="A30" s="10" t="s">
        <v>24</v>
      </c>
      <c r="B30" s="16">
        <v>44</v>
      </c>
      <c r="C30" s="16">
        <v>60</v>
      </c>
      <c r="D30" s="16">
        <v>0</v>
      </c>
      <c r="E30" s="16">
        <v>0</v>
      </c>
      <c r="F30" s="16">
        <v>0</v>
      </c>
      <c r="G30" s="16"/>
      <c r="H30" s="16">
        <v>44</v>
      </c>
      <c r="I30" s="16">
        <v>71</v>
      </c>
      <c r="J30" s="16">
        <v>0</v>
      </c>
      <c r="K30" s="16">
        <v>0</v>
      </c>
      <c r="L30" s="16">
        <v>0</v>
      </c>
      <c r="M30" s="16"/>
      <c r="N30" s="16">
        <v>39</v>
      </c>
      <c r="O30" s="16">
        <v>88</v>
      </c>
      <c r="P30" s="16">
        <v>0</v>
      </c>
      <c r="Q30" s="16">
        <v>0</v>
      </c>
      <c r="R30" s="16">
        <v>0</v>
      </c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s="19" customFormat="1" x14ac:dyDescent="0.3">
      <c r="A31" s="10" t="s">
        <v>25</v>
      </c>
      <c r="B31" s="16">
        <v>47</v>
      </c>
      <c r="C31" s="16">
        <v>22</v>
      </c>
      <c r="D31" s="16">
        <v>0</v>
      </c>
      <c r="E31" s="16">
        <v>0</v>
      </c>
      <c r="F31" s="16">
        <v>0</v>
      </c>
      <c r="G31" s="16"/>
      <c r="H31" s="16">
        <v>47</v>
      </c>
      <c r="I31" s="16">
        <v>40</v>
      </c>
      <c r="J31" s="16">
        <v>0</v>
      </c>
      <c r="K31" s="16">
        <v>0</v>
      </c>
      <c r="L31" s="16">
        <v>0</v>
      </c>
      <c r="M31" s="16"/>
      <c r="N31" s="16">
        <v>47</v>
      </c>
      <c r="O31" s="16">
        <v>45</v>
      </c>
      <c r="P31" s="16">
        <v>0</v>
      </c>
      <c r="Q31" s="16">
        <v>0</v>
      </c>
      <c r="R31" s="16">
        <v>0</v>
      </c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s="19" customFormat="1" x14ac:dyDescent="0.3">
      <c r="A32" s="10" t="s">
        <v>26</v>
      </c>
      <c r="B32" s="16">
        <v>113</v>
      </c>
      <c r="C32" s="16">
        <v>105</v>
      </c>
      <c r="D32" s="16">
        <v>0</v>
      </c>
      <c r="E32" s="16">
        <v>0</v>
      </c>
      <c r="F32" s="16">
        <v>0</v>
      </c>
      <c r="G32" s="16"/>
      <c r="H32" s="16">
        <v>146</v>
      </c>
      <c r="I32" s="16">
        <v>155</v>
      </c>
      <c r="J32" s="16">
        <v>0</v>
      </c>
      <c r="K32" s="16">
        <v>0</v>
      </c>
      <c r="L32" s="16">
        <v>0</v>
      </c>
      <c r="M32" s="16"/>
      <c r="N32" s="16">
        <v>146</v>
      </c>
      <c r="O32" s="16">
        <v>153</v>
      </c>
      <c r="P32" s="16">
        <v>0</v>
      </c>
      <c r="Q32" s="16">
        <v>0</v>
      </c>
      <c r="R32" s="16">
        <v>0</v>
      </c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s="19" customFormat="1" ht="3.75" customHeight="1" x14ac:dyDescent="0.3">
      <c r="A33" s="11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s="19" customFormat="1" x14ac:dyDescent="0.3">
      <c r="B34" s="7"/>
      <c r="C34" s="7"/>
      <c r="D34" s="7"/>
      <c r="E34" s="7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3" t="s">
        <v>29</v>
      </c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</sheetData>
  <mergeCells count="1">
    <mergeCell ref="A6:A7"/>
  </mergeCells>
  <pageMargins left="1.1811023622047245" right="1.1811023622047245" top="1.9685039370078741" bottom="1.9685039370078741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zoomScale="120" zoomScaleNormal="120" workbookViewId="0">
      <selection activeCell="C13" sqref="C13"/>
    </sheetView>
  </sheetViews>
  <sheetFormatPr baseColWidth="10" defaultRowHeight="16.5" x14ac:dyDescent="0.3"/>
  <cols>
    <col min="1" max="1" width="9.42578125" style="19" customWidth="1"/>
    <col min="2" max="2" width="4.5703125" style="19" customWidth="1"/>
    <col min="3" max="3" width="5.85546875" style="19" customWidth="1"/>
    <col min="4" max="4" width="5.140625" style="19" customWidth="1"/>
    <col min="5" max="5" width="5" style="19" customWidth="1"/>
    <col min="6" max="6" width="3.7109375" style="19" customWidth="1"/>
    <col min="7" max="7" width="0.5703125" style="30" customWidth="1"/>
    <col min="8" max="8" width="4.28515625" style="19" customWidth="1"/>
    <col min="9" max="9" width="5.5703125" style="19" customWidth="1"/>
    <col min="10" max="10" width="5.140625" style="19" customWidth="1"/>
    <col min="11" max="11" width="5" style="19" customWidth="1"/>
    <col min="12" max="12" width="3.5703125" style="19" customWidth="1"/>
    <col min="13" max="13" width="0.5703125" style="30" customWidth="1"/>
    <col min="14" max="14" width="4.28515625" style="19" customWidth="1"/>
    <col min="15" max="15" width="6" style="19" customWidth="1"/>
    <col min="16" max="16" width="4.85546875" style="19" customWidth="1"/>
    <col min="17" max="17" width="5" style="19" customWidth="1"/>
    <col min="18" max="18" width="3.7109375" style="19" customWidth="1"/>
    <col min="19" max="16384" width="11.42578125" style="19"/>
  </cols>
  <sheetData>
    <row r="1" spans="1:18" x14ac:dyDescent="0.3">
      <c r="G1" s="19"/>
      <c r="M1" s="19"/>
    </row>
    <row r="2" spans="1:18" s="3" customFormat="1" ht="13.5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s="3" customFormat="1" ht="13.5" x14ac:dyDescent="0.25">
      <c r="A3" s="1" t="s">
        <v>38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s="3" customFormat="1" ht="11.25" customHeight="1" x14ac:dyDescent="0.25">
      <c r="A4" s="24" t="s">
        <v>37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8" ht="6.75" customHeight="1" x14ac:dyDescent="0.3">
      <c r="G5" s="19"/>
      <c r="M5" s="19"/>
    </row>
    <row r="6" spans="1:18" x14ac:dyDescent="0.3">
      <c r="A6" s="33" t="s">
        <v>0</v>
      </c>
      <c r="B6" s="6">
        <v>2012</v>
      </c>
      <c r="C6" s="6"/>
      <c r="D6" s="6"/>
      <c r="E6" s="6"/>
      <c r="F6" s="6"/>
      <c r="G6" s="8"/>
      <c r="H6" s="6">
        <v>2013</v>
      </c>
      <c r="I6" s="6"/>
      <c r="J6" s="6"/>
      <c r="K6" s="6"/>
      <c r="L6" s="6"/>
      <c r="M6" s="8"/>
      <c r="N6" s="6">
        <v>2014</v>
      </c>
      <c r="O6" s="6"/>
      <c r="P6" s="6"/>
      <c r="Q6" s="29"/>
      <c r="R6" s="29"/>
    </row>
    <row r="7" spans="1:18" s="20" customFormat="1" ht="49.5" customHeight="1" x14ac:dyDescent="0.3">
      <c r="A7" s="34"/>
      <c r="B7" s="27" t="s">
        <v>33</v>
      </c>
      <c r="C7" s="27" t="s">
        <v>34</v>
      </c>
      <c r="D7" s="27" t="s">
        <v>1</v>
      </c>
      <c r="E7" s="27" t="s">
        <v>2</v>
      </c>
      <c r="F7" s="27" t="s">
        <v>3</v>
      </c>
      <c r="G7" s="28"/>
      <c r="H7" s="27" t="s">
        <v>33</v>
      </c>
      <c r="I7" s="27" t="s">
        <v>34</v>
      </c>
      <c r="J7" s="27" t="s">
        <v>1</v>
      </c>
      <c r="K7" s="27" t="s">
        <v>2</v>
      </c>
      <c r="L7" s="27" t="s">
        <v>3</v>
      </c>
      <c r="M7" s="28"/>
      <c r="N7" s="27" t="s">
        <v>33</v>
      </c>
      <c r="O7" s="27" t="s">
        <v>34</v>
      </c>
      <c r="P7" s="27" t="s">
        <v>1</v>
      </c>
      <c r="Q7" s="27" t="s">
        <v>2</v>
      </c>
      <c r="R7" s="27" t="s">
        <v>3</v>
      </c>
    </row>
    <row r="8" spans="1:18" x14ac:dyDescent="0.3">
      <c r="A8" s="9" t="s">
        <v>4</v>
      </c>
      <c r="B8" s="15">
        <f>SUM(B9:B32)</f>
        <v>6879</v>
      </c>
      <c r="C8" s="15">
        <f>SUM(C9:C32)</f>
        <v>11153</v>
      </c>
      <c r="D8" s="15">
        <f>SUM(D9:D32)</f>
        <v>955</v>
      </c>
      <c r="E8" s="15">
        <f>SUM(E9:E32)</f>
        <v>0</v>
      </c>
      <c r="F8" s="15">
        <f>SUM(F9:F32)</f>
        <v>0</v>
      </c>
      <c r="G8" s="15"/>
      <c r="H8" s="15">
        <f>SUM(H9:H32)</f>
        <v>6731</v>
      </c>
      <c r="I8" s="15">
        <f>SUM(I9:I32)</f>
        <v>11089</v>
      </c>
      <c r="J8" s="15">
        <f>SUM(J9:J32)</f>
        <v>970</v>
      </c>
      <c r="K8" s="15">
        <f>SUM(K9:K32)</f>
        <v>0</v>
      </c>
      <c r="L8" s="15">
        <f>SUM(L9:L32)</f>
        <v>0</v>
      </c>
      <c r="M8" s="15"/>
      <c r="N8" s="15">
        <f t="shared" ref="N8:R8" si="0">SUM(N9:N32)</f>
        <v>7185</v>
      </c>
      <c r="O8" s="15">
        <f t="shared" si="0"/>
        <v>9353</v>
      </c>
      <c r="P8" s="15">
        <f t="shared" si="0"/>
        <v>960</v>
      </c>
      <c r="Q8" s="15">
        <f t="shared" si="0"/>
        <v>546</v>
      </c>
      <c r="R8" s="15">
        <f t="shared" si="0"/>
        <v>0</v>
      </c>
    </row>
    <row r="9" spans="1:18" x14ac:dyDescent="0.3">
      <c r="A9" s="10" t="s">
        <v>5</v>
      </c>
      <c r="B9" s="16">
        <v>523</v>
      </c>
      <c r="C9" s="16">
        <v>412</v>
      </c>
      <c r="D9" s="16">
        <v>0</v>
      </c>
      <c r="E9" s="16">
        <v>0</v>
      </c>
      <c r="F9" s="16">
        <v>0</v>
      </c>
      <c r="G9" s="16"/>
      <c r="H9" s="16">
        <v>522</v>
      </c>
      <c r="I9" s="16">
        <v>415</v>
      </c>
      <c r="J9" s="16">
        <v>0</v>
      </c>
      <c r="K9" s="16">
        <v>0</v>
      </c>
      <c r="L9" s="16">
        <v>0</v>
      </c>
      <c r="M9" s="16"/>
      <c r="N9" s="16">
        <v>519</v>
      </c>
      <c r="O9" s="16">
        <v>333</v>
      </c>
      <c r="P9" s="16">
        <v>0</v>
      </c>
      <c r="Q9" s="16">
        <v>0</v>
      </c>
      <c r="R9" s="16">
        <v>0</v>
      </c>
    </row>
    <row r="10" spans="1:18" x14ac:dyDescent="0.3">
      <c r="A10" s="10" t="s">
        <v>36</v>
      </c>
      <c r="B10" s="17">
        <v>2</v>
      </c>
      <c r="C10" s="17">
        <v>846</v>
      </c>
      <c r="D10" s="17">
        <v>459</v>
      </c>
      <c r="E10" s="17">
        <v>0</v>
      </c>
      <c r="F10" s="17">
        <v>0</v>
      </c>
      <c r="G10" s="17"/>
      <c r="H10" s="17">
        <v>2</v>
      </c>
      <c r="I10" s="17">
        <v>769</v>
      </c>
      <c r="J10" s="17">
        <v>465</v>
      </c>
      <c r="K10" s="17">
        <v>0</v>
      </c>
      <c r="L10" s="17">
        <v>0</v>
      </c>
      <c r="M10" s="17"/>
      <c r="N10" s="17">
        <v>2</v>
      </c>
      <c r="O10" s="17">
        <v>663</v>
      </c>
      <c r="P10" s="17">
        <v>464</v>
      </c>
      <c r="Q10" s="17">
        <v>0</v>
      </c>
      <c r="R10" s="17">
        <v>0</v>
      </c>
    </row>
    <row r="11" spans="1:18" x14ac:dyDescent="0.3">
      <c r="A11" s="10" t="s">
        <v>6</v>
      </c>
      <c r="B11" s="16">
        <v>294</v>
      </c>
      <c r="C11" s="16">
        <v>533</v>
      </c>
      <c r="D11" s="16">
        <v>0</v>
      </c>
      <c r="E11" s="16">
        <v>0</v>
      </c>
      <c r="F11" s="16">
        <v>0</v>
      </c>
      <c r="G11" s="16"/>
      <c r="H11" s="16">
        <v>294</v>
      </c>
      <c r="I11" s="16">
        <v>595</v>
      </c>
      <c r="J11" s="16">
        <v>0</v>
      </c>
      <c r="K11" s="16">
        <v>0</v>
      </c>
      <c r="L11" s="16">
        <v>0</v>
      </c>
      <c r="M11" s="16"/>
      <c r="N11" s="16">
        <v>318</v>
      </c>
      <c r="O11" s="16">
        <v>472</v>
      </c>
      <c r="P11" s="16">
        <v>0</v>
      </c>
      <c r="Q11" s="16">
        <v>0</v>
      </c>
      <c r="R11" s="16">
        <v>0</v>
      </c>
    </row>
    <row r="12" spans="1:18" x14ac:dyDescent="0.3">
      <c r="A12" s="10" t="s">
        <v>7</v>
      </c>
      <c r="B12" s="16">
        <v>231</v>
      </c>
      <c r="C12" s="16">
        <v>441</v>
      </c>
      <c r="D12" s="16">
        <v>0</v>
      </c>
      <c r="E12" s="16">
        <v>0</v>
      </c>
      <c r="F12" s="16">
        <v>0</v>
      </c>
      <c r="G12" s="16"/>
      <c r="H12" s="16">
        <v>231</v>
      </c>
      <c r="I12" s="16">
        <v>400</v>
      </c>
      <c r="J12" s="16">
        <v>0</v>
      </c>
      <c r="K12" s="16">
        <v>0</v>
      </c>
      <c r="L12" s="16">
        <v>0</v>
      </c>
      <c r="M12" s="16"/>
      <c r="N12" s="16">
        <v>227</v>
      </c>
      <c r="O12" s="16">
        <v>301</v>
      </c>
      <c r="P12" s="16">
        <v>0</v>
      </c>
      <c r="Q12" s="16">
        <v>0</v>
      </c>
      <c r="R12" s="16">
        <v>0</v>
      </c>
    </row>
    <row r="13" spans="1:18" x14ac:dyDescent="0.3">
      <c r="A13" s="10" t="s">
        <v>8</v>
      </c>
      <c r="B13" s="16">
        <v>368</v>
      </c>
      <c r="C13" s="16">
        <v>663</v>
      </c>
      <c r="D13" s="16">
        <v>0</v>
      </c>
      <c r="E13" s="16">
        <v>0</v>
      </c>
      <c r="F13" s="16">
        <v>0</v>
      </c>
      <c r="G13" s="16"/>
      <c r="H13" s="16">
        <v>360</v>
      </c>
      <c r="I13" s="16">
        <v>669</v>
      </c>
      <c r="J13" s="16">
        <v>0</v>
      </c>
      <c r="K13" s="16">
        <v>0</v>
      </c>
      <c r="L13" s="16">
        <v>0</v>
      </c>
      <c r="M13" s="16"/>
      <c r="N13" s="16">
        <v>598</v>
      </c>
      <c r="O13" s="16">
        <v>591</v>
      </c>
      <c r="P13" s="16">
        <v>0</v>
      </c>
      <c r="Q13" s="16">
        <v>0</v>
      </c>
      <c r="R13" s="16">
        <v>0</v>
      </c>
    </row>
    <row r="14" spans="1:18" x14ac:dyDescent="0.3">
      <c r="A14" s="10" t="s">
        <v>9</v>
      </c>
      <c r="B14" s="16">
        <v>803</v>
      </c>
      <c r="C14" s="16">
        <v>931</v>
      </c>
      <c r="D14" s="16">
        <v>0</v>
      </c>
      <c r="E14" s="16">
        <v>0</v>
      </c>
      <c r="F14" s="16">
        <v>0</v>
      </c>
      <c r="G14" s="16"/>
      <c r="H14" s="16">
        <v>804</v>
      </c>
      <c r="I14" s="16">
        <v>939</v>
      </c>
      <c r="J14" s="16">
        <v>0</v>
      </c>
      <c r="K14" s="16">
        <v>0</v>
      </c>
      <c r="L14" s="16">
        <v>0</v>
      </c>
      <c r="M14" s="16"/>
      <c r="N14" s="16">
        <v>795</v>
      </c>
      <c r="O14" s="16">
        <v>753</v>
      </c>
      <c r="P14" s="16">
        <v>0</v>
      </c>
      <c r="Q14" s="16">
        <v>0</v>
      </c>
      <c r="R14" s="16">
        <v>0</v>
      </c>
    </row>
    <row r="15" spans="1:18" x14ac:dyDescent="0.3">
      <c r="A15" s="10" t="s">
        <v>10</v>
      </c>
      <c r="B15" s="16">
        <v>491</v>
      </c>
      <c r="C15" s="16">
        <v>1077</v>
      </c>
      <c r="D15" s="16">
        <v>0</v>
      </c>
      <c r="E15" s="16">
        <v>0</v>
      </c>
      <c r="F15" s="16">
        <v>0</v>
      </c>
      <c r="G15" s="16"/>
      <c r="H15" s="16">
        <v>485</v>
      </c>
      <c r="I15" s="16">
        <v>1129</v>
      </c>
      <c r="J15" s="16">
        <v>0</v>
      </c>
      <c r="K15" s="16">
        <v>0</v>
      </c>
      <c r="L15" s="16">
        <v>0</v>
      </c>
      <c r="M15" s="16"/>
      <c r="N15" s="16">
        <v>563</v>
      </c>
      <c r="O15" s="16">
        <v>956</v>
      </c>
      <c r="P15" s="16">
        <v>0</v>
      </c>
      <c r="Q15" s="16">
        <v>0</v>
      </c>
      <c r="R15" s="16">
        <v>0</v>
      </c>
    </row>
    <row r="16" spans="1:18" x14ac:dyDescent="0.3">
      <c r="A16" s="10" t="s">
        <v>11</v>
      </c>
      <c r="B16" s="16">
        <v>315</v>
      </c>
      <c r="C16" s="16">
        <v>586</v>
      </c>
      <c r="D16" s="16">
        <v>0</v>
      </c>
      <c r="E16" s="16">
        <v>0</v>
      </c>
      <c r="F16" s="16">
        <v>0</v>
      </c>
      <c r="G16" s="16"/>
      <c r="H16" s="16">
        <v>294</v>
      </c>
      <c r="I16" s="16">
        <v>573</v>
      </c>
      <c r="J16" s="16">
        <v>0</v>
      </c>
      <c r="K16" s="16">
        <v>0</v>
      </c>
      <c r="L16" s="16">
        <v>0</v>
      </c>
      <c r="M16" s="16"/>
      <c r="N16" s="16">
        <v>341</v>
      </c>
      <c r="O16" s="16">
        <v>489</v>
      </c>
      <c r="P16" s="16">
        <v>0</v>
      </c>
      <c r="Q16" s="16">
        <v>0</v>
      </c>
      <c r="R16" s="16">
        <v>0</v>
      </c>
    </row>
    <row r="17" spans="1:18" x14ac:dyDescent="0.3">
      <c r="A17" s="10" t="s">
        <v>12</v>
      </c>
      <c r="B17" s="16">
        <v>516</v>
      </c>
      <c r="C17" s="16">
        <v>571</v>
      </c>
      <c r="D17" s="16">
        <v>0</v>
      </c>
      <c r="E17" s="16">
        <v>0</v>
      </c>
      <c r="F17" s="16">
        <v>0</v>
      </c>
      <c r="G17" s="16"/>
      <c r="H17" s="16">
        <v>486</v>
      </c>
      <c r="I17" s="16">
        <v>558</v>
      </c>
      <c r="J17" s="16">
        <v>0</v>
      </c>
      <c r="K17" s="16">
        <v>0</v>
      </c>
      <c r="L17" s="16">
        <v>0</v>
      </c>
      <c r="M17" s="16"/>
      <c r="N17" s="16">
        <v>482</v>
      </c>
      <c r="O17" s="16">
        <v>499</v>
      </c>
      <c r="P17" s="16">
        <v>0</v>
      </c>
      <c r="Q17" s="16">
        <v>0</v>
      </c>
      <c r="R17" s="16">
        <v>0</v>
      </c>
    </row>
    <row r="18" spans="1:18" x14ac:dyDescent="0.3">
      <c r="A18" s="10" t="s">
        <v>13</v>
      </c>
      <c r="B18" s="16">
        <v>68</v>
      </c>
      <c r="C18" s="16">
        <v>161</v>
      </c>
      <c r="D18" s="16">
        <v>0</v>
      </c>
      <c r="E18" s="16">
        <v>0</v>
      </c>
      <c r="F18" s="16">
        <v>0</v>
      </c>
      <c r="G18" s="16"/>
      <c r="H18" s="16">
        <v>68</v>
      </c>
      <c r="I18" s="16">
        <v>181</v>
      </c>
      <c r="J18" s="16">
        <v>0</v>
      </c>
      <c r="K18" s="16">
        <v>0</v>
      </c>
      <c r="L18" s="16">
        <v>0</v>
      </c>
      <c r="M18" s="16"/>
      <c r="N18" s="16">
        <v>150</v>
      </c>
      <c r="O18" s="16">
        <v>133</v>
      </c>
      <c r="P18" s="16">
        <v>0</v>
      </c>
      <c r="Q18" s="16">
        <v>0</v>
      </c>
      <c r="R18" s="16">
        <v>0</v>
      </c>
    </row>
    <row r="19" spans="1:18" x14ac:dyDescent="0.3">
      <c r="A19" s="10" t="s">
        <v>14</v>
      </c>
      <c r="B19" s="16">
        <v>371</v>
      </c>
      <c r="C19" s="16">
        <v>580</v>
      </c>
      <c r="D19" s="16">
        <v>0</v>
      </c>
      <c r="E19" s="16">
        <v>0</v>
      </c>
      <c r="F19" s="16">
        <v>0</v>
      </c>
      <c r="G19" s="16"/>
      <c r="H19" s="16">
        <v>350</v>
      </c>
      <c r="I19" s="16">
        <v>557</v>
      </c>
      <c r="J19" s="16">
        <v>0</v>
      </c>
      <c r="K19" s="16">
        <v>0</v>
      </c>
      <c r="L19" s="16">
        <v>0</v>
      </c>
      <c r="M19" s="16"/>
      <c r="N19" s="16">
        <v>488</v>
      </c>
      <c r="O19" s="16">
        <v>496</v>
      </c>
      <c r="P19" s="16">
        <v>0</v>
      </c>
      <c r="Q19" s="16">
        <v>0</v>
      </c>
      <c r="R19" s="16">
        <v>0</v>
      </c>
    </row>
    <row r="20" spans="1:18" x14ac:dyDescent="0.3">
      <c r="A20" s="10" t="s">
        <v>15</v>
      </c>
      <c r="B20" s="16">
        <v>0</v>
      </c>
      <c r="C20" s="16">
        <v>735</v>
      </c>
      <c r="D20" s="16">
        <v>405</v>
      </c>
      <c r="E20" s="16">
        <v>0</v>
      </c>
      <c r="F20" s="16">
        <v>0</v>
      </c>
      <c r="G20" s="16"/>
      <c r="H20" s="16">
        <v>0</v>
      </c>
      <c r="I20" s="16">
        <v>709</v>
      </c>
      <c r="J20" s="16">
        <v>414</v>
      </c>
      <c r="K20" s="16">
        <v>0</v>
      </c>
      <c r="L20" s="16">
        <v>0</v>
      </c>
      <c r="M20" s="16"/>
      <c r="N20" s="16">
        <v>0</v>
      </c>
      <c r="O20" s="16">
        <v>646</v>
      </c>
      <c r="P20" s="16">
        <v>407</v>
      </c>
      <c r="Q20" s="16">
        <v>0</v>
      </c>
      <c r="R20" s="16">
        <v>0</v>
      </c>
    </row>
    <row r="21" spans="1:18" x14ac:dyDescent="0.3">
      <c r="A21" s="10" t="s">
        <v>16</v>
      </c>
      <c r="B21" s="16">
        <v>0</v>
      </c>
      <c r="C21" s="16">
        <v>344</v>
      </c>
      <c r="D21" s="16">
        <v>91</v>
      </c>
      <c r="E21" s="16">
        <v>0</v>
      </c>
      <c r="F21" s="16">
        <v>0</v>
      </c>
      <c r="G21" s="16"/>
      <c r="H21" s="16">
        <v>0</v>
      </c>
      <c r="I21" s="16">
        <v>364</v>
      </c>
      <c r="J21" s="16">
        <v>91</v>
      </c>
      <c r="K21" s="16">
        <v>0</v>
      </c>
      <c r="L21" s="16">
        <v>0</v>
      </c>
      <c r="M21" s="16"/>
      <c r="N21" s="16">
        <v>0</v>
      </c>
      <c r="O21" s="16">
        <v>285</v>
      </c>
      <c r="P21" s="16">
        <v>89</v>
      </c>
      <c r="Q21" s="16">
        <v>0</v>
      </c>
      <c r="R21" s="16">
        <v>0</v>
      </c>
    </row>
    <row r="22" spans="1:18" x14ac:dyDescent="0.3">
      <c r="A22" s="10" t="s">
        <v>31</v>
      </c>
      <c r="B22" s="16">
        <v>264</v>
      </c>
      <c r="C22" s="16">
        <v>333</v>
      </c>
      <c r="D22" s="16">
        <v>0</v>
      </c>
      <c r="E22" s="16">
        <v>0</v>
      </c>
      <c r="F22" s="16">
        <v>0</v>
      </c>
      <c r="G22" s="16"/>
      <c r="H22" s="16">
        <v>264</v>
      </c>
      <c r="I22" s="16">
        <v>348</v>
      </c>
      <c r="J22" s="16">
        <v>0</v>
      </c>
      <c r="K22" s="16">
        <v>0</v>
      </c>
      <c r="L22" s="16">
        <v>0</v>
      </c>
      <c r="M22" s="16"/>
      <c r="N22" s="16">
        <v>246</v>
      </c>
      <c r="O22" s="16">
        <v>293</v>
      </c>
      <c r="P22" s="16">
        <v>0</v>
      </c>
      <c r="Q22" s="16">
        <v>0</v>
      </c>
      <c r="R22" s="16">
        <v>0</v>
      </c>
    </row>
    <row r="23" spans="1:18" x14ac:dyDescent="0.3">
      <c r="A23" s="10" t="s">
        <v>17</v>
      </c>
      <c r="B23" s="16">
        <v>759</v>
      </c>
      <c r="C23" s="16">
        <v>357</v>
      </c>
      <c r="D23" s="16">
        <v>0</v>
      </c>
      <c r="E23" s="16">
        <v>0</v>
      </c>
      <c r="F23" s="16">
        <v>0</v>
      </c>
      <c r="G23" s="16"/>
      <c r="H23" s="16">
        <v>714</v>
      </c>
      <c r="I23" s="16">
        <v>317</v>
      </c>
      <c r="J23" s="16">
        <v>0</v>
      </c>
      <c r="K23" s="16">
        <v>0</v>
      </c>
      <c r="L23" s="16">
        <v>0</v>
      </c>
      <c r="M23" s="16"/>
      <c r="N23" s="16">
        <v>714</v>
      </c>
      <c r="O23" s="16">
        <v>296</v>
      </c>
      <c r="P23" s="16">
        <v>0</v>
      </c>
      <c r="Q23" s="16">
        <v>0</v>
      </c>
      <c r="R23" s="16">
        <v>0</v>
      </c>
    </row>
    <row r="24" spans="1:18" x14ac:dyDescent="0.3">
      <c r="A24" s="10" t="s">
        <v>18</v>
      </c>
      <c r="B24" s="16">
        <v>62</v>
      </c>
      <c r="C24" s="16">
        <v>98</v>
      </c>
      <c r="D24" s="16">
        <v>0</v>
      </c>
      <c r="E24" s="16">
        <v>0</v>
      </c>
      <c r="F24" s="16">
        <v>0</v>
      </c>
      <c r="G24" s="16"/>
      <c r="H24" s="16">
        <v>61</v>
      </c>
      <c r="I24" s="16">
        <v>94</v>
      </c>
      <c r="J24" s="16">
        <v>0</v>
      </c>
      <c r="K24" s="16">
        <v>0</v>
      </c>
      <c r="L24" s="16">
        <v>0</v>
      </c>
      <c r="M24" s="16"/>
      <c r="N24" s="16">
        <v>54</v>
      </c>
      <c r="O24" s="16">
        <v>88</v>
      </c>
      <c r="P24" s="16">
        <v>0</v>
      </c>
      <c r="Q24" s="16">
        <v>0</v>
      </c>
      <c r="R24" s="16">
        <v>0</v>
      </c>
    </row>
    <row r="25" spans="1:18" x14ac:dyDescent="0.3">
      <c r="A25" s="10" t="s">
        <v>19</v>
      </c>
      <c r="B25" s="16">
        <v>77</v>
      </c>
      <c r="C25" s="16">
        <v>74</v>
      </c>
      <c r="D25" s="16">
        <v>0</v>
      </c>
      <c r="E25" s="16">
        <v>0</v>
      </c>
      <c r="F25" s="16">
        <v>0</v>
      </c>
      <c r="G25" s="16"/>
      <c r="H25" s="16">
        <v>77</v>
      </c>
      <c r="I25" s="16">
        <v>76</v>
      </c>
      <c r="J25" s="16">
        <v>0</v>
      </c>
      <c r="K25" s="16">
        <v>0</v>
      </c>
      <c r="L25" s="16">
        <v>0</v>
      </c>
      <c r="M25" s="16"/>
      <c r="N25" s="16">
        <v>71</v>
      </c>
      <c r="O25" s="16">
        <v>60</v>
      </c>
      <c r="P25" s="16">
        <v>0</v>
      </c>
      <c r="Q25" s="16">
        <v>0</v>
      </c>
      <c r="R25" s="16">
        <v>0</v>
      </c>
    </row>
    <row r="26" spans="1:18" x14ac:dyDescent="0.3">
      <c r="A26" s="10" t="s">
        <v>20</v>
      </c>
      <c r="B26" s="16">
        <v>171</v>
      </c>
      <c r="C26" s="16">
        <v>242</v>
      </c>
      <c r="D26" s="16">
        <v>0</v>
      </c>
      <c r="E26" s="16">
        <v>0</v>
      </c>
      <c r="F26" s="16">
        <v>0</v>
      </c>
      <c r="G26" s="16"/>
      <c r="H26" s="16">
        <v>161</v>
      </c>
      <c r="I26" s="16">
        <v>207</v>
      </c>
      <c r="J26" s="16">
        <v>0</v>
      </c>
      <c r="K26" s="16">
        <v>0</v>
      </c>
      <c r="L26" s="16">
        <v>0</v>
      </c>
      <c r="M26" s="16"/>
      <c r="N26" s="16">
        <v>147</v>
      </c>
      <c r="O26" s="16">
        <v>196</v>
      </c>
      <c r="P26" s="16">
        <v>0</v>
      </c>
      <c r="Q26" s="16">
        <v>0</v>
      </c>
      <c r="R26" s="16">
        <v>0</v>
      </c>
    </row>
    <row r="27" spans="1:18" x14ac:dyDescent="0.3">
      <c r="A27" s="10" t="s">
        <v>21</v>
      </c>
      <c r="B27" s="16">
        <v>340</v>
      </c>
      <c r="C27" s="16">
        <v>734</v>
      </c>
      <c r="D27" s="16">
        <v>0</v>
      </c>
      <c r="E27" s="16">
        <v>0</v>
      </c>
      <c r="F27" s="16">
        <v>0</v>
      </c>
      <c r="G27" s="16"/>
      <c r="H27" s="16">
        <v>338</v>
      </c>
      <c r="I27" s="16">
        <v>732</v>
      </c>
      <c r="J27" s="16">
        <v>0</v>
      </c>
      <c r="K27" s="16">
        <v>0</v>
      </c>
      <c r="L27" s="16">
        <v>0</v>
      </c>
      <c r="M27" s="16"/>
      <c r="N27" s="16">
        <v>321</v>
      </c>
      <c r="O27" s="16">
        <v>568</v>
      </c>
      <c r="P27" s="16">
        <v>0</v>
      </c>
      <c r="Q27" s="16">
        <v>546</v>
      </c>
      <c r="R27" s="16">
        <v>0</v>
      </c>
    </row>
    <row r="28" spans="1:18" x14ac:dyDescent="0.3">
      <c r="A28" s="10" t="s">
        <v>22</v>
      </c>
      <c r="B28" s="16">
        <v>466</v>
      </c>
      <c r="C28" s="16">
        <v>701</v>
      </c>
      <c r="D28" s="16">
        <v>0</v>
      </c>
      <c r="E28" s="16">
        <v>0</v>
      </c>
      <c r="F28" s="16">
        <v>0</v>
      </c>
      <c r="G28" s="16"/>
      <c r="H28" s="16">
        <v>467</v>
      </c>
      <c r="I28" s="16">
        <v>739</v>
      </c>
      <c r="J28" s="16">
        <v>0</v>
      </c>
      <c r="K28" s="16">
        <v>0</v>
      </c>
      <c r="L28" s="16">
        <v>0</v>
      </c>
      <c r="M28" s="16"/>
      <c r="N28" s="16">
        <v>409</v>
      </c>
      <c r="O28" s="16">
        <v>588</v>
      </c>
      <c r="P28" s="16">
        <v>0</v>
      </c>
      <c r="Q28" s="16">
        <v>0</v>
      </c>
      <c r="R28" s="16">
        <v>0</v>
      </c>
    </row>
    <row r="29" spans="1:18" x14ac:dyDescent="0.3">
      <c r="A29" s="10" t="s">
        <v>23</v>
      </c>
      <c r="B29" s="16">
        <v>496</v>
      </c>
      <c r="C29" s="16">
        <v>457</v>
      </c>
      <c r="D29" s="16">
        <v>0</v>
      </c>
      <c r="E29" s="16">
        <v>0</v>
      </c>
      <c r="F29" s="16">
        <v>0</v>
      </c>
      <c r="G29" s="16"/>
      <c r="H29" s="16">
        <v>491</v>
      </c>
      <c r="I29" s="16">
        <v>438</v>
      </c>
      <c r="J29" s="16">
        <v>0</v>
      </c>
      <c r="K29" s="16">
        <v>0</v>
      </c>
      <c r="L29" s="16">
        <v>0</v>
      </c>
      <c r="M29" s="16"/>
      <c r="N29" s="16">
        <v>490</v>
      </c>
      <c r="O29" s="16">
        <v>423</v>
      </c>
      <c r="P29" s="16">
        <v>0</v>
      </c>
      <c r="Q29" s="16">
        <v>0</v>
      </c>
      <c r="R29" s="16">
        <v>0</v>
      </c>
    </row>
    <row r="30" spans="1:18" x14ac:dyDescent="0.3">
      <c r="A30" s="10" t="s">
        <v>24</v>
      </c>
      <c r="B30" s="16">
        <v>40</v>
      </c>
      <c r="C30" s="16">
        <v>71</v>
      </c>
      <c r="D30" s="16">
        <v>0</v>
      </c>
      <c r="E30" s="16">
        <v>0</v>
      </c>
      <c r="F30" s="16">
        <v>0</v>
      </c>
      <c r="G30" s="16"/>
      <c r="H30" s="16">
        <v>40</v>
      </c>
      <c r="I30" s="16">
        <v>71</v>
      </c>
      <c r="J30" s="16">
        <v>0</v>
      </c>
      <c r="K30" s="16">
        <v>0</v>
      </c>
      <c r="L30" s="16">
        <v>0</v>
      </c>
      <c r="M30" s="16"/>
      <c r="N30" s="16">
        <v>39</v>
      </c>
      <c r="O30" s="16">
        <v>64</v>
      </c>
      <c r="P30" s="16">
        <v>0</v>
      </c>
      <c r="Q30" s="16">
        <v>0</v>
      </c>
      <c r="R30" s="16">
        <v>0</v>
      </c>
    </row>
    <row r="31" spans="1:18" x14ac:dyDescent="0.3">
      <c r="A31" s="10" t="s">
        <v>25</v>
      </c>
      <c r="B31" s="16">
        <v>47</v>
      </c>
      <c r="C31" s="16">
        <v>55</v>
      </c>
      <c r="D31" s="16">
        <v>0</v>
      </c>
      <c r="E31" s="16">
        <v>0</v>
      </c>
      <c r="F31" s="16">
        <v>0</v>
      </c>
      <c r="G31" s="16"/>
      <c r="H31" s="16">
        <v>47</v>
      </c>
      <c r="I31" s="16">
        <v>52</v>
      </c>
      <c r="J31" s="16">
        <v>0</v>
      </c>
      <c r="K31" s="16">
        <v>0</v>
      </c>
      <c r="L31" s="16">
        <v>0</v>
      </c>
      <c r="M31" s="16"/>
      <c r="N31" s="16">
        <v>38</v>
      </c>
      <c r="O31" s="16">
        <v>39</v>
      </c>
      <c r="P31" s="16">
        <v>0</v>
      </c>
      <c r="Q31" s="16">
        <v>0</v>
      </c>
      <c r="R31" s="16">
        <v>0</v>
      </c>
    </row>
    <row r="32" spans="1:18" x14ac:dyDescent="0.3">
      <c r="A32" s="10" t="s">
        <v>26</v>
      </c>
      <c r="B32" s="16">
        <v>175</v>
      </c>
      <c r="C32" s="16">
        <v>151</v>
      </c>
      <c r="D32" s="16">
        <v>0</v>
      </c>
      <c r="E32" s="16">
        <v>0</v>
      </c>
      <c r="F32" s="16">
        <v>0</v>
      </c>
      <c r="G32" s="16"/>
      <c r="H32" s="16">
        <v>175</v>
      </c>
      <c r="I32" s="16">
        <v>157</v>
      </c>
      <c r="J32" s="16">
        <v>0</v>
      </c>
      <c r="K32" s="16">
        <v>0</v>
      </c>
      <c r="L32" s="16">
        <v>0</v>
      </c>
      <c r="M32" s="16"/>
      <c r="N32" s="16">
        <v>173</v>
      </c>
      <c r="O32" s="16">
        <v>121</v>
      </c>
      <c r="P32" s="16">
        <v>0</v>
      </c>
      <c r="Q32" s="16">
        <v>0</v>
      </c>
      <c r="R32" s="16">
        <v>0</v>
      </c>
    </row>
    <row r="33" spans="1:18" ht="3.75" customHeight="1" x14ac:dyDescent="0.3">
      <c r="A33" s="11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2" customHeight="1" x14ac:dyDescent="0.3">
      <c r="B34" s="21"/>
      <c r="C34" s="21"/>
      <c r="D34" s="21"/>
      <c r="E34" s="21"/>
      <c r="F34" s="21"/>
      <c r="G34" s="21"/>
      <c r="H34" s="21"/>
      <c r="I34" s="21"/>
      <c r="J34" s="21"/>
      <c r="K34" s="21"/>
      <c r="M34" s="21"/>
      <c r="N34" s="7"/>
      <c r="O34" s="7"/>
      <c r="P34" s="7"/>
      <c r="Q34" s="7"/>
      <c r="R34" s="23" t="s">
        <v>29</v>
      </c>
    </row>
    <row r="35" spans="1:18" ht="12" customHeight="1" x14ac:dyDescent="0.3">
      <c r="N35" s="7"/>
      <c r="O35" s="7"/>
      <c r="P35" s="7"/>
      <c r="Q35" s="7"/>
      <c r="R35" s="7"/>
    </row>
    <row r="36" spans="1:18" x14ac:dyDescent="0.3">
      <c r="N36" s="21"/>
      <c r="O36" s="21"/>
      <c r="P36" s="21"/>
      <c r="Q36" s="21"/>
      <c r="R36" s="21"/>
    </row>
  </sheetData>
  <mergeCells count="1">
    <mergeCell ref="A6:A7"/>
  </mergeCells>
  <pageMargins left="1.1811023622047245" right="1.1811023622047245" top="1.9685039370078741" bottom="1.9685039370078741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zoomScale="120" zoomScaleNormal="120" workbookViewId="0">
      <selection activeCell="C13" sqref="C13"/>
    </sheetView>
  </sheetViews>
  <sheetFormatPr baseColWidth="10" defaultRowHeight="16.5" x14ac:dyDescent="0.3"/>
  <cols>
    <col min="1" max="1" width="9.42578125" style="19" customWidth="1"/>
    <col min="2" max="2" width="6.140625" style="19" customWidth="1"/>
    <col min="3" max="3" width="7.28515625" style="19" customWidth="1"/>
    <col min="4" max="4" width="6.42578125" style="19" bestFit="1" customWidth="1"/>
    <col min="5" max="5" width="6.28515625" style="19" bestFit="1" customWidth="1"/>
    <col min="6" max="6" width="4.28515625" style="19" customWidth="1"/>
    <col min="7" max="7" width="1.28515625" style="19" customWidth="1"/>
    <col min="8" max="8" width="6" style="19" bestFit="1" customWidth="1"/>
    <col min="9" max="9" width="7.28515625" style="19" customWidth="1"/>
    <col min="10" max="10" width="6.42578125" style="19" bestFit="1" customWidth="1"/>
    <col min="11" max="11" width="6.28515625" style="19" bestFit="1" customWidth="1"/>
    <col min="12" max="12" width="4.28515625" style="19" customWidth="1"/>
    <col min="13" max="13" width="4" style="19" customWidth="1"/>
    <col min="14" max="16384" width="11.42578125" style="19"/>
  </cols>
  <sheetData>
    <row r="2" spans="1:12" s="3" customFormat="1" ht="13.5" x14ac:dyDescent="0.25">
      <c r="A2" s="1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3" customFormat="1" ht="13.5" x14ac:dyDescent="0.25">
      <c r="A3" s="1" t="s">
        <v>39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3" customFormat="1" ht="11.25" customHeight="1" x14ac:dyDescent="0.25">
      <c r="A4" s="24" t="s">
        <v>40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3">
      <c r="L5" s="22" t="s">
        <v>28</v>
      </c>
    </row>
    <row r="6" spans="1:12" x14ac:dyDescent="0.3">
      <c r="A6" s="33" t="s">
        <v>0</v>
      </c>
      <c r="B6" s="6">
        <v>2015</v>
      </c>
      <c r="C6" s="6"/>
      <c r="D6" s="6"/>
      <c r="E6" s="6"/>
      <c r="F6" s="6"/>
      <c r="G6" s="8"/>
      <c r="H6" s="6">
        <v>2016</v>
      </c>
      <c r="I6" s="6"/>
      <c r="J6" s="6"/>
      <c r="K6" s="6"/>
      <c r="L6" s="6"/>
    </row>
    <row r="7" spans="1:12" s="20" customFormat="1" ht="47.25" customHeight="1" x14ac:dyDescent="0.3">
      <c r="A7" s="34"/>
      <c r="B7" s="27" t="s">
        <v>33</v>
      </c>
      <c r="C7" s="27" t="s">
        <v>34</v>
      </c>
      <c r="D7" s="27" t="s">
        <v>35</v>
      </c>
      <c r="E7" s="27" t="s">
        <v>2</v>
      </c>
      <c r="F7" s="27" t="s">
        <v>3</v>
      </c>
      <c r="G7" s="28"/>
      <c r="H7" s="27" t="s">
        <v>33</v>
      </c>
      <c r="I7" s="27" t="s">
        <v>34</v>
      </c>
      <c r="J7" s="27" t="s">
        <v>1</v>
      </c>
      <c r="K7" s="27" t="s">
        <v>2</v>
      </c>
      <c r="L7" s="27" t="s">
        <v>3</v>
      </c>
    </row>
    <row r="8" spans="1:12" x14ac:dyDescent="0.3">
      <c r="A8" s="9" t="s">
        <v>4</v>
      </c>
      <c r="B8" s="15">
        <f t="shared" ref="B8:L8" si="0">SUM(B9:B32)</f>
        <v>7920</v>
      </c>
      <c r="C8" s="15">
        <f t="shared" si="0"/>
        <v>8604</v>
      </c>
      <c r="D8" s="15">
        <f t="shared" si="0"/>
        <v>960</v>
      </c>
      <c r="E8" s="15">
        <f t="shared" si="0"/>
        <v>545</v>
      </c>
      <c r="F8" s="15">
        <f t="shared" si="0"/>
        <v>0</v>
      </c>
      <c r="G8" s="15"/>
      <c r="H8" s="15">
        <f t="shared" si="0"/>
        <v>7206</v>
      </c>
      <c r="I8" s="15">
        <f t="shared" si="0"/>
        <v>7744</v>
      </c>
      <c r="J8" s="15">
        <f t="shared" si="0"/>
        <v>960</v>
      </c>
      <c r="K8" s="15">
        <f t="shared" si="0"/>
        <v>545</v>
      </c>
      <c r="L8" s="15">
        <f t="shared" si="0"/>
        <v>0</v>
      </c>
    </row>
    <row r="9" spans="1:12" x14ac:dyDescent="0.3">
      <c r="A9" s="10" t="s">
        <v>5</v>
      </c>
      <c r="B9" s="16">
        <v>519</v>
      </c>
      <c r="C9" s="16">
        <v>290</v>
      </c>
      <c r="D9" s="16">
        <v>0</v>
      </c>
      <c r="E9" s="16">
        <v>0</v>
      </c>
      <c r="F9" s="16">
        <v>0</v>
      </c>
      <c r="G9" s="16"/>
      <c r="H9" s="16">
        <v>519</v>
      </c>
      <c r="I9" s="16">
        <v>269</v>
      </c>
      <c r="J9" s="16">
        <v>0</v>
      </c>
      <c r="K9" s="16">
        <v>0</v>
      </c>
      <c r="L9" s="16">
        <v>0</v>
      </c>
    </row>
    <row r="10" spans="1:12" x14ac:dyDescent="0.3">
      <c r="A10" s="10" t="s">
        <v>36</v>
      </c>
      <c r="B10" s="17">
        <v>2</v>
      </c>
      <c r="C10" s="17">
        <v>582</v>
      </c>
      <c r="D10" s="17">
        <v>464</v>
      </c>
      <c r="E10" s="17">
        <v>0</v>
      </c>
      <c r="F10" s="17">
        <v>0</v>
      </c>
      <c r="G10" s="17"/>
      <c r="H10" s="17">
        <v>2</v>
      </c>
      <c r="I10" s="17">
        <v>535</v>
      </c>
      <c r="J10" s="17">
        <v>464</v>
      </c>
      <c r="K10" s="17">
        <v>0</v>
      </c>
      <c r="L10" s="17">
        <v>0</v>
      </c>
    </row>
    <row r="11" spans="1:12" x14ac:dyDescent="0.3">
      <c r="A11" s="10" t="s">
        <v>6</v>
      </c>
      <c r="B11" s="16">
        <v>351</v>
      </c>
      <c r="C11" s="16">
        <v>463</v>
      </c>
      <c r="D11" s="16">
        <v>0</v>
      </c>
      <c r="E11" s="16">
        <v>0</v>
      </c>
      <c r="F11" s="16">
        <v>0</v>
      </c>
      <c r="G11" s="16"/>
      <c r="H11" s="16">
        <v>318</v>
      </c>
      <c r="I11" s="16">
        <v>395</v>
      </c>
      <c r="J11" s="16">
        <v>0</v>
      </c>
      <c r="K11" s="16">
        <v>0</v>
      </c>
      <c r="L11" s="16">
        <v>0</v>
      </c>
    </row>
    <row r="12" spans="1:12" x14ac:dyDescent="0.3">
      <c r="A12" s="10" t="s">
        <v>7</v>
      </c>
      <c r="B12" s="16">
        <v>227</v>
      </c>
      <c r="C12" s="16">
        <v>259</v>
      </c>
      <c r="D12" s="16">
        <v>0</v>
      </c>
      <c r="E12" s="16">
        <v>0</v>
      </c>
      <c r="F12" s="16">
        <v>0</v>
      </c>
      <c r="G12" s="16"/>
      <c r="H12" s="16">
        <v>227</v>
      </c>
      <c r="I12" s="16">
        <v>235</v>
      </c>
      <c r="J12" s="16">
        <v>0</v>
      </c>
      <c r="K12" s="16">
        <v>0</v>
      </c>
      <c r="L12" s="16">
        <v>0</v>
      </c>
    </row>
    <row r="13" spans="1:12" x14ac:dyDescent="0.3">
      <c r="A13" s="10" t="s">
        <v>8</v>
      </c>
      <c r="B13" s="16">
        <v>847</v>
      </c>
      <c r="C13" s="16">
        <v>533</v>
      </c>
      <c r="D13" s="16">
        <v>0</v>
      </c>
      <c r="E13" s="16">
        <v>0</v>
      </c>
      <c r="F13" s="16">
        <v>0</v>
      </c>
      <c r="G13" s="16"/>
      <c r="H13" s="16">
        <v>598</v>
      </c>
      <c r="I13" s="16">
        <v>465</v>
      </c>
      <c r="J13" s="16">
        <v>0</v>
      </c>
      <c r="K13" s="16">
        <v>0</v>
      </c>
      <c r="L13" s="16">
        <v>0</v>
      </c>
    </row>
    <row r="14" spans="1:12" x14ac:dyDescent="0.3">
      <c r="A14" s="10" t="s">
        <v>9</v>
      </c>
      <c r="B14" s="16">
        <v>794</v>
      </c>
      <c r="C14" s="16">
        <v>684</v>
      </c>
      <c r="D14" s="16">
        <v>0</v>
      </c>
      <c r="E14" s="16">
        <v>0</v>
      </c>
      <c r="F14" s="16">
        <v>0</v>
      </c>
      <c r="G14" s="16"/>
      <c r="H14" s="16">
        <v>794</v>
      </c>
      <c r="I14" s="16">
        <v>620</v>
      </c>
      <c r="J14" s="16">
        <v>0</v>
      </c>
      <c r="K14" s="16">
        <v>0</v>
      </c>
      <c r="L14" s="16">
        <v>0</v>
      </c>
    </row>
    <row r="15" spans="1:12" x14ac:dyDescent="0.3">
      <c r="A15" s="10" t="s">
        <v>10</v>
      </c>
      <c r="B15" s="16">
        <v>660</v>
      </c>
      <c r="C15" s="16">
        <v>925</v>
      </c>
      <c r="D15" s="16">
        <v>0</v>
      </c>
      <c r="E15" s="16">
        <v>0</v>
      </c>
      <c r="F15" s="16">
        <v>0</v>
      </c>
      <c r="G15" s="16"/>
      <c r="H15" s="16">
        <v>563</v>
      </c>
      <c r="I15" s="16">
        <v>812</v>
      </c>
      <c r="J15" s="16">
        <v>0</v>
      </c>
      <c r="K15" s="16">
        <v>0</v>
      </c>
      <c r="L15" s="16">
        <v>0</v>
      </c>
    </row>
    <row r="16" spans="1:12" x14ac:dyDescent="0.3">
      <c r="A16" s="10" t="s">
        <v>11</v>
      </c>
      <c r="B16" s="16">
        <v>396</v>
      </c>
      <c r="C16" s="16">
        <v>466</v>
      </c>
      <c r="D16" s="16">
        <v>0</v>
      </c>
      <c r="E16" s="16">
        <v>0</v>
      </c>
      <c r="F16" s="16">
        <v>0</v>
      </c>
      <c r="G16" s="16"/>
      <c r="H16" s="16">
        <v>340</v>
      </c>
      <c r="I16" s="16">
        <v>439</v>
      </c>
      <c r="J16" s="16">
        <v>0</v>
      </c>
      <c r="K16" s="16">
        <v>0</v>
      </c>
      <c r="L16" s="16">
        <v>0</v>
      </c>
    </row>
    <row r="17" spans="1:12" x14ac:dyDescent="0.3">
      <c r="A17" s="10" t="s">
        <v>12</v>
      </c>
      <c r="B17" s="16">
        <v>482</v>
      </c>
      <c r="C17" s="16">
        <v>499</v>
      </c>
      <c r="D17" s="16">
        <v>0</v>
      </c>
      <c r="E17" s="16">
        <v>0</v>
      </c>
      <c r="F17" s="16">
        <v>0</v>
      </c>
      <c r="G17" s="16"/>
      <c r="H17" s="16">
        <v>482</v>
      </c>
      <c r="I17" s="16">
        <v>466</v>
      </c>
      <c r="J17" s="16">
        <v>0</v>
      </c>
      <c r="K17" s="16">
        <v>0</v>
      </c>
      <c r="L17" s="16">
        <v>0</v>
      </c>
    </row>
    <row r="18" spans="1:12" x14ac:dyDescent="0.3">
      <c r="A18" s="10" t="s">
        <v>13</v>
      </c>
      <c r="B18" s="16">
        <v>239</v>
      </c>
      <c r="C18" s="16">
        <v>129</v>
      </c>
      <c r="D18" s="16">
        <v>0</v>
      </c>
      <c r="E18" s="16">
        <v>0</v>
      </c>
      <c r="F18" s="16">
        <v>0</v>
      </c>
      <c r="G18" s="16"/>
      <c r="H18" s="16">
        <v>150</v>
      </c>
      <c r="I18" s="16">
        <v>116</v>
      </c>
      <c r="J18" s="16">
        <v>0</v>
      </c>
      <c r="K18" s="16">
        <v>0</v>
      </c>
      <c r="L18" s="16">
        <v>0</v>
      </c>
    </row>
    <row r="19" spans="1:12" x14ac:dyDescent="0.3">
      <c r="A19" s="10" t="s">
        <v>14</v>
      </c>
      <c r="B19" s="16">
        <v>652</v>
      </c>
      <c r="C19" s="16">
        <v>494</v>
      </c>
      <c r="D19" s="16">
        <v>0</v>
      </c>
      <c r="E19" s="16">
        <v>0</v>
      </c>
      <c r="F19" s="16">
        <v>0</v>
      </c>
      <c r="G19" s="16"/>
      <c r="H19" s="16">
        <v>487</v>
      </c>
      <c r="I19" s="16">
        <v>471</v>
      </c>
      <c r="J19" s="16">
        <v>0</v>
      </c>
      <c r="K19" s="16">
        <v>0</v>
      </c>
      <c r="L19" s="16">
        <v>0</v>
      </c>
    </row>
    <row r="20" spans="1:12" x14ac:dyDescent="0.3">
      <c r="A20" s="10" t="s">
        <v>15</v>
      </c>
      <c r="B20" s="16">
        <v>0</v>
      </c>
      <c r="C20" s="16">
        <v>574</v>
      </c>
      <c r="D20" s="16">
        <v>407</v>
      </c>
      <c r="E20" s="16">
        <v>0</v>
      </c>
      <c r="F20" s="16">
        <v>0</v>
      </c>
      <c r="G20" s="16"/>
      <c r="H20" s="16">
        <v>0</v>
      </c>
      <c r="I20" s="16">
        <v>499</v>
      </c>
      <c r="J20" s="16">
        <v>407</v>
      </c>
      <c r="K20" s="16">
        <v>0</v>
      </c>
      <c r="L20" s="16">
        <v>0</v>
      </c>
    </row>
    <row r="21" spans="1:12" x14ac:dyDescent="0.3">
      <c r="A21" s="10" t="s">
        <v>16</v>
      </c>
      <c r="B21" s="16">
        <v>0</v>
      </c>
      <c r="C21" s="16">
        <v>258</v>
      </c>
      <c r="D21" s="16">
        <v>89</v>
      </c>
      <c r="E21" s="16">
        <v>0</v>
      </c>
      <c r="F21" s="16">
        <v>0</v>
      </c>
      <c r="G21" s="16"/>
      <c r="H21" s="16">
        <v>0</v>
      </c>
      <c r="I21" s="16">
        <v>232</v>
      </c>
      <c r="J21" s="16">
        <v>89</v>
      </c>
      <c r="K21" s="16">
        <v>0</v>
      </c>
      <c r="L21" s="16">
        <v>0</v>
      </c>
    </row>
    <row r="22" spans="1:12" x14ac:dyDescent="0.3">
      <c r="A22" s="10" t="s">
        <v>31</v>
      </c>
      <c r="B22" s="16">
        <v>246</v>
      </c>
      <c r="C22" s="16">
        <v>246</v>
      </c>
      <c r="D22" s="16">
        <v>0</v>
      </c>
      <c r="E22" s="16">
        <v>0</v>
      </c>
      <c r="F22" s="16">
        <v>0</v>
      </c>
      <c r="G22" s="16"/>
      <c r="H22" s="16">
        <v>245</v>
      </c>
      <c r="I22" s="16">
        <v>207</v>
      </c>
      <c r="J22" s="16">
        <v>0</v>
      </c>
      <c r="K22" s="16">
        <v>0</v>
      </c>
      <c r="L22" s="16">
        <v>0</v>
      </c>
    </row>
    <row r="23" spans="1:12" x14ac:dyDescent="0.3">
      <c r="A23" s="10" t="s">
        <v>17</v>
      </c>
      <c r="B23" s="16">
        <v>764</v>
      </c>
      <c r="C23" s="16">
        <v>307</v>
      </c>
      <c r="D23" s="16">
        <v>0</v>
      </c>
      <c r="E23" s="16">
        <v>0</v>
      </c>
      <c r="F23" s="16">
        <v>0</v>
      </c>
      <c r="G23" s="16"/>
      <c r="H23" s="16">
        <v>740</v>
      </c>
      <c r="I23" s="16">
        <v>280</v>
      </c>
      <c r="J23" s="16">
        <v>0</v>
      </c>
      <c r="K23" s="16">
        <v>0</v>
      </c>
      <c r="L23" s="16">
        <v>0</v>
      </c>
    </row>
    <row r="24" spans="1:12" x14ac:dyDescent="0.3">
      <c r="A24" s="10" t="s">
        <v>18</v>
      </c>
      <c r="B24" s="16">
        <v>54</v>
      </c>
      <c r="C24" s="16">
        <v>67</v>
      </c>
      <c r="D24" s="16">
        <v>0</v>
      </c>
      <c r="E24" s="16">
        <v>0</v>
      </c>
      <c r="F24" s="16">
        <v>0</v>
      </c>
      <c r="G24" s="16"/>
      <c r="H24" s="16">
        <v>54</v>
      </c>
      <c r="I24" s="16">
        <v>51</v>
      </c>
      <c r="J24" s="16">
        <v>0</v>
      </c>
      <c r="K24" s="16">
        <v>0</v>
      </c>
      <c r="L24" s="16">
        <v>0</v>
      </c>
    </row>
    <row r="25" spans="1:12" x14ac:dyDescent="0.3">
      <c r="A25" s="10" t="s">
        <v>19</v>
      </c>
      <c r="B25" s="16">
        <v>71</v>
      </c>
      <c r="C25" s="16">
        <v>56</v>
      </c>
      <c r="D25" s="16">
        <v>0</v>
      </c>
      <c r="E25" s="16">
        <v>0</v>
      </c>
      <c r="F25" s="16">
        <v>0</v>
      </c>
      <c r="G25" s="16"/>
      <c r="H25" s="16">
        <v>71</v>
      </c>
      <c r="I25" s="16">
        <v>53</v>
      </c>
      <c r="J25" s="16">
        <v>0</v>
      </c>
      <c r="K25" s="16">
        <v>0</v>
      </c>
      <c r="L25" s="16">
        <v>0</v>
      </c>
    </row>
    <row r="26" spans="1:12" x14ac:dyDescent="0.3">
      <c r="A26" s="10" t="s">
        <v>20</v>
      </c>
      <c r="B26" s="16">
        <v>147</v>
      </c>
      <c r="C26" s="16">
        <v>189</v>
      </c>
      <c r="D26" s="16">
        <v>0</v>
      </c>
      <c r="E26" s="16">
        <v>0</v>
      </c>
      <c r="F26" s="16">
        <v>0</v>
      </c>
      <c r="G26" s="16"/>
      <c r="H26" s="16">
        <v>147</v>
      </c>
      <c r="I26" s="16">
        <v>162</v>
      </c>
      <c r="J26" s="16">
        <v>0</v>
      </c>
      <c r="K26" s="16">
        <v>0</v>
      </c>
      <c r="L26" s="16">
        <v>0</v>
      </c>
    </row>
    <row r="27" spans="1:12" x14ac:dyDescent="0.3">
      <c r="A27" s="10" t="s">
        <v>21</v>
      </c>
      <c r="B27" s="16">
        <v>321</v>
      </c>
      <c r="C27" s="16">
        <v>545</v>
      </c>
      <c r="D27" s="16">
        <v>0</v>
      </c>
      <c r="E27" s="16">
        <v>545</v>
      </c>
      <c r="F27" s="16">
        <v>0</v>
      </c>
      <c r="G27" s="16"/>
      <c r="H27" s="16">
        <v>321</v>
      </c>
      <c r="I27" s="16">
        <v>468</v>
      </c>
      <c r="J27" s="16">
        <v>0</v>
      </c>
      <c r="K27" s="16">
        <v>545</v>
      </c>
      <c r="L27" s="16">
        <v>0</v>
      </c>
    </row>
    <row r="28" spans="1:12" x14ac:dyDescent="0.3">
      <c r="A28" s="10" t="s">
        <v>22</v>
      </c>
      <c r="B28" s="16">
        <v>409</v>
      </c>
      <c r="C28" s="16">
        <v>556</v>
      </c>
      <c r="D28" s="16">
        <v>0</v>
      </c>
      <c r="E28" s="16">
        <v>0</v>
      </c>
      <c r="F28" s="16">
        <v>0</v>
      </c>
      <c r="G28" s="16"/>
      <c r="H28" s="16">
        <v>409</v>
      </c>
      <c r="I28" s="16">
        <v>520</v>
      </c>
      <c r="J28" s="16">
        <v>0</v>
      </c>
      <c r="K28" s="16">
        <v>0</v>
      </c>
      <c r="L28" s="16">
        <v>0</v>
      </c>
    </row>
    <row r="29" spans="1:12" x14ac:dyDescent="0.3">
      <c r="A29" s="10" t="s">
        <v>23</v>
      </c>
      <c r="B29" s="16">
        <v>489</v>
      </c>
      <c r="C29" s="16">
        <v>278</v>
      </c>
      <c r="D29" s="16">
        <v>0</v>
      </c>
      <c r="E29" s="16">
        <v>0</v>
      </c>
      <c r="F29" s="16">
        <v>0</v>
      </c>
      <c r="G29" s="16"/>
      <c r="H29" s="16">
        <v>489</v>
      </c>
      <c r="I29" s="16">
        <v>257</v>
      </c>
      <c r="J29" s="16">
        <v>0</v>
      </c>
      <c r="K29" s="16">
        <v>0</v>
      </c>
      <c r="L29" s="16">
        <v>0</v>
      </c>
    </row>
    <row r="30" spans="1:12" x14ac:dyDescent="0.3">
      <c r="A30" s="10" t="s">
        <v>24</v>
      </c>
      <c r="B30" s="16">
        <v>39</v>
      </c>
      <c r="C30" s="16">
        <v>55</v>
      </c>
      <c r="D30" s="16">
        <v>0</v>
      </c>
      <c r="E30" s="16">
        <v>0</v>
      </c>
      <c r="F30" s="16">
        <v>0</v>
      </c>
      <c r="G30" s="16"/>
      <c r="H30" s="16">
        <v>39</v>
      </c>
      <c r="I30" s="16">
        <v>50</v>
      </c>
      <c r="J30" s="16">
        <v>0</v>
      </c>
      <c r="K30" s="16">
        <v>0</v>
      </c>
      <c r="L30" s="16">
        <v>0</v>
      </c>
    </row>
    <row r="31" spans="1:12" x14ac:dyDescent="0.3">
      <c r="A31" s="10" t="s">
        <v>25</v>
      </c>
      <c r="B31" s="16">
        <v>38</v>
      </c>
      <c r="C31" s="16">
        <v>35</v>
      </c>
      <c r="D31" s="16">
        <v>0</v>
      </c>
      <c r="E31" s="16">
        <v>0</v>
      </c>
      <c r="F31" s="16">
        <v>0</v>
      </c>
      <c r="G31" s="16"/>
      <c r="H31" s="16">
        <v>38</v>
      </c>
      <c r="I31" s="16">
        <v>33</v>
      </c>
      <c r="J31" s="16">
        <v>0</v>
      </c>
      <c r="K31" s="16">
        <v>0</v>
      </c>
      <c r="L31" s="16">
        <v>0</v>
      </c>
    </row>
    <row r="32" spans="1:12" x14ac:dyDescent="0.3">
      <c r="A32" s="10" t="s">
        <v>26</v>
      </c>
      <c r="B32" s="16">
        <v>173</v>
      </c>
      <c r="C32" s="16">
        <v>114</v>
      </c>
      <c r="D32" s="16">
        <v>0</v>
      </c>
      <c r="E32" s="16">
        <v>0</v>
      </c>
      <c r="F32" s="16">
        <v>0</v>
      </c>
      <c r="G32" s="16"/>
      <c r="H32" s="16">
        <v>173</v>
      </c>
      <c r="I32" s="16">
        <v>109</v>
      </c>
      <c r="J32" s="16">
        <v>0</v>
      </c>
      <c r="K32" s="16">
        <v>0</v>
      </c>
      <c r="L32" s="16">
        <v>0</v>
      </c>
    </row>
    <row r="33" spans="1:12" ht="3.75" customHeight="1" x14ac:dyDescent="0.3">
      <c r="A33" s="11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ht="12" customHeight="1" x14ac:dyDescent="0.3">
      <c r="A34" s="13" t="s">
        <v>42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s="26" customFormat="1" ht="12.75" x14ac:dyDescent="0.25">
      <c r="A35" s="25" t="s">
        <v>45</v>
      </c>
    </row>
    <row r="36" spans="1:12" ht="12" customHeight="1" x14ac:dyDescent="0.3">
      <c r="A36" s="14" t="s">
        <v>27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3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</row>
  </sheetData>
  <mergeCells count="1">
    <mergeCell ref="A6:A7"/>
  </mergeCells>
  <pageMargins left="1.1811023622047245" right="1.1811023622047245" top="1.9685039370078741" bottom="1.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21.16a</vt:lpstr>
      <vt:lpstr>21.16b</vt:lpstr>
      <vt:lpstr>21.16c</vt:lpstr>
      <vt:lpstr>21.16d</vt:lpstr>
      <vt:lpstr>'21.16a'!Área_de_impresión</vt:lpstr>
      <vt:lpstr>'21.16b'!Área_de_impresión</vt:lpstr>
      <vt:lpstr>'21.16c'!Área_de_impresión</vt:lpstr>
      <vt:lpstr>'21.16d'!Área_de_impresión</vt:lpstr>
      <vt:lpstr>'21.16a'!Títulos_a_imprimir</vt:lpstr>
      <vt:lpstr>'21.16b'!Títulos_a_imprimir</vt:lpstr>
      <vt:lpstr>'21.16c'!Títulos_a_imprimir</vt:lpstr>
      <vt:lpstr>'21.16d'!Títulos_a_imprimir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Guido Trujillo Valdiviezo</cp:lastModifiedBy>
  <cp:lastPrinted>2017-07-14T17:52:05Z</cp:lastPrinted>
  <dcterms:created xsi:type="dcterms:W3CDTF">2017-06-26T16:28:47Z</dcterms:created>
  <dcterms:modified xsi:type="dcterms:W3CDTF">2017-09-25T20:52:36Z</dcterms:modified>
</cp:coreProperties>
</file>