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065" yWindow="-15" windowWidth="10110" windowHeight="9345" tabRatio="541" firstSheet="1" activeTab="1"/>
  </bookViews>
  <sheets>
    <sheet name="24-A" sheetId="20" state="hidden" r:id="rId1"/>
    <sheet name="24-1" sheetId="21" r:id="rId2"/>
    <sheet name="24-2" sheetId="23" r:id="rId3"/>
    <sheet name="Hoja1" sheetId="22" state="hidden" r:id="rId4"/>
  </sheets>
  <externalReferences>
    <externalReference r:id="rId5"/>
  </externalReferences>
  <definedNames>
    <definedName name="\p">#N/A</definedName>
    <definedName name="\s">#N/A</definedName>
    <definedName name="_Fill" hidden="1">[1]C17!$A$8:$A$21</definedName>
    <definedName name="_Parse_Out" localSheetId="2" hidden="1">#REF!</definedName>
    <definedName name="_Parse_Out" hidden="1">#REF!</definedName>
    <definedName name="A_impresión_IM">[1]C1!$A$1:$J$38</definedName>
    <definedName name="_xlnm.Print_Area" localSheetId="1">'24-1'!$A$1:$K$54</definedName>
    <definedName name="_xlnm.Print_Area" localSheetId="2">'24-2'!$A$1:$K$58</definedName>
    <definedName name="_xlnm.Print_Area" localSheetId="0">'24-A'!$A$1:$M$53</definedName>
    <definedName name="NOTA">#N/A</definedName>
  </definedNames>
  <calcPr calcId="145621"/>
</workbook>
</file>

<file path=xl/calcChain.xml><?xml version="1.0" encoding="utf-8"?>
<calcChain xmlns="http://schemas.openxmlformats.org/spreadsheetml/2006/main">
  <c r="B15" i="23" l="1"/>
  <c r="B14" i="23"/>
  <c r="K14" i="23"/>
  <c r="J14" i="23"/>
  <c r="I14" i="23"/>
  <c r="H14" i="23"/>
  <c r="G14" i="23"/>
  <c r="F14" i="23"/>
  <c r="E14" i="23"/>
  <c r="D14" i="23"/>
  <c r="C14" i="23"/>
  <c r="B53" i="23"/>
  <c r="B52" i="23"/>
  <c r="B51" i="23"/>
  <c r="B50" i="23"/>
  <c r="B48" i="23"/>
  <c r="B47" i="23"/>
  <c r="B46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8" i="21"/>
  <c r="B54" i="23"/>
  <c r="B49" i="23"/>
  <c r="B45" i="23"/>
  <c r="K14" i="21" l="1"/>
  <c r="J14" i="21"/>
  <c r="I14" i="21"/>
  <c r="H14" i="21"/>
  <c r="G14" i="21"/>
  <c r="F14" i="21"/>
  <c r="D14" i="21"/>
  <c r="E14" i="21"/>
  <c r="C14" i="21"/>
  <c r="B14" i="21" s="1"/>
  <c r="B43" i="21"/>
  <c r="B49" i="21"/>
  <c r="B42" i="21"/>
  <c r="B50" i="21"/>
  <c r="B15" i="21"/>
  <c r="B16" i="21"/>
  <c r="B17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4" i="21"/>
  <c r="B45" i="21"/>
  <c r="B46" i="21"/>
  <c r="B47" i="21"/>
  <c r="B48" i="21"/>
</calcChain>
</file>

<file path=xl/sharedStrings.xml><?xml version="1.0" encoding="utf-8"?>
<sst xmlns="http://schemas.openxmlformats.org/spreadsheetml/2006/main" count="563" uniqueCount="91">
  <si>
    <t>1985</t>
  </si>
  <si>
    <t>1986</t>
  </si>
  <si>
    <t>1987</t>
  </si>
  <si>
    <t>1988</t>
  </si>
  <si>
    <t>Motorizados</t>
  </si>
  <si>
    <t>Placa de</t>
  </si>
  <si>
    <t xml:space="preserve">Placa </t>
  </si>
  <si>
    <t>Vehículos</t>
  </si>
  <si>
    <t>-Vehículos</t>
  </si>
  <si>
    <t>Placa Policial-</t>
  </si>
  <si>
    <t>livianos y</t>
  </si>
  <si>
    <t>pesados</t>
  </si>
  <si>
    <t>Placa Temporal</t>
  </si>
  <si>
    <t xml:space="preserve">livianos y </t>
  </si>
  <si>
    <t>Taxis y</t>
  </si>
  <si>
    <t>(Categoría M1)</t>
  </si>
  <si>
    <t>Transporte</t>
  </si>
  <si>
    <t>interprovincial</t>
  </si>
  <si>
    <t xml:space="preserve">Transporte </t>
  </si>
  <si>
    <t>urbano e</t>
  </si>
  <si>
    <t>interurbano</t>
  </si>
  <si>
    <t xml:space="preserve">Vehículos </t>
  </si>
  <si>
    <t>(Categoría M)</t>
  </si>
  <si>
    <t>Abancay</t>
  </si>
  <si>
    <t>Arequipa</t>
  </si>
  <si>
    <t>Ayacucho</t>
  </si>
  <si>
    <t>Bagua</t>
  </si>
  <si>
    <t>Cajamarca</t>
  </si>
  <si>
    <t>Chachapoyas</t>
  </si>
  <si>
    <t>Chiclayo</t>
  </si>
  <si>
    <t>Chimbote</t>
  </si>
  <si>
    <t>Chincha</t>
  </si>
  <si>
    <t>Cusco</t>
  </si>
  <si>
    <t>Huancavelica</t>
  </si>
  <si>
    <t>Huancayo</t>
  </si>
  <si>
    <t>Huaraz</t>
  </si>
  <si>
    <t>Ica</t>
  </si>
  <si>
    <t>Ilo</t>
  </si>
  <si>
    <t>Iquitos</t>
  </si>
  <si>
    <t>Juliaca</t>
  </si>
  <si>
    <t>La Merced</t>
  </si>
  <si>
    <t>Lima</t>
  </si>
  <si>
    <t>Madre de Dios</t>
  </si>
  <si>
    <t>Moquegua</t>
  </si>
  <si>
    <t>Moyobamba</t>
  </si>
  <si>
    <t>Pasco</t>
  </si>
  <si>
    <t>Piura</t>
  </si>
  <si>
    <t>Pucallpa</t>
  </si>
  <si>
    <t>Puno</t>
  </si>
  <si>
    <t>Tacna</t>
  </si>
  <si>
    <t>Tarapoto</t>
  </si>
  <si>
    <t>Tingo María</t>
  </si>
  <si>
    <t>Trujillo</t>
  </si>
  <si>
    <t>Tumbes</t>
  </si>
  <si>
    <t>-</t>
  </si>
  <si>
    <t>Yurimaguas</t>
  </si>
  <si>
    <t>Huánuco</t>
  </si>
  <si>
    <t>Jaén</t>
  </si>
  <si>
    <t>Total</t>
  </si>
  <si>
    <t>Otros 1/</t>
  </si>
  <si>
    <t>Ciudad</t>
  </si>
  <si>
    <t>Fuente: Superintendencia Nacional de los Registros Públicos.</t>
  </si>
  <si>
    <t xml:space="preserve"> pesados</t>
  </si>
  <si>
    <t>Juanjuí</t>
  </si>
  <si>
    <t>No</t>
  </si>
  <si>
    <t>motorizados</t>
  </si>
  <si>
    <t>para</t>
  </si>
  <si>
    <t>transporte de</t>
  </si>
  <si>
    <t>mercancias</t>
  </si>
  <si>
    <t xml:space="preserve">            (Unidades)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</si>
  <si>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La clasificación corresponde al nuevo Reglamento de Inscripción Vehicular Resolución N°039-2013.</t>
    </r>
  </si>
  <si>
    <t>emergencia</t>
  </si>
  <si>
    <t>gubernamental</t>
  </si>
  <si>
    <t>vehículos</t>
  </si>
  <si>
    <t>colectivos</t>
  </si>
  <si>
    <t>particulares</t>
  </si>
  <si>
    <t>Continua…</t>
  </si>
  <si>
    <t>19.24  REGISTRO DE PROPIEDAD VEHICULAR PLACAS ASIGNADAS POR TIPO DE USO SEGÚN CIUDAD, 2014-2015</t>
  </si>
  <si>
    <t xml:space="preserve">  </t>
  </si>
  <si>
    <t>Andahuaylas</t>
  </si>
  <si>
    <t>Chota</t>
  </si>
  <si>
    <t>Espinar</t>
  </si>
  <si>
    <t>20.24  REGISTRO DE PROPIEDAD VEHICULAR PLACAS ASIGNADAS POR TIPO DE USO SEGÚN CIUDAD, 2015-2016</t>
  </si>
  <si>
    <t xml:space="preserve">Taxis y  colectivos (Categoría M1) </t>
  </si>
  <si>
    <t>Transporte                               interprovincial</t>
  </si>
  <si>
    <t xml:space="preserve">Transporte urbano e interurbano </t>
  </si>
  <si>
    <t xml:space="preserve">Vehículos particulares (Categoría M) </t>
  </si>
  <si>
    <t>1/ Incluye placa policial vehículos livianos y pesados - placa temporal vehículos livianos y pesados.</t>
  </si>
  <si>
    <t>Continúa…</t>
  </si>
  <si>
    <t xml:space="preserve">                  Conclusión</t>
  </si>
  <si>
    <t>20.24  REGISTRO DE PROPIEDAD VEHICULAR PLACAS ASIGNADAS POR TIPO DE USO, SEGÚN CIUDAD,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</si>
</sst>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15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6.5"/>
      <name val="Arial Narrow"/>
      <family val="2"/>
    </font>
    <font>
      <sz val="7"/>
      <color indexed="9"/>
      <name val="Arial Narrow"/>
      <family val="2"/>
    </font>
    <font>
      <sz val="6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2" quotePrefix="1" applyFont="1" applyBorder="1" applyAlignment="1" applyProtection="1">
      <alignment horizontal="left" vertical="center"/>
    </xf>
    <xf numFmtId="0" fontId="3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2" applyNumberFormat="1" applyFont="1" applyBorder="1" applyAlignment="1">
      <alignment vertical="center"/>
    </xf>
    <xf numFmtId="0" fontId="5" fillId="0" borderId="0" xfId="2" applyNumberFormat="1" applyFont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3" fontId="3" fillId="0" borderId="1" xfId="2" applyNumberFormat="1" applyFont="1" applyFill="1" applyBorder="1" applyAlignment="1" applyProtection="1">
      <alignment horizontal="right" vertical="center"/>
    </xf>
    <xf numFmtId="0" fontId="5" fillId="0" borderId="2" xfId="2" applyNumberFormat="1" applyFont="1" applyBorder="1" applyAlignment="1" applyProtection="1">
      <alignment horizontal="left" vertical="center"/>
    </xf>
    <xf numFmtId="0" fontId="10" fillId="0" borderId="3" xfId="2" applyFont="1" applyBorder="1" applyAlignment="1">
      <alignment vertical="center"/>
    </xf>
    <xf numFmtId="0" fontId="10" fillId="0" borderId="4" xfId="2" applyFont="1" applyBorder="1" applyAlignment="1" applyProtection="1">
      <alignment horizontal="right" vertical="center"/>
    </xf>
    <xf numFmtId="0" fontId="10" fillId="0" borderId="4" xfId="2" applyFont="1" applyBorder="1" applyAlignment="1">
      <alignment vertical="center"/>
    </xf>
    <xf numFmtId="0" fontId="10" fillId="0" borderId="5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right" vertical="center"/>
    </xf>
    <xf numFmtId="0" fontId="10" fillId="0" borderId="5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5" xfId="2" applyFont="1" applyBorder="1" applyAlignment="1" applyProtection="1">
      <alignment horizontal="left" vertical="center"/>
    </xf>
    <xf numFmtId="164" fontId="9" fillId="0" borderId="0" xfId="1" applyNumberFormat="1" applyFont="1" applyFill="1" applyBorder="1" applyAlignment="1" applyProtection="1">
      <alignment horizontal="right" vertical="center"/>
    </xf>
    <xf numFmtId="0" fontId="9" fillId="0" borderId="5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center" vertical="center"/>
    </xf>
    <xf numFmtId="0" fontId="5" fillId="0" borderId="1" xfId="2" applyNumberFormat="1" applyFont="1" applyBorder="1" applyAlignment="1" applyProtection="1">
      <alignment horizontal="left" vertical="center"/>
    </xf>
    <xf numFmtId="0" fontId="10" fillId="0" borderId="6" xfId="2" applyFont="1" applyBorder="1" applyAlignment="1">
      <alignment vertical="center"/>
    </xf>
    <xf numFmtId="0" fontId="10" fillId="0" borderId="7" xfId="2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 indent="2"/>
    </xf>
    <xf numFmtId="0" fontId="1" fillId="0" borderId="5" xfId="2" applyFont="1" applyBorder="1" applyAlignment="1" applyProtection="1">
      <alignment horizontal="center" vertical="center"/>
    </xf>
    <xf numFmtId="164" fontId="1" fillId="0" borderId="0" xfId="1" applyNumberFormat="1" applyFont="1" applyFill="1" applyBorder="1" applyAlignment="1" applyProtection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5" xfId="2" applyFont="1" applyBorder="1" applyAlignment="1" applyProtection="1">
      <alignment horizontal="left" vertical="center"/>
    </xf>
    <xf numFmtId="164" fontId="12" fillId="0" borderId="0" xfId="1" applyNumberFormat="1" applyFont="1" applyFill="1" applyBorder="1" applyAlignment="1" applyProtection="1">
      <alignment horizontal="right" vertical="center"/>
    </xf>
    <xf numFmtId="164" fontId="13" fillId="0" borderId="0" xfId="2" applyNumberFormat="1" applyFont="1" applyBorder="1" applyAlignment="1">
      <alignment vertical="center"/>
    </xf>
    <xf numFmtId="0" fontId="12" fillId="0" borderId="5" xfId="2" applyNumberFormat="1" applyFont="1" applyBorder="1" applyAlignment="1" applyProtection="1">
      <alignment horizontal="left" vertical="center"/>
    </xf>
    <xf numFmtId="0" fontId="12" fillId="0" borderId="5" xfId="2" quotePrefix="1" applyNumberFormat="1" applyFont="1" applyBorder="1" applyAlignment="1" applyProtection="1">
      <alignment horizontal="left" vertical="center"/>
    </xf>
    <xf numFmtId="0" fontId="9" fillId="0" borderId="0" xfId="2" applyNumberFormat="1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" fillId="0" borderId="5" xfId="2" applyFont="1" applyBorder="1" applyAlignment="1">
      <alignment vertical="center"/>
    </xf>
    <xf numFmtId="0" fontId="10" fillId="0" borderId="5" xfId="2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0" fontId="10" fillId="0" borderId="4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1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10" fillId="0" borderId="0" xfId="2" quotePrefix="1" applyFont="1" applyBorder="1" applyAlignment="1" applyProtection="1">
      <alignment horizontal="right" vertical="center"/>
    </xf>
    <xf numFmtId="0" fontId="10" fillId="0" borderId="1" xfId="2" applyFont="1" applyBorder="1" applyAlignment="1" applyProtection="1">
      <alignment horizontal="right" vertical="center"/>
    </xf>
    <xf numFmtId="3" fontId="10" fillId="0" borderId="0" xfId="2" applyNumberFormat="1" applyFont="1" applyBorder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164" fontId="1" fillId="2" borderId="0" xfId="1" applyNumberFormat="1" applyFont="1" applyFill="1" applyBorder="1" applyAlignment="1" applyProtection="1">
      <alignment horizontal="right" vertical="center"/>
    </xf>
    <xf numFmtId="0" fontId="1" fillId="0" borderId="0" xfId="2" quotePrefix="1" applyFont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right" vertical="center"/>
    </xf>
    <xf numFmtId="0" fontId="10" fillId="0" borderId="7" xfId="2" applyFont="1" applyBorder="1" applyAlignment="1" applyProtection="1">
      <alignment horizontal="right" vertical="center"/>
    </xf>
    <xf numFmtId="0" fontId="10" fillId="0" borderId="6" xfId="2" applyFont="1" applyBorder="1" applyAlignment="1">
      <alignment horizontal="right" vertical="center"/>
    </xf>
    <xf numFmtId="0" fontId="5" fillId="0" borderId="1" xfId="2" applyNumberFormat="1" applyFont="1" applyBorder="1" applyAlignment="1" applyProtection="1">
      <alignment horizontal="right" vertical="center"/>
    </xf>
    <xf numFmtId="0" fontId="5" fillId="0" borderId="0" xfId="2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164" fontId="3" fillId="0" borderId="0" xfId="2" applyNumberFormat="1" applyFont="1" applyBorder="1" applyAlignment="1">
      <alignment horizontal="right" vertical="center"/>
    </xf>
    <xf numFmtId="0" fontId="13" fillId="0" borderId="5" xfId="2" applyFont="1" applyBorder="1" applyAlignment="1" applyProtection="1">
      <alignment horizontal="left" vertical="center"/>
    </xf>
    <xf numFmtId="164" fontId="14" fillId="0" borderId="0" xfId="1" applyNumberFormat="1" applyFont="1" applyFill="1" applyBorder="1" applyAlignment="1" applyProtection="1">
      <alignment horizontal="right" vertical="center"/>
    </xf>
    <xf numFmtId="164" fontId="13" fillId="0" borderId="0" xfId="1" applyNumberFormat="1" applyFont="1" applyFill="1" applyBorder="1" applyAlignment="1" applyProtection="1">
      <alignment horizontal="right" vertical="center"/>
    </xf>
    <xf numFmtId="0" fontId="13" fillId="0" borderId="0" xfId="2" applyFont="1" applyBorder="1" applyAlignment="1">
      <alignment vertical="center"/>
    </xf>
    <xf numFmtId="3" fontId="4" fillId="0" borderId="0" xfId="2" applyNumberFormat="1" applyFont="1" applyBorder="1" applyAlignment="1" applyProtection="1">
      <alignment horizontal="right" vertical="center"/>
    </xf>
    <xf numFmtId="0" fontId="1" fillId="0" borderId="5" xfId="2" applyFont="1" applyBorder="1" applyAlignment="1">
      <alignment horizontal="center" vertical="center"/>
    </xf>
    <xf numFmtId="0" fontId="10" fillId="0" borderId="4" xfId="2" applyFont="1" applyBorder="1" applyAlignment="1" applyProtection="1">
      <alignment horizontal="right" vertical="center" wrapText="1"/>
    </xf>
    <xf numFmtId="0" fontId="10" fillId="0" borderId="0" xfId="2" applyFont="1" applyBorder="1" applyAlignment="1" applyProtection="1">
      <alignment horizontal="right" vertical="center" wrapText="1"/>
    </xf>
    <xf numFmtId="0" fontId="10" fillId="0" borderId="1" xfId="2" applyFont="1" applyBorder="1" applyAlignment="1" applyProtection="1">
      <alignment horizontal="right" vertical="center" wrapText="1"/>
    </xf>
    <xf numFmtId="0" fontId="10" fillId="0" borderId="4" xfId="2" applyFont="1" applyBorder="1" applyAlignment="1">
      <alignment horizontal="right" vertical="center" wrapText="1"/>
    </xf>
    <xf numFmtId="0" fontId="10" fillId="0" borderId="0" xfId="2" applyFont="1" applyBorder="1" applyAlignment="1">
      <alignment horizontal="right" vertical="center" wrapText="1"/>
    </xf>
    <xf numFmtId="0" fontId="10" fillId="0" borderId="1" xfId="2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</cellXfs>
  <cellStyles count="3">
    <cellStyle name="Normal" xfId="0" builtinId="0"/>
    <cellStyle name="Normal_IEC17004" xfId="1"/>
    <cellStyle name="Normal_IEC170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showGridLines="0" topLeftCell="F32" workbookViewId="0">
      <selection activeCell="M51" sqref="M51"/>
    </sheetView>
  </sheetViews>
  <sheetFormatPr baseColWidth="10" defaultColWidth="7.140625" defaultRowHeight="9" x14ac:dyDescent="0.2"/>
  <cols>
    <col min="1" max="1" width="12" style="4" customWidth="1"/>
    <col min="2" max="2" width="10.140625" style="4" customWidth="1"/>
    <col min="3" max="6" width="10.7109375" style="4" customWidth="1"/>
    <col min="7" max="7" width="6.28515625" style="4" customWidth="1"/>
    <col min="8" max="8" width="10.42578125" style="4" hidden="1" customWidth="1"/>
    <col min="9" max="9" width="11.42578125" style="4" hidden="1" customWidth="1"/>
    <col min="10" max="13" width="10.7109375" style="4" customWidth="1"/>
    <col min="14" max="17" width="7.140625" style="12"/>
    <col min="18" max="16384" width="7.140625" style="4"/>
  </cols>
  <sheetData>
    <row r="1" spans="1:17" ht="12.95" customHeight="1" x14ac:dyDescent="0.2">
      <c r="A1" s="3" t="s">
        <v>77</v>
      </c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2.95" customHeight="1" x14ac:dyDescent="0.2">
      <c r="A2" s="14" t="s">
        <v>69</v>
      </c>
      <c r="B2" s="14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8.25" customHeight="1" x14ac:dyDescent="0.2">
      <c r="A3" s="15"/>
      <c r="B3" s="15"/>
      <c r="C3" s="1"/>
      <c r="D3" s="1"/>
      <c r="E3" s="1"/>
      <c r="F3" s="1"/>
      <c r="G3" s="1"/>
      <c r="H3" s="1"/>
      <c r="I3" s="1"/>
      <c r="J3" s="1"/>
      <c r="K3" s="1"/>
      <c r="L3" s="1"/>
      <c r="M3" s="48"/>
    </row>
    <row r="4" spans="1:17" ht="10.9" customHeight="1" x14ac:dyDescent="0.2">
      <c r="A4" s="18"/>
      <c r="B4" s="20"/>
      <c r="C4" s="51"/>
      <c r="D4" s="19" t="s">
        <v>64</v>
      </c>
      <c r="E4" s="19" t="s">
        <v>5</v>
      </c>
      <c r="F4" s="19" t="s">
        <v>6</v>
      </c>
      <c r="G4" s="19"/>
      <c r="H4" s="19" t="s">
        <v>9</v>
      </c>
      <c r="I4" s="19" t="s">
        <v>12</v>
      </c>
      <c r="J4" s="19"/>
      <c r="K4" s="51"/>
      <c r="L4" s="19"/>
      <c r="M4" s="19"/>
    </row>
    <row r="5" spans="1:17" ht="10.9" customHeight="1" x14ac:dyDescent="0.2">
      <c r="A5" s="21"/>
      <c r="C5" s="52" t="s">
        <v>4</v>
      </c>
      <c r="D5" s="22" t="s">
        <v>65</v>
      </c>
      <c r="E5" s="22" t="s">
        <v>71</v>
      </c>
      <c r="F5" s="22" t="s">
        <v>72</v>
      </c>
      <c r="G5" s="54"/>
      <c r="H5" s="22" t="s">
        <v>7</v>
      </c>
      <c r="I5" s="55" t="s">
        <v>8</v>
      </c>
      <c r="J5" s="54"/>
      <c r="K5" s="54"/>
      <c r="L5" s="54"/>
      <c r="M5" s="54"/>
    </row>
    <row r="6" spans="1:17" ht="10.9" customHeight="1" x14ac:dyDescent="0.2">
      <c r="A6" s="46" t="s">
        <v>60</v>
      </c>
      <c r="B6" s="33" t="s">
        <v>58</v>
      </c>
      <c r="C6" s="22" t="s">
        <v>66</v>
      </c>
      <c r="D6" s="22" t="s">
        <v>66</v>
      </c>
      <c r="E6" s="22" t="s">
        <v>73</v>
      </c>
      <c r="F6" s="22" t="s">
        <v>73</v>
      </c>
      <c r="G6" s="22" t="s">
        <v>59</v>
      </c>
      <c r="H6" s="22" t="s">
        <v>10</v>
      </c>
      <c r="I6" s="22" t="s">
        <v>13</v>
      </c>
      <c r="J6" s="22" t="s">
        <v>14</v>
      </c>
      <c r="K6" s="52" t="s">
        <v>16</v>
      </c>
      <c r="L6" s="22" t="s">
        <v>18</v>
      </c>
      <c r="M6" s="22" t="s">
        <v>21</v>
      </c>
    </row>
    <row r="7" spans="1:17" ht="10.9" customHeight="1" x14ac:dyDescent="0.2">
      <c r="A7" s="21"/>
      <c r="B7" s="29"/>
      <c r="C7" s="22" t="s">
        <v>67</v>
      </c>
      <c r="D7" s="22" t="s">
        <v>67</v>
      </c>
      <c r="E7" s="22" t="s">
        <v>10</v>
      </c>
      <c r="F7" s="22" t="s">
        <v>10</v>
      </c>
      <c r="G7" s="22"/>
      <c r="H7" s="22"/>
      <c r="I7" s="22"/>
      <c r="J7" s="22" t="s">
        <v>74</v>
      </c>
      <c r="K7" s="22" t="s">
        <v>17</v>
      </c>
      <c r="L7" s="22" t="s">
        <v>19</v>
      </c>
      <c r="M7" s="22" t="s">
        <v>75</v>
      </c>
    </row>
    <row r="8" spans="1:17" ht="10.9" customHeight="1" x14ac:dyDescent="0.2">
      <c r="A8" s="23"/>
      <c r="B8" s="32"/>
      <c r="C8" s="53" t="s">
        <v>68</v>
      </c>
      <c r="D8" s="53" t="s">
        <v>68</v>
      </c>
      <c r="E8" s="53" t="s">
        <v>11</v>
      </c>
      <c r="F8" s="53" t="s">
        <v>62</v>
      </c>
      <c r="G8" s="53"/>
      <c r="H8" s="56" t="s">
        <v>11</v>
      </c>
      <c r="I8" s="56" t="s">
        <v>11</v>
      </c>
      <c r="J8" s="53" t="s">
        <v>15</v>
      </c>
      <c r="K8" s="53"/>
      <c r="L8" s="53" t="s">
        <v>20</v>
      </c>
      <c r="M8" s="56" t="s">
        <v>22</v>
      </c>
    </row>
    <row r="9" spans="1:17" ht="12.75" customHeight="1" x14ac:dyDescent="0.2">
      <c r="A9" s="47">
        <v>2014</v>
      </c>
      <c r="B9" s="24"/>
      <c r="C9" s="24"/>
      <c r="D9" s="24"/>
      <c r="E9" s="25"/>
      <c r="F9" s="22"/>
      <c r="G9" s="22"/>
      <c r="H9" s="22"/>
      <c r="I9" s="22"/>
      <c r="J9" s="24"/>
      <c r="K9" s="24"/>
      <c r="L9" s="24"/>
      <c r="M9" s="22"/>
    </row>
    <row r="10" spans="1:17" ht="11.1" hidden="1" customHeight="1" x14ac:dyDescent="0.2">
      <c r="A10" s="26" t="s">
        <v>0</v>
      </c>
      <c r="B10" s="14"/>
      <c r="C10" s="27">
        <v>596240</v>
      </c>
      <c r="D10" s="27">
        <v>333335</v>
      </c>
      <c r="E10" s="27">
        <v>42619</v>
      </c>
      <c r="F10" s="27">
        <v>87232</v>
      </c>
      <c r="G10" s="27"/>
      <c r="H10" s="27">
        <v>27652</v>
      </c>
      <c r="I10" s="27">
        <v>9106</v>
      </c>
      <c r="J10" s="27">
        <v>20493</v>
      </c>
      <c r="K10" s="27">
        <v>66737</v>
      </c>
      <c r="L10" s="27">
        <v>4190</v>
      </c>
      <c r="M10" s="27">
        <v>4876</v>
      </c>
    </row>
    <row r="11" spans="1:17" ht="11.1" hidden="1" customHeight="1" x14ac:dyDescent="0.2">
      <c r="A11" s="26" t="s">
        <v>1</v>
      </c>
      <c r="B11" s="14"/>
      <c r="C11" s="27">
        <v>603741</v>
      </c>
      <c r="D11" s="27">
        <v>333339</v>
      </c>
      <c r="E11" s="27">
        <v>43857</v>
      </c>
      <c r="F11" s="27">
        <v>92199</v>
      </c>
      <c r="G11" s="27"/>
      <c r="H11" s="27">
        <v>28873</v>
      </c>
      <c r="I11" s="27">
        <v>8982</v>
      </c>
      <c r="J11" s="27">
        <v>20323</v>
      </c>
      <c r="K11" s="27">
        <v>66536</v>
      </c>
      <c r="L11" s="27">
        <v>4440</v>
      </c>
      <c r="M11" s="27">
        <v>5192</v>
      </c>
    </row>
    <row r="12" spans="1:17" ht="11.1" hidden="1" customHeight="1" x14ac:dyDescent="0.2">
      <c r="A12" s="26" t="s">
        <v>2</v>
      </c>
      <c r="B12" s="14"/>
      <c r="C12" s="27">
        <v>610813</v>
      </c>
      <c r="D12" s="27">
        <v>332874</v>
      </c>
      <c r="E12" s="27">
        <v>44548</v>
      </c>
      <c r="F12" s="27">
        <v>96644</v>
      </c>
      <c r="G12" s="27"/>
      <c r="H12" s="27">
        <v>30026</v>
      </c>
      <c r="I12" s="27">
        <v>9001</v>
      </c>
      <c r="J12" s="27">
        <v>20174</v>
      </c>
      <c r="K12" s="27">
        <v>67302</v>
      </c>
      <c r="L12" s="27">
        <v>4649</v>
      </c>
      <c r="M12" s="27">
        <v>5595</v>
      </c>
    </row>
    <row r="13" spans="1:17" ht="18" hidden="1" customHeight="1" x14ac:dyDescent="0.2">
      <c r="A13" s="28" t="s">
        <v>3</v>
      </c>
      <c r="B13" s="30"/>
      <c r="C13" s="27">
        <v>616578</v>
      </c>
      <c r="D13" s="27">
        <v>332158</v>
      </c>
      <c r="E13" s="27">
        <v>44643</v>
      </c>
      <c r="F13" s="27">
        <v>100002</v>
      </c>
      <c r="G13" s="27"/>
      <c r="H13" s="27">
        <v>30947</v>
      </c>
      <c r="I13" s="27">
        <v>8895</v>
      </c>
      <c r="J13" s="27">
        <v>20613</v>
      </c>
      <c r="K13" s="27">
        <v>68280</v>
      </c>
      <c r="L13" s="27">
        <v>4993</v>
      </c>
      <c r="M13" s="27">
        <v>6047</v>
      </c>
    </row>
    <row r="14" spans="1:17" s="38" customFormat="1" ht="18" customHeight="1" x14ac:dyDescent="0.2">
      <c r="A14" s="35" t="s">
        <v>58</v>
      </c>
      <c r="B14" s="36">
        <v>375699</v>
      </c>
      <c r="C14" s="36">
        <v>84683</v>
      </c>
      <c r="D14" s="36">
        <v>9720</v>
      </c>
      <c r="E14" s="36">
        <v>1027</v>
      </c>
      <c r="F14" s="36">
        <v>5084</v>
      </c>
      <c r="G14" s="36">
        <v>951</v>
      </c>
      <c r="H14" s="36">
        <v>940</v>
      </c>
      <c r="I14" s="36">
        <v>11</v>
      </c>
      <c r="J14" s="36">
        <v>44680</v>
      </c>
      <c r="K14" s="36">
        <v>4711</v>
      </c>
      <c r="L14" s="36">
        <v>9562</v>
      </c>
      <c r="M14" s="36">
        <v>215281</v>
      </c>
      <c r="N14" s="37"/>
      <c r="O14" s="37"/>
      <c r="P14" s="37"/>
      <c r="Q14" s="37"/>
    </row>
    <row r="15" spans="1:17" s="38" customFormat="1" ht="18" customHeight="1" x14ac:dyDescent="0.2">
      <c r="A15" s="39" t="s">
        <v>23</v>
      </c>
      <c r="B15" s="36">
        <v>584</v>
      </c>
      <c r="C15" s="40">
        <v>118</v>
      </c>
      <c r="D15" s="40">
        <v>1</v>
      </c>
      <c r="E15" s="40" t="s">
        <v>54</v>
      </c>
      <c r="F15" s="40">
        <v>14</v>
      </c>
      <c r="G15" s="40" t="s">
        <v>54</v>
      </c>
      <c r="H15" s="40" t="s">
        <v>54</v>
      </c>
      <c r="I15" s="40" t="s">
        <v>54</v>
      </c>
      <c r="J15" s="40">
        <v>147</v>
      </c>
      <c r="K15" s="40">
        <v>13</v>
      </c>
      <c r="L15" s="40">
        <v>14</v>
      </c>
      <c r="M15" s="40">
        <v>277</v>
      </c>
      <c r="N15" s="37"/>
      <c r="O15" s="37"/>
      <c r="P15" s="37"/>
      <c r="Q15" s="37"/>
    </row>
    <row r="16" spans="1:17" s="38" customFormat="1" ht="18" customHeight="1" x14ac:dyDescent="0.2">
      <c r="A16" s="39" t="s">
        <v>24</v>
      </c>
      <c r="B16" s="36">
        <v>33709</v>
      </c>
      <c r="C16" s="40">
        <v>7200</v>
      </c>
      <c r="D16" s="40">
        <v>1454</v>
      </c>
      <c r="E16" s="40">
        <v>6</v>
      </c>
      <c r="F16" s="40">
        <v>258</v>
      </c>
      <c r="G16" s="40" t="s">
        <v>54</v>
      </c>
      <c r="H16" s="40" t="s">
        <v>54</v>
      </c>
      <c r="I16" s="40" t="s">
        <v>54</v>
      </c>
      <c r="J16" s="40">
        <v>3870</v>
      </c>
      <c r="K16" s="40">
        <v>821</v>
      </c>
      <c r="L16" s="40">
        <v>617</v>
      </c>
      <c r="M16" s="40">
        <v>19483</v>
      </c>
      <c r="N16" s="37"/>
      <c r="O16" s="37"/>
      <c r="P16" s="37"/>
      <c r="Q16" s="37"/>
    </row>
    <row r="17" spans="1:17" s="38" customFormat="1" ht="18" customHeight="1" x14ac:dyDescent="0.2">
      <c r="A17" s="39" t="s">
        <v>25</v>
      </c>
      <c r="B17" s="36">
        <v>621</v>
      </c>
      <c r="C17" s="40">
        <v>190</v>
      </c>
      <c r="D17" s="40">
        <v>11</v>
      </c>
      <c r="E17" s="40" t="s">
        <v>54</v>
      </c>
      <c r="F17" s="40">
        <v>34</v>
      </c>
      <c r="G17" s="40" t="s">
        <v>54</v>
      </c>
      <c r="H17" s="40" t="s">
        <v>54</v>
      </c>
      <c r="I17" s="40" t="s">
        <v>54</v>
      </c>
      <c r="J17" s="40">
        <v>55</v>
      </c>
      <c r="K17" s="40">
        <v>3</v>
      </c>
      <c r="L17" s="40">
        <v>18</v>
      </c>
      <c r="M17" s="40">
        <v>310</v>
      </c>
      <c r="N17" s="37"/>
      <c r="O17" s="37"/>
      <c r="P17" s="37"/>
      <c r="Q17" s="37"/>
    </row>
    <row r="18" spans="1:17" s="38" customFormat="1" ht="18" customHeight="1" x14ac:dyDescent="0.2">
      <c r="A18" s="39" t="s">
        <v>26</v>
      </c>
      <c r="B18" s="36">
        <v>50</v>
      </c>
      <c r="C18" s="40">
        <v>10</v>
      </c>
      <c r="D18" s="40" t="s">
        <v>54</v>
      </c>
      <c r="E18" s="40" t="s">
        <v>54</v>
      </c>
      <c r="F18" s="40">
        <v>1</v>
      </c>
      <c r="G18" s="40" t="s">
        <v>54</v>
      </c>
      <c r="H18" s="40" t="s">
        <v>54</v>
      </c>
      <c r="I18" s="40" t="s">
        <v>54</v>
      </c>
      <c r="J18" s="40">
        <v>16</v>
      </c>
      <c r="K18" s="40" t="s">
        <v>54</v>
      </c>
      <c r="L18" s="40">
        <v>1</v>
      </c>
      <c r="M18" s="40">
        <v>22</v>
      </c>
      <c r="N18" s="37"/>
      <c r="O18" s="41"/>
      <c r="P18" s="37"/>
      <c r="Q18" s="37"/>
    </row>
    <row r="19" spans="1:17" s="38" customFormat="1" ht="18" customHeight="1" x14ac:dyDescent="0.2">
      <c r="A19" s="39" t="s">
        <v>27</v>
      </c>
      <c r="B19" s="36">
        <v>2945</v>
      </c>
      <c r="C19" s="40">
        <v>890</v>
      </c>
      <c r="D19" s="40">
        <v>5</v>
      </c>
      <c r="E19" s="40">
        <v>4</v>
      </c>
      <c r="F19" s="40">
        <v>98</v>
      </c>
      <c r="G19" s="40" t="s">
        <v>54</v>
      </c>
      <c r="H19" s="40" t="s">
        <v>54</v>
      </c>
      <c r="I19" s="40" t="s">
        <v>54</v>
      </c>
      <c r="J19" s="40">
        <v>479</v>
      </c>
      <c r="K19" s="40">
        <v>118</v>
      </c>
      <c r="L19" s="40">
        <v>59</v>
      </c>
      <c r="M19" s="40">
        <v>1292</v>
      </c>
      <c r="N19" s="37"/>
      <c r="O19" s="37"/>
      <c r="P19" s="37"/>
      <c r="Q19" s="37"/>
    </row>
    <row r="20" spans="1:17" s="38" customFormat="1" ht="18" customHeight="1" x14ac:dyDescent="0.2">
      <c r="A20" s="42" t="s">
        <v>28</v>
      </c>
      <c r="B20" s="36">
        <v>161</v>
      </c>
      <c r="C20" s="40">
        <v>63</v>
      </c>
      <c r="D20" s="40">
        <v>2</v>
      </c>
      <c r="E20" s="40">
        <v>7</v>
      </c>
      <c r="F20" s="40">
        <v>8</v>
      </c>
      <c r="G20" s="40" t="s">
        <v>54</v>
      </c>
      <c r="H20" s="40" t="s">
        <v>54</v>
      </c>
      <c r="I20" s="40" t="s">
        <v>54</v>
      </c>
      <c r="J20" s="40">
        <v>18</v>
      </c>
      <c r="K20" s="40">
        <v>3</v>
      </c>
      <c r="L20" s="40">
        <v>5</v>
      </c>
      <c r="M20" s="40">
        <v>55</v>
      </c>
      <c r="N20" s="37"/>
      <c r="O20" s="37"/>
      <c r="P20" s="37"/>
      <c r="Q20" s="37"/>
    </row>
    <row r="21" spans="1:17" s="38" customFormat="1" ht="18" customHeight="1" x14ac:dyDescent="0.2">
      <c r="A21" s="42" t="s">
        <v>29</v>
      </c>
      <c r="B21" s="36">
        <v>10053</v>
      </c>
      <c r="C21" s="40">
        <v>2739</v>
      </c>
      <c r="D21" s="40">
        <v>179</v>
      </c>
      <c r="E21" s="40" t="s">
        <v>54</v>
      </c>
      <c r="F21" s="40">
        <v>94</v>
      </c>
      <c r="G21" s="40" t="s">
        <v>54</v>
      </c>
      <c r="H21" s="40" t="s">
        <v>54</v>
      </c>
      <c r="I21" s="40" t="s">
        <v>54</v>
      </c>
      <c r="J21" s="40">
        <v>1244</v>
      </c>
      <c r="K21" s="40">
        <v>140</v>
      </c>
      <c r="L21" s="40">
        <v>275</v>
      </c>
      <c r="M21" s="40">
        <v>5382</v>
      </c>
      <c r="N21" s="37"/>
      <c r="O21" s="37"/>
      <c r="P21" s="37"/>
      <c r="Q21" s="37"/>
    </row>
    <row r="22" spans="1:17" s="38" customFormat="1" ht="18" customHeight="1" x14ac:dyDescent="0.2">
      <c r="A22" s="42" t="s">
        <v>30</v>
      </c>
      <c r="B22" s="36">
        <v>3424</v>
      </c>
      <c r="C22" s="40">
        <v>652</v>
      </c>
      <c r="D22" s="40">
        <v>32</v>
      </c>
      <c r="E22" s="40" t="s">
        <v>54</v>
      </c>
      <c r="F22" s="40">
        <v>27</v>
      </c>
      <c r="G22" s="40" t="s">
        <v>54</v>
      </c>
      <c r="H22" s="40" t="s">
        <v>54</v>
      </c>
      <c r="I22" s="40" t="s">
        <v>54</v>
      </c>
      <c r="J22" s="40">
        <v>585</v>
      </c>
      <c r="K22" s="40">
        <v>40</v>
      </c>
      <c r="L22" s="40">
        <v>129</v>
      </c>
      <c r="M22" s="40">
        <v>1959</v>
      </c>
      <c r="N22" s="37"/>
      <c r="O22" s="37"/>
      <c r="P22" s="37"/>
      <c r="Q22" s="37"/>
    </row>
    <row r="23" spans="1:17" s="38" customFormat="1" ht="18" customHeight="1" x14ac:dyDescent="0.2">
      <c r="A23" s="42" t="s">
        <v>31</v>
      </c>
      <c r="B23" s="36">
        <v>606</v>
      </c>
      <c r="C23" s="40">
        <v>59</v>
      </c>
      <c r="D23" s="40">
        <v>20</v>
      </c>
      <c r="E23" s="40" t="s">
        <v>54</v>
      </c>
      <c r="F23" s="40" t="s">
        <v>54</v>
      </c>
      <c r="G23" s="40" t="s">
        <v>54</v>
      </c>
      <c r="H23" s="40" t="s">
        <v>54</v>
      </c>
      <c r="I23" s="40" t="s">
        <v>54</v>
      </c>
      <c r="J23" s="40">
        <v>136</v>
      </c>
      <c r="K23" s="40" t="s">
        <v>54</v>
      </c>
      <c r="L23" s="40">
        <v>53</v>
      </c>
      <c r="M23" s="40">
        <v>338</v>
      </c>
      <c r="N23" s="37"/>
      <c r="O23" s="37"/>
      <c r="P23" s="37"/>
      <c r="Q23" s="37"/>
    </row>
    <row r="24" spans="1:17" s="38" customFormat="1" ht="18" customHeight="1" x14ac:dyDescent="0.2">
      <c r="A24" s="42" t="s">
        <v>32</v>
      </c>
      <c r="B24" s="36">
        <v>11263</v>
      </c>
      <c r="C24" s="40">
        <v>2384</v>
      </c>
      <c r="D24" s="40">
        <v>9</v>
      </c>
      <c r="E24" s="40">
        <v>12</v>
      </c>
      <c r="F24" s="40">
        <v>187</v>
      </c>
      <c r="G24" s="40" t="s">
        <v>54</v>
      </c>
      <c r="H24" s="40" t="s">
        <v>54</v>
      </c>
      <c r="I24" s="40" t="s">
        <v>54</v>
      </c>
      <c r="J24" s="40">
        <v>1253</v>
      </c>
      <c r="K24" s="40">
        <v>517</v>
      </c>
      <c r="L24" s="40">
        <v>288</v>
      </c>
      <c r="M24" s="40">
        <v>6613</v>
      </c>
      <c r="N24" s="37"/>
      <c r="O24" s="37"/>
      <c r="P24" s="37"/>
      <c r="Q24" s="37"/>
    </row>
    <row r="25" spans="1:17" s="38" customFormat="1" ht="18" customHeight="1" x14ac:dyDescent="0.2">
      <c r="A25" s="42" t="s">
        <v>33</v>
      </c>
      <c r="B25" s="36">
        <v>142</v>
      </c>
      <c r="C25" s="40">
        <v>52</v>
      </c>
      <c r="D25" s="40" t="s">
        <v>54</v>
      </c>
      <c r="E25" s="40">
        <v>1</v>
      </c>
      <c r="F25" s="40">
        <v>5</v>
      </c>
      <c r="G25" s="40" t="s">
        <v>54</v>
      </c>
      <c r="H25" s="40" t="s">
        <v>54</v>
      </c>
      <c r="I25" s="40" t="s">
        <v>54</v>
      </c>
      <c r="J25" s="40">
        <v>9</v>
      </c>
      <c r="K25" s="40" t="s">
        <v>54</v>
      </c>
      <c r="L25" s="40">
        <v>3</v>
      </c>
      <c r="M25" s="40">
        <v>72</v>
      </c>
      <c r="N25" s="37"/>
      <c r="O25" s="37"/>
      <c r="P25" s="37"/>
      <c r="Q25" s="37"/>
    </row>
    <row r="26" spans="1:17" s="38" customFormat="1" ht="18" customHeight="1" x14ac:dyDescent="0.2">
      <c r="A26" s="42" t="s">
        <v>34</v>
      </c>
      <c r="B26" s="36">
        <v>8513</v>
      </c>
      <c r="C26" s="40">
        <v>2334</v>
      </c>
      <c r="D26" s="40">
        <v>175</v>
      </c>
      <c r="E26" s="40">
        <v>3</v>
      </c>
      <c r="F26" s="40">
        <v>131</v>
      </c>
      <c r="G26" s="40" t="s">
        <v>54</v>
      </c>
      <c r="H26" s="40" t="s">
        <v>54</v>
      </c>
      <c r="I26" s="40" t="s">
        <v>54</v>
      </c>
      <c r="J26" s="40">
        <v>1700</v>
      </c>
      <c r="K26" s="40">
        <v>117</v>
      </c>
      <c r="L26" s="40">
        <v>267</v>
      </c>
      <c r="M26" s="40">
        <v>3786</v>
      </c>
      <c r="N26" s="37"/>
      <c r="O26" s="37"/>
      <c r="P26" s="37"/>
      <c r="Q26" s="37"/>
    </row>
    <row r="27" spans="1:17" s="38" customFormat="1" ht="18" customHeight="1" x14ac:dyDescent="0.2">
      <c r="A27" s="42" t="s">
        <v>56</v>
      </c>
      <c r="B27" s="36">
        <v>2148</v>
      </c>
      <c r="C27" s="40">
        <v>674</v>
      </c>
      <c r="D27" s="40">
        <v>14</v>
      </c>
      <c r="E27" s="40">
        <v>23</v>
      </c>
      <c r="F27" s="40">
        <v>51</v>
      </c>
      <c r="G27" s="40" t="s">
        <v>54</v>
      </c>
      <c r="H27" s="40" t="s">
        <v>54</v>
      </c>
      <c r="I27" s="40" t="s">
        <v>54</v>
      </c>
      <c r="J27" s="40">
        <v>466</v>
      </c>
      <c r="K27" s="40">
        <v>29</v>
      </c>
      <c r="L27" s="40">
        <v>17</v>
      </c>
      <c r="M27" s="40">
        <v>874</v>
      </c>
      <c r="N27" s="37"/>
      <c r="O27" s="37"/>
      <c r="P27" s="37"/>
      <c r="Q27" s="37"/>
    </row>
    <row r="28" spans="1:17" s="38" customFormat="1" ht="18" customHeight="1" x14ac:dyDescent="0.2">
      <c r="A28" s="42" t="s">
        <v>35</v>
      </c>
      <c r="B28" s="36">
        <v>2020</v>
      </c>
      <c r="C28" s="40">
        <v>425</v>
      </c>
      <c r="D28" s="40">
        <v>3</v>
      </c>
      <c r="E28" s="40" t="s">
        <v>54</v>
      </c>
      <c r="F28" s="40">
        <v>36</v>
      </c>
      <c r="G28" s="40" t="s">
        <v>54</v>
      </c>
      <c r="H28" s="40" t="s">
        <v>54</v>
      </c>
      <c r="I28" s="40" t="s">
        <v>54</v>
      </c>
      <c r="J28" s="40">
        <v>304</v>
      </c>
      <c r="K28" s="40">
        <v>52</v>
      </c>
      <c r="L28" s="40">
        <v>225</v>
      </c>
      <c r="M28" s="40">
        <v>975</v>
      </c>
      <c r="N28" s="37"/>
      <c r="O28" s="37"/>
      <c r="P28" s="37"/>
      <c r="Q28" s="37"/>
    </row>
    <row r="29" spans="1:17" s="38" customFormat="1" ht="18" customHeight="1" x14ac:dyDescent="0.2">
      <c r="A29" s="43" t="s">
        <v>36</v>
      </c>
      <c r="B29" s="36">
        <v>2500</v>
      </c>
      <c r="C29" s="40">
        <v>620</v>
      </c>
      <c r="D29" s="40">
        <v>30</v>
      </c>
      <c r="E29" s="40" t="s">
        <v>54</v>
      </c>
      <c r="F29" s="40">
        <v>11</v>
      </c>
      <c r="G29" s="40">
        <v>4</v>
      </c>
      <c r="H29" s="40" t="s">
        <v>54</v>
      </c>
      <c r="I29" s="40">
        <v>4</v>
      </c>
      <c r="J29" s="40">
        <v>240</v>
      </c>
      <c r="K29" s="40">
        <v>54</v>
      </c>
      <c r="L29" s="40">
        <v>99</v>
      </c>
      <c r="M29" s="40">
        <v>1442</v>
      </c>
      <c r="N29" s="37"/>
      <c r="O29" s="37"/>
      <c r="P29" s="37"/>
      <c r="Q29" s="37"/>
    </row>
    <row r="30" spans="1:17" s="38" customFormat="1" ht="18" customHeight="1" x14ac:dyDescent="0.2">
      <c r="A30" s="43" t="s">
        <v>37</v>
      </c>
      <c r="B30" s="36">
        <v>912</v>
      </c>
      <c r="C30" s="40">
        <v>163</v>
      </c>
      <c r="D30" s="40">
        <v>8</v>
      </c>
      <c r="E30" s="40" t="s">
        <v>54</v>
      </c>
      <c r="F30" s="40">
        <v>12</v>
      </c>
      <c r="G30" s="40" t="s">
        <v>54</v>
      </c>
      <c r="H30" s="40" t="s">
        <v>54</v>
      </c>
      <c r="I30" s="40" t="s">
        <v>54</v>
      </c>
      <c r="J30" s="40">
        <v>206</v>
      </c>
      <c r="K30" s="40">
        <v>18</v>
      </c>
      <c r="L30" s="40">
        <v>9</v>
      </c>
      <c r="M30" s="40">
        <v>496</v>
      </c>
      <c r="N30" s="37"/>
      <c r="O30" s="37"/>
      <c r="P30" s="37"/>
      <c r="Q30" s="37"/>
    </row>
    <row r="31" spans="1:17" s="38" customFormat="1" ht="18" customHeight="1" x14ac:dyDescent="0.2">
      <c r="A31" s="43" t="s">
        <v>38</v>
      </c>
      <c r="B31" s="36">
        <v>473</v>
      </c>
      <c r="C31" s="40">
        <v>163</v>
      </c>
      <c r="D31" s="40" t="s">
        <v>54</v>
      </c>
      <c r="E31" s="40" t="s">
        <v>54</v>
      </c>
      <c r="F31" s="40">
        <v>13</v>
      </c>
      <c r="G31" s="40" t="s">
        <v>54</v>
      </c>
      <c r="H31" s="40" t="s">
        <v>54</v>
      </c>
      <c r="I31" s="40" t="s">
        <v>54</v>
      </c>
      <c r="J31" s="40">
        <v>15</v>
      </c>
      <c r="K31" s="40">
        <v>2</v>
      </c>
      <c r="L31" s="40">
        <v>35</v>
      </c>
      <c r="M31" s="40">
        <v>245</v>
      </c>
      <c r="N31" s="37"/>
      <c r="O31" s="37"/>
      <c r="P31" s="37"/>
      <c r="Q31" s="37"/>
    </row>
    <row r="32" spans="1:17" s="38" customFormat="1" ht="18" customHeight="1" x14ac:dyDescent="0.2">
      <c r="A32" s="43" t="s">
        <v>57</v>
      </c>
      <c r="B32" s="36">
        <v>489</v>
      </c>
      <c r="C32" s="40">
        <v>96</v>
      </c>
      <c r="D32" s="40">
        <v>1</v>
      </c>
      <c r="E32" s="40" t="s">
        <v>54</v>
      </c>
      <c r="F32" s="40" t="s">
        <v>54</v>
      </c>
      <c r="G32" s="40" t="s">
        <v>54</v>
      </c>
      <c r="H32" s="40" t="s">
        <v>54</v>
      </c>
      <c r="I32" s="40" t="s">
        <v>54</v>
      </c>
      <c r="J32" s="40">
        <v>133</v>
      </c>
      <c r="K32" s="40">
        <v>25</v>
      </c>
      <c r="L32" s="40">
        <v>61</v>
      </c>
      <c r="M32" s="40">
        <v>173</v>
      </c>
      <c r="N32" s="37"/>
      <c r="O32" s="37"/>
      <c r="P32" s="37"/>
      <c r="Q32" s="37"/>
    </row>
    <row r="33" spans="1:17" s="38" customFormat="1" ht="18" customHeight="1" x14ac:dyDescent="0.2">
      <c r="A33" s="43" t="s">
        <v>63</v>
      </c>
      <c r="B33" s="36">
        <v>23</v>
      </c>
      <c r="C33" s="40">
        <v>12</v>
      </c>
      <c r="D33" s="40" t="s">
        <v>54</v>
      </c>
      <c r="E33" s="40" t="s">
        <v>54</v>
      </c>
      <c r="F33" s="40" t="s">
        <v>54</v>
      </c>
      <c r="G33" s="40" t="s">
        <v>54</v>
      </c>
      <c r="H33" s="40" t="s">
        <v>54</v>
      </c>
      <c r="I33" s="40" t="s">
        <v>54</v>
      </c>
      <c r="J33" s="40">
        <v>5</v>
      </c>
      <c r="K33" s="40" t="s">
        <v>54</v>
      </c>
      <c r="L33" s="40">
        <v>1</v>
      </c>
      <c r="M33" s="40">
        <v>5</v>
      </c>
      <c r="N33" s="37"/>
      <c r="O33" s="37"/>
      <c r="P33" s="37"/>
      <c r="Q33" s="37"/>
    </row>
    <row r="34" spans="1:17" s="38" customFormat="1" ht="18" customHeight="1" x14ac:dyDescent="0.2">
      <c r="A34" s="43" t="s">
        <v>39</v>
      </c>
      <c r="B34" s="36">
        <v>4486</v>
      </c>
      <c r="C34" s="40">
        <v>1445</v>
      </c>
      <c r="D34" s="40">
        <v>43</v>
      </c>
      <c r="E34" s="40" t="s">
        <v>54</v>
      </c>
      <c r="F34" s="40">
        <v>44</v>
      </c>
      <c r="G34" s="40" t="s">
        <v>54</v>
      </c>
      <c r="H34" s="40" t="s">
        <v>54</v>
      </c>
      <c r="I34" s="40" t="s">
        <v>54</v>
      </c>
      <c r="J34" s="40">
        <v>197</v>
      </c>
      <c r="K34" s="40">
        <v>208</v>
      </c>
      <c r="L34" s="40">
        <v>236</v>
      </c>
      <c r="M34" s="40">
        <v>2313</v>
      </c>
      <c r="N34" s="37"/>
      <c r="O34" s="37"/>
      <c r="P34" s="37"/>
      <c r="Q34" s="37"/>
    </row>
    <row r="35" spans="1:17" s="38" customFormat="1" ht="18" customHeight="1" x14ac:dyDescent="0.2">
      <c r="A35" s="43" t="s">
        <v>40</v>
      </c>
      <c r="B35" s="36">
        <v>1296</v>
      </c>
      <c r="C35" s="40">
        <v>738</v>
      </c>
      <c r="D35" s="40">
        <v>46</v>
      </c>
      <c r="E35" s="40" t="s">
        <v>54</v>
      </c>
      <c r="F35" s="40">
        <v>15</v>
      </c>
      <c r="G35" s="40" t="s">
        <v>54</v>
      </c>
      <c r="H35" s="40" t="s">
        <v>54</v>
      </c>
      <c r="I35" s="40" t="s">
        <v>54</v>
      </c>
      <c r="J35" s="40">
        <v>62</v>
      </c>
      <c r="K35" s="40">
        <v>3</v>
      </c>
      <c r="L35" s="40">
        <v>75</v>
      </c>
      <c r="M35" s="40">
        <v>357</v>
      </c>
      <c r="N35" s="37"/>
      <c r="O35" s="37"/>
      <c r="P35" s="37"/>
      <c r="Q35" s="37"/>
    </row>
    <row r="36" spans="1:17" s="38" customFormat="1" ht="18" customHeight="1" x14ac:dyDescent="0.2">
      <c r="A36" s="43" t="s">
        <v>41</v>
      </c>
      <c r="B36" s="59">
        <v>247638</v>
      </c>
      <c r="C36" s="40">
        <v>52184</v>
      </c>
      <c r="D36" s="40">
        <v>5771</v>
      </c>
      <c r="E36" s="40">
        <v>882</v>
      </c>
      <c r="F36" s="40">
        <v>3521</v>
      </c>
      <c r="G36" s="40">
        <v>947</v>
      </c>
      <c r="H36" s="40">
        <v>940</v>
      </c>
      <c r="I36" s="40">
        <v>7</v>
      </c>
      <c r="J36" s="40">
        <v>27691</v>
      </c>
      <c r="K36" s="40">
        <v>1809</v>
      </c>
      <c r="L36" s="40">
        <v>5933</v>
      </c>
      <c r="M36" s="40">
        <v>148900</v>
      </c>
      <c r="N36" s="37"/>
      <c r="O36" s="37"/>
      <c r="P36" s="37"/>
      <c r="Q36" s="37"/>
    </row>
    <row r="37" spans="1:17" s="38" customFormat="1" ht="18" customHeight="1" x14ac:dyDescent="0.2">
      <c r="A37" s="43" t="s">
        <v>42</v>
      </c>
      <c r="B37" s="36">
        <v>150</v>
      </c>
      <c r="C37" s="40">
        <v>51</v>
      </c>
      <c r="D37" s="40">
        <v>1</v>
      </c>
      <c r="E37" s="40" t="s">
        <v>54</v>
      </c>
      <c r="F37" s="40">
        <v>5</v>
      </c>
      <c r="G37" s="40" t="s">
        <v>54</v>
      </c>
      <c r="H37" s="40" t="s">
        <v>54</v>
      </c>
      <c r="I37" s="40" t="s">
        <v>54</v>
      </c>
      <c r="J37" s="40">
        <v>8</v>
      </c>
      <c r="K37" s="40">
        <v>1</v>
      </c>
      <c r="L37" s="40">
        <v>2</v>
      </c>
      <c r="M37" s="40">
        <v>82</v>
      </c>
      <c r="N37" s="37"/>
      <c r="O37" s="37"/>
      <c r="P37" s="37"/>
      <c r="Q37" s="37"/>
    </row>
    <row r="38" spans="1:17" s="38" customFormat="1" ht="18" customHeight="1" x14ac:dyDescent="0.2">
      <c r="A38" s="43" t="s">
        <v>43</v>
      </c>
      <c r="B38" s="36">
        <v>1416</v>
      </c>
      <c r="C38" s="40">
        <v>463</v>
      </c>
      <c r="D38" s="40">
        <v>19</v>
      </c>
      <c r="E38" s="40">
        <v>3</v>
      </c>
      <c r="F38" s="40">
        <v>46</v>
      </c>
      <c r="G38" s="40" t="s">
        <v>54</v>
      </c>
      <c r="H38" s="40" t="s">
        <v>54</v>
      </c>
      <c r="I38" s="40" t="s">
        <v>54</v>
      </c>
      <c r="J38" s="40">
        <v>176</v>
      </c>
      <c r="K38" s="40">
        <v>4</v>
      </c>
      <c r="L38" s="40">
        <v>47</v>
      </c>
      <c r="M38" s="40">
        <v>658</v>
      </c>
      <c r="N38" s="37"/>
      <c r="O38" s="37"/>
      <c r="P38" s="37"/>
      <c r="Q38" s="37"/>
    </row>
    <row r="39" spans="1:17" s="38" customFormat="1" ht="18" customHeight="1" x14ac:dyDescent="0.2">
      <c r="A39" s="43" t="s">
        <v>44</v>
      </c>
      <c r="B39" s="36">
        <v>121</v>
      </c>
      <c r="C39" s="40">
        <v>34</v>
      </c>
      <c r="D39" s="40">
        <v>2</v>
      </c>
      <c r="E39" s="40" t="s">
        <v>54</v>
      </c>
      <c r="F39" s="40">
        <v>9</v>
      </c>
      <c r="G39" s="40" t="s">
        <v>54</v>
      </c>
      <c r="H39" s="40" t="s">
        <v>54</v>
      </c>
      <c r="I39" s="40" t="s">
        <v>54</v>
      </c>
      <c r="J39" s="40">
        <v>21</v>
      </c>
      <c r="K39" s="40">
        <v>23</v>
      </c>
      <c r="L39" s="40">
        <v>8</v>
      </c>
      <c r="M39" s="40">
        <v>24</v>
      </c>
      <c r="N39" s="37"/>
      <c r="O39" s="37"/>
      <c r="P39" s="37"/>
      <c r="Q39" s="37"/>
    </row>
    <row r="40" spans="1:17" s="38" customFormat="1" ht="18" customHeight="1" x14ac:dyDescent="0.2">
      <c r="A40" s="43" t="s">
        <v>45</v>
      </c>
      <c r="B40" s="36">
        <v>848</v>
      </c>
      <c r="C40" s="40">
        <v>247</v>
      </c>
      <c r="D40" s="40">
        <v>25</v>
      </c>
      <c r="E40" s="40" t="s">
        <v>54</v>
      </c>
      <c r="F40" s="40">
        <v>10</v>
      </c>
      <c r="G40" s="40" t="s">
        <v>54</v>
      </c>
      <c r="H40" s="40" t="s">
        <v>54</v>
      </c>
      <c r="I40" s="40" t="s">
        <v>54</v>
      </c>
      <c r="J40" s="40">
        <v>119</v>
      </c>
      <c r="K40" s="40">
        <v>6</v>
      </c>
      <c r="L40" s="40">
        <v>48</v>
      </c>
      <c r="M40" s="40">
        <v>393</v>
      </c>
      <c r="N40" s="37"/>
      <c r="O40" s="37"/>
      <c r="P40" s="37"/>
      <c r="Q40" s="37"/>
    </row>
    <row r="41" spans="1:17" s="38" customFormat="1" ht="18" customHeight="1" x14ac:dyDescent="0.2">
      <c r="A41" s="43" t="s">
        <v>46</v>
      </c>
      <c r="B41" s="36">
        <v>8855</v>
      </c>
      <c r="C41" s="40">
        <v>2661</v>
      </c>
      <c r="D41" s="40">
        <v>72</v>
      </c>
      <c r="E41" s="40">
        <v>7</v>
      </c>
      <c r="F41" s="40">
        <v>122</v>
      </c>
      <c r="G41" s="40" t="s">
        <v>54</v>
      </c>
      <c r="H41" s="40" t="s">
        <v>54</v>
      </c>
      <c r="I41" s="40" t="s">
        <v>54</v>
      </c>
      <c r="J41" s="40">
        <v>684</v>
      </c>
      <c r="K41" s="40">
        <v>56</v>
      </c>
      <c r="L41" s="40">
        <v>228</v>
      </c>
      <c r="M41" s="40">
        <v>5025</v>
      </c>
      <c r="N41" s="37"/>
      <c r="O41" s="37"/>
      <c r="P41" s="37"/>
      <c r="Q41" s="37"/>
    </row>
    <row r="42" spans="1:17" s="38" customFormat="1" ht="18" customHeight="1" x14ac:dyDescent="0.2">
      <c r="A42" s="43" t="s">
        <v>47</v>
      </c>
      <c r="B42" s="36">
        <v>1099</v>
      </c>
      <c r="C42" s="40">
        <v>388</v>
      </c>
      <c r="D42" s="40">
        <v>3</v>
      </c>
      <c r="E42" s="40" t="s">
        <v>54</v>
      </c>
      <c r="F42" s="40">
        <v>23</v>
      </c>
      <c r="G42" s="40" t="s">
        <v>54</v>
      </c>
      <c r="H42" s="40" t="s">
        <v>54</v>
      </c>
      <c r="I42" s="40" t="s">
        <v>54</v>
      </c>
      <c r="J42" s="40">
        <v>96</v>
      </c>
      <c r="K42" s="40">
        <v>9</v>
      </c>
      <c r="L42" s="40">
        <v>9</v>
      </c>
      <c r="M42" s="40">
        <v>571</v>
      </c>
      <c r="N42" s="37"/>
      <c r="O42" s="37"/>
      <c r="P42" s="37"/>
      <c r="Q42" s="37"/>
    </row>
    <row r="43" spans="1:17" s="38" customFormat="1" ht="18" customHeight="1" x14ac:dyDescent="0.2">
      <c r="A43" s="43" t="s">
        <v>48</v>
      </c>
      <c r="B43" s="36">
        <v>1776</v>
      </c>
      <c r="C43" s="40">
        <v>430</v>
      </c>
      <c r="D43" s="40">
        <v>14</v>
      </c>
      <c r="E43" s="40" t="s">
        <v>54</v>
      </c>
      <c r="F43" s="40">
        <v>29</v>
      </c>
      <c r="G43" s="40" t="s">
        <v>54</v>
      </c>
      <c r="H43" s="40" t="s">
        <v>54</v>
      </c>
      <c r="I43" s="40" t="s">
        <v>54</v>
      </c>
      <c r="J43" s="40">
        <v>116</v>
      </c>
      <c r="K43" s="40">
        <v>102</v>
      </c>
      <c r="L43" s="40">
        <v>115</v>
      </c>
      <c r="M43" s="40">
        <v>970</v>
      </c>
      <c r="N43" s="37"/>
      <c r="O43" s="37"/>
      <c r="P43" s="37"/>
      <c r="Q43" s="37"/>
    </row>
    <row r="44" spans="1:17" s="38" customFormat="1" ht="18" customHeight="1" x14ac:dyDescent="0.2">
      <c r="A44" s="43" t="s">
        <v>49</v>
      </c>
      <c r="B44" s="36">
        <v>7608</v>
      </c>
      <c r="C44" s="40">
        <v>1900</v>
      </c>
      <c r="D44" s="40">
        <v>172</v>
      </c>
      <c r="E44" s="40">
        <v>1</v>
      </c>
      <c r="F44" s="40">
        <v>135</v>
      </c>
      <c r="G44" s="40" t="s">
        <v>54</v>
      </c>
      <c r="H44" s="40" t="s">
        <v>54</v>
      </c>
      <c r="I44" s="40" t="s">
        <v>54</v>
      </c>
      <c r="J44" s="40">
        <v>1297</v>
      </c>
      <c r="K44" s="40">
        <v>63</v>
      </c>
      <c r="L44" s="40">
        <v>197</v>
      </c>
      <c r="M44" s="40">
        <v>3843</v>
      </c>
      <c r="N44" s="37"/>
      <c r="O44" s="37"/>
      <c r="P44" s="37"/>
      <c r="Q44" s="37"/>
    </row>
    <row r="45" spans="1:17" s="38" customFormat="1" ht="18" customHeight="1" x14ac:dyDescent="0.2">
      <c r="A45" s="43" t="s">
        <v>50</v>
      </c>
      <c r="B45" s="36">
        <v>1050</v>
      </c>
      <c r="C45" s="40">
        <v>441</v>
      </c>
      <c r="D45" s="40">
        <v>9</v>
      </c>
      <c r="E45" s="40" t="s">
        <v>54</v>
      </c>
      <c r="F45" s="40">
        <v>43</v>
      </c>
      <c r="G45" s="40" t="s">
        <v>54</v>
      </c>
      <c r="H45" s="40" t="s">
        <v>54</v>
      </c>
      <c r="I45" s="40" t="s">
        <v>54</v>
      </c>
      <c r="J45" s="40">
        <v>153</v>
      </c>
      <c r="K45" s="40">
        <v>67</v>
      </c>
      <c r="L45" s="40">
        <v>19</v>
      </c>
      <c r="M45" s="40">
        <v>318</v>
      </c>
      <c r="N45" s="37"/>
      <c r="O45" s="37"/>
      <c r="P45" s="37"/>
      <c r="Q45" s="37"/>
    </row>
    <row r="46" spans="1:17" s="38" customFormat="1" ht="18" customHeight="1" x14ac:dyDescent="0.2">
      <c r="A46" s="43" t="s">
        <v>51</v>
      </c>
      <c r="B46" s="36">
        <v>215</v>
      </c>
      <c r="C46" s="40">
        <v>137</v>
      </c>
      <c r="D46" s="40" t="s">
        <v>54</v>
      </c>
      <c r="E46" s="40" t="s">
        <v>54</v>
      </c>
      <c r="F46" s="40">
        <v>6</v>
      </c>
      <c r="G46" s="40" t="s">
        <v>54</v>
      </c>
      <c r="H46" s="40" t="s">
        <v>54</v>
      </c>
      <c r="I46" s="40" t="s">
        <v>54</v>
      </c>
      <c r="J46" s="40">
        <v>14</v>
      </c>
      <c r="K46" s="40" t="s">
        <v>54</v>
      </c>
      <c r="L46" s="40">
        <v>3</v>
      </c>
      <c r="M46" s="40">
        <v>55</v>
      </c>
      <c r="N46" s="37"/>
      <c r="O46" s="37"/>
      <c r="P46" s="37"/>
      <c r="Q46" s="37"/>
    </row>
    <row r="47" spans="1:17" s="38" customFormat="1" ht="18" customHeight="1" x14ac:dyDescent="0.2">
      <c r="A47" s="43" t="s">
        <v>52</v>
      </c>
      <c r="B47" s="36">
        <v>17966</v>
      </c>
      <c r="C47" s="40">
        <v>4587</v>
      </c>
      <c r="D47" s="40">
        <v>1589</v>
      </c>
      <c r="E47" s="40">
        <v>78</v>
      </c>
      <c r="F47" s="40">
        <v>95</v>
      </c>
      <c r="G47" s="40" t="s">
        <v>54</v>
      </c>
      <c r="H47" s="40" t="s">
        <v>54</v>
      </c>
      <c r="I47" s="40" t="s">
        <v>54</v>
      </c>
      <c r="J47" s="40">
        <v>3112</v>
      </c>
      <c r="K47" s="40">
        <v>400</v>
      </c>
      <c r="L47" s="40">
        <v>441</v>
      </c>
      <c r="M47" s="40">
        <v>7664</v>
      </c>
      <c r="N47" s="37"/>
      <c r="O47" s="37"/>
      <c r="P47" s="37"/>
      <c r="Q47" s="37"/>
    </row>
    <row r="48" spans="1:17" s="38" customFormat="1" ht="18" customHeight="1" x14ac:dyDescent="0.2">
      <c r="A48" s="43" t="s">
        <v>53</v>
      </c>
      <c r="B48" s="36">
        <v>486</v>
      </c>
      <c r="C48" s="40">
        <v>126</v>
      </c>
      <c r="D48" s="40">
        <v>10</v>
      </c>
      <c r="E48" s="40" t="s">
        <v>54</v>
      </c>
      <c r="F48" s="40">
        <v>1</v>
      </c>
      <c r="G48" s="40" t="s">
        <v>54</v>
      </c>
      <c r="H48" s="40" t="s">
        <v>54</v>
      </c>
      <c r="I48" s="40" t="s">
        <v>54</v>
      </c>
      <c r="J48" s="40">
        <v>51</v>
      </c>
      <c r="K48" s="40">
        <v>8</v>
      </c>
      <c r="L48" s="40">
        <v>22</v>
      </c>
      <c r="M48" s="40">
        <v>268</v>
      </c>
      <c r="N48" s="37"/>
      <c r="O48" s="37"/>
      <c r="P48" s="37"/>
      <c r="Q48" s="37"/>
    </row>
    <row r="49" spans="1:17" s="38" customFormat="1" ht="18" customHeight="1" x14ac:dyDescent="0.2">
      <c r="A49" s="43" t="s">
        <v>55</v>
      </c>
      <c r="B49" s="36">
        <v>53</v>
      </c>
      <c r="C49" s="40">
        <v>7</v>
      </c>
      <c r="D49" s="40" t="s">
        <v>54</v>
      </c>
      <c r="E49" s="40" t="s">
        <v>54</v>
      </c>
      <c r="F49" s="40" t="s">
        <v>54</v>
      </c>
      <c r="G49" s="40" t="s">
        <v>54</v>
      </c>
      <c r="H49" s="40"/>
      <c r="I49" s="40"/>
      <c r="J49" s="40">
        <v>2</v>
      </c>
      <c r="K49" s="40" t="s">
        <v>54</v>
      </c>
      <c r="L49" s="40">
        <v>3</v>
      </c>
      <c r="M49" s="40">
        <v>41</v>
      </c>
      <c r="N49" s="37"/>
      <c r="O49" s="37"/>
      <c r="P49" s="37"/>
      <c r="Q49" s="37"/>
    </row>
    <row r="50" spans="1:17" ht="3.75" customHeight="1" x14ac:dyDescent="0.2">
      <c r="A50" s="17"/>
      <c r="B50" s="31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7" ht="12" customHeight="1" x14ac:dyDescent="0.2">
      <c r="A51" s="44"/>
      <c r="B51" s="8"/>
      <c r="C51" s="6"/>
      <c r="D51" s="6"/>
      <c r="E51" s="6"/>
      <c r="F51" s="6"/>
      <c r="G51" s="6"/>
      <c r="H51" s="6"/>
      <c r="I51" s="6"/>
      <c r="J51" s="6"/>
      <c r="K51" s="6"/>
      <c r="L51" s="6"/>
      <c r="M51" s="57" t="s">
        <v>76</v>
      </c>
    </row>
    <row r="52" spans="1:17" s="5" customFormat="1" ht="12.75" customHeight="1" x14ac:dyDescent="0.2">
      <c r="A52" s="25"/>
      <c r="B52" s="10"/>
      <c r="N52" s="13"/>
      <c r="O52" s="13"/>
      <c r="P52" s="13"/>
      <c r="Q52" s="13"/>
    </row>
    <row r="53" spans="1:17" s="5" customFormat="1" ht="9.75" customHeight="1" x14ac:dyDescent="0.2">
      <c r="A53" s="45"/>
      <c r="B53" s="11"/>
      <c r="N53" s="13"/>
      <c r="O53" s="13"/>
      <c r="P53" s="13"/>
      <c r="Q53" s="13"/>
    </row>
    <row r="54" spans="1:17" s="5" customFormat="1" ht="8.1" customHeight="1" x14ac:dyDescent="0.2">
      <c r="A54" s="34"/>
      <c r="D54" s="2"/>
      <c r="N54" s="13"/>
      <c r="O54" s="13"/>
      <c r="P54" s="13"/>
      <c r="Q54" s="13"/>
    </row>
    <row r="55" spans="1:17" x14ac:dyDescent="0.2">
      <c r="C55" s="7"/>
      <c r="D55" s="1"/>
    </row>
    <row r="56" spans="1:17" x14ac:dyDescent="0.2">
      <c r="C56" s="7"/>
      <c r="D56" s="1"/>
    </row>
    <row r="57" spans="1:17" x14ac:dyDescent="0.2">
      <c r="C57" s="7"/>
      <c r="D57" s="1"/>
    </row>
    <row r="58" spans="1:17" x14ac:dyDescent="0.2">
      <c r="C58" s="7"/>
      <c r="D58" s="1"/>
    </row>
    <row r="59" spans="1:17" x14ac:dyDescent="0.2">
      <c r="C59" s="7"/>
      <c r="D59" s="1"/>
    </row>
    <row r="60" spans="1:17" x14ac:dyDescent="0.2">
      <c r="C60" s="7"/>
      <c r="D60" s="1"/>
    </row>
    <row r="61" spans="1:17" x14ac:dyDescent="0.2">
      <c r="C61" s="7"/>
      <c r="D61" s="1"/>
    </row>
    <row r="62" spans="1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7" x14ac:dyDescent="0.2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7" x14ac:dyDescent="0.2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3:13" x14ac:dyDescent="0.2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</sheetData>
  <printOptions horizontalCentered="1"/>
  <pageMargins left="1.1811023622047245" right="1.1811023622047245" top="1.3779527559055118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ColWidth="7.140625" defaultRowHeight="9" x14ac:dyDescent="0.2"/>
  <cols>
    <col min="1" max="1" width="12" style="4" customWidth="1"/>
    <col min="2" max="2" width="10.140625" style="54" customWidth="1"/>
    <col min="3" max="6" width="10.7109375" style="4" customWidth="1"/>
    <col min="7" max="7" width="6.28515625" style="4" customWidth="1"/>
    <col min="8" max="11" width="10.7109375" style="4" customWidth="1"/>
    <col min="12" max="15" width="7.140625" style="12"/>
    <col min="16" max="16384" width="7.140625" style="4"/>
  </cols>
  <sheetData>
    <row r="1" spans="1:15" ht="12.95" customHeight="1" x14ac:dyDescent="0.2">
      <c r="A1" s="3" t="s">
        <v>90</v>
      </c>
      <c r="B1" s="60"/>
      <c r="C1" s="1"/>
      <c r="D1" s="1"/>
      <c r="E1" s="1"/>
      <c r="F1" s="1"/>
      <c r="G1" s="1"/>
      <c r="H1" s="1"/>
      <c r="I1" s="1"/>
      <c r="J1" s="1"/>
      <c r="K1" s="1"/>
    </row>
    <row r="2" spans="1:15" ht="12.95" customHeight="1" x14ac:dyDescent="0.2">
      <c r="A2" s="14" t="s">
        <v>69</v>
      </c>
      <c r="B2" s="61"/>
      <c r="C2" s="1"/>
      <c r="D2" s="1"/>
      <c r="E2" s="1"/>
      <c r="F2" s="1"/>
      <c r="G2" s="1"/>
      <c r="H2" s="1"/>
      <c r="I2" s="1"/>
      <c r="J2" s="1"/>
      <c r="K2" s="1"/>
    </row>
    <row r="3" spans="1:15" ht="15.6" customHeight="1" x14ac:dyDescent="0.2">
      <c r="A3" s="15"/>
      <c r="B3" s="62"/>
      <c r="C3" s="1"/>
      <c r="D3" s="1"/>
      <c r="E3" s="1"/>
      <c r="F3" s="1"/>
      <c r="G3" s="1"/>
      <c r="H3" s="1"/>
      <c r="I3" s="1"/>
      <c r="J3" s="1"/>
      <c r="K3" s="58"/>
    </row>
    <row r="4" spans="1:15" ht="13.15" customHeight="1" x14ac:dyDescent="0.2">
      <c r="A4" s="18"/>
      <c r="B4" s="51"/>
      <c r="C4" s="51"/>
      <c r="D4" s="19" t="s">
        <v>64</v>
      </c>
      <c r="E4" s="19" t="s">
        <v>5</v>
      </c>
      <c r="F4" s="19" t="s">
        <v>6</v>
      </c>
      <c r="G4" s="19"/>
      <c r="H4" s="77" t="s">
        <v>83</v>
      </c>
      <c r="I4" s="80" t="s">
        <v>84</v>
      </c>
      <c r="J4" s="77" t="s">
        <v>85</v>
      </c>
      <c r="K4" s="77" t="s">
        <v>86</v>
      </c>
      <c r="O4" s="12" t="s">
        <v>78</v>
      </c>
    </row>
    <row r="5" spans="1:15" ht="13.15" customHeight="1" x14ac:dyDescent="0.2">
      <c r="A5" s="21"/>
      <c r="C5" s="52" t="s">
        <v>4</v>
      </c>
      <c r="D5" s="22" t="s">
        <v>65</v>
      </c>
      <c r="E5" s="22" t="s">
        <v>71</v>
      </c>
      <c r="F5" s="22" t="s">
        <v>72</v>
      </c>
      <c r="G5" s="54"/>
      <c r="H5" s="78"/>
      <c r="I5" s="81"/>
      <c r="J5" s="78"/>
      <c r="K5" s="78"/>
    </row>
    <row r="6" spans="1:15" ht="13.15" customHeight="1" x14ac:dyDescent="0.2">
      <c r="A6" s="76" t="s">
        <v>60</v>
      </c>
      <c r="B6" s="63" t="s">
        <v>58</v>
      </c>
      <c r="C6" s="22" t="s">
        <v>66</v>
      </c>
      <c r="D6" s="22" t="s">
        <v>66</v>
      </c>
      <c r="E6" s="22" t="s">
        <v>73</v>
      </c>
      <c r="F6" s="22" t="s">
        <v>73</v>
      </c>
      <c r="G6" s="22" t="s">
        <v>59</v>
      </c>
      <c r="H6" s="78"/>
      <c r="I6" s="81"/>
      <c r="J6" s="78"/>
      <c r="K6" s="78"/>
    </row>
    <row r="7" spans="1:15" ht="13.15" customHeight="1" x14ac:dyDescent="0.2">
      <c r="A7" s="21"/>
      <c r="B7" s="22"/>
      <c r="C7" s="22" t="s">
        <v>67</v>
      </c>
      <c r="D7" s="22" t="s">
        <v>67</v>
      </c>
      <c r="E7" s="22" t="s">
        <v>10</v>
      </c>
      <c r="F7" s="22" t="s">
        <v>10</v>
      </c>
      <c r="G7" s="22"/>
      <c r="H7" s="78"/>
      <c r="I7" s="81"/>
      <c r="J7" s="78"/>
      <c r="K7" s="78"/>
    </row>
    <row r="8" spans="1:15" ht="13.15" customHeight="1" x14ac:dyDescent="0.2">
      <c r="A8" s="23"/>
      <c r="B8" s="64"/>
      <c r="C8" s="53" t="s">
        <v>68</v>
      </c>
      <c r="D8" s="53" t="s">
        <v>68</v>
      </c>
      <c r="E8" s="53" t="s">
        <v>11</v>
      </c>
      <c r="F8" s="53" t="s">
        <v>62</v>
      </c>
      <c r="G8" s="53"/>
      <c r="H8" s="79"/>
      <c r="I8" s="82"/>
      <c r="J8" s="79"/>
      <c r="K8" s="79"/>
    </row>
    <row r="9" spans="1:15" ht="12.75" customHeight="1" x14ac:dyDescent="0.2">
      <c r="A9" s="47">
        <v>2015</v>
      </c>
      <c r="B9" s="52"/>
      <c r="C9" s="24"/>
      <c r="D9" s="24"/>
      <c r="E9" s="25"/>
      <c r="F9" s="22"/>
      <c r="G9" s="22"/>
      <c r="H9" s="24"/>
      <c r="I9" s="24"/>
      <c r="J9" s="24"/>
      <c r="K9" s="22"/>
    </row>
    <row r="10" spans="1:15" ht="11.1" hidden="1" customHeight="1" x14ac:dyDescent="0.2">
      <c r="A10" s="26" t="s">
        <v>0</v>
      </c>
      <c r="B10" s="61"/>
      <c r="C10" s="27">
        <v>596240</v>
      </c>
      <c r="D10" s="27">
        <v>333335</v>
      </c>
      <c r="E10" s="27">
        <v>42619</v>
      </c>
      <c r="F10" s="27">
        <v>87232</v>
      </c>
      <c r="G10" s="27"/>
      <c r="H10" s="27">
        <v>20493</v>
      </c>
      <c r="I10" s="27">
        <v>66737</v>
      </c>
      <c r="J10" s="27">
        <v>4190</v>
      </c>
      <c r="K10" s="27">
        <v>4876</v>
      </c>
    </row>
    <row r="11" spans="1:15" ht="11.1" hidden="1" customHeight="1" x14ac:dyDescent="0.2">
      <c r="A11" s="26" t="s">
        <v>1</v>
      </c>
      <c r="B11" s="61"/>
      <c r="C11" s="27">
        <v>603741</v>
      </c>
      <c r="D11" s="27">
        <v>333339</v>
      </c>
      <c r="E11" s="27">
        <v>43857</v>
      </c>
      <c r="F11" s="27">
        <v>92199</v>
      </c>
      <c r="G11" s="27"/>
      <c r="H11" s="27">
        <v>20323</v>
      </c>
      <c r="I11" s="27">
        <v>66536</v>
      </c>
      <c r="J11" s="27">
        <v>4440</v>
      </c>
      <c r="K11" s="27">
        <v>5192</v>
      </c>
    </row>
    <row r="12" spans="1:15" ht="11.1" hidden="1" customHeight="1" x14ac:dyDescent="0.2">
      <c r="A12" s="26" t="s">
        <v>2</v>
      </c>
      <c r="B12" s="61"/>
      <c r="C12" s="27">
        <v>610813</v>
      </c>
      <c r="D12" s="27">
        <v>332874</v>
      </c>
      <c r="E12" s="27">
        <v>44548</v>
      </c>
      <c r="F12" s="27">
        <v>96644</v>
      </c>
      <c r="G12" s="27"/>
      <c r="H12" s="27">
        <v>20174</v>
      </c>
      <c r="I12" s="27">
        <v>67302</v>
      </c>
      <c r="J12" s="27">
        <v>4649</v>
      </c>
      <c r="K12" s="27">
        <v>5595</v>
      </c>
    </row>
    <row r="13" spans="1:15" ht="18" hidden="1" customHeight="1" x14ac:dyDescent="0.2">
      <c r="A13" s="28" t="s">
        <v>3</v>
      </c>
      <c r="B13" s="61"/>
      <c r="C13" s="27">
        <v>616578</v>
      </c>
      <c r="D13" s="27">
        <v>332158</v>
      </c>
      <c r="E13" s="27">
        <v>44643</v>
      </c>
      <c r="F13" s="27">
        <v>100002</v>
      </c>
      <c r="G13" s="27"/>
      <c r="H13" s="27">
        <v>20613</v>
      </c>
      <c r="I13" s="27">
        <v>68280</v>
      </c>
      <c r="J13" s="27">
        <v>4993</v>
      </c>
      <c r="K13" s="27">
        <v>6047</v>
      </c>
    </row>
    <row r="14" spans="1:15" s="38" customFormat="1" ht="18" customHeight="1" x14ac:dyDescent="0.2">
      <c r="A14" s="35" t="s">
        <v>58</v>
      </c>
      <c r="B14" s="36">
        <f>SUM(C14:K14)</f>
        <v>245239</v>
      </c>
      <c r="C14" s="36">
        <f>SUM(C15:C49)</f>
        <v>44387</v>
      </c>
      <c r="D14" s="36">
        <f t="shared" ref="D14:E14" si="0">SUM(D15:D49)</f>
        <v>5786</v>
      </c>
      <c r="E14" s="36">
        <f t="shared" si="0"/>
        <v>592</v>
      </c>
      <c r="F14" s="36">
        <f t="shared" ref="F14:K14" si="1">SUM(F15:F49)</f>
        <v>2592</v>
      </c>
      <c r="G14" s="36">
        <f t="shared" si="1"/>
        <v>27</v>
      </c>
      <c r="H14" s="36">
        <f t="shared" si="1"/>
        <v>23137</v>
      </c>
      <c r="I14" s="36">
        <f t="shared" si="1"/>
        <v>3837</v>
      </c>
      <c r="J14" s="36">
        <f t="shared" si="1"/>
        <v>4787</v>
      </c>
      <c r="K14" s="36">
        <f t="shared" si="1"/>
        <v>160094</v>
      </c>
      <c r="L14" s="37"/>
      <c r="M14" s="37"/>
      <c r="N14" s="37"/>
      <c r="O14" s="37"/>
    </row>
    <row r="15" spans="1:15" s="38" customFormat="1" ht="18" customHeight="1" x14ac:dyDescent="0.2">
      <c r="A15" s="39" t="s">
        <v>23</v>
      </c>
      <c r="B15" s="36">
        <f>SUM(C15:K15)</f>
        <v>307</v>
      </c>
      <c r="C15" s="40">
        <v>39</v>
      </c>
      <c r="D15" s="40" t="s">
        <v>54</v>
      </c>
      <c r="E15" s="40" t="s">
        <v>54</v>
      </c>
      <c r="F15" s="40">
        <v>8</v>
      </c>
      <c r="G15" s="40" t="s">
        <v>54</v>
      </c>
      <c r="H15" s="40">
        <v>43</v>
      </c>
      <c r="I15" s="40">
        <v>11</v>
      </c>
      <c r="J15" s="40">
        <v>3</v>
      </c>
      <c r="K15" s="40">
        <v>203</v>
      </c>
      <c r="L15" s="37"/>
      <c r="M15" s="37"/>
      <c r="N15" s="37"/>
      <c r="O15" s="37"/>
    </row>
    <row r="16" spans="1:15" s="38" customFormat="1" ht="18" customHeight="1" x14ac:dyDescent="0.2">
      <c r="A16" s="39" t="s">
        <v>24</v>
      </c>
      <c r="B16" s="36">
        <f t="shared" ref="B16:B48" si="2">SUM(C16:K16)</f>
        <v>20744</v>
      </c>
      <c r="C16" s="40">
        <v>3979</v>
      </c>
      <c r="D16" s="40">
        <v>801</v>
      </c>
      <c r="E16" s="40">
        <v>10</v>
      </c>
      <c r="F16" s="40">
        <v>121</v>
      </c>
      <c r="G16" s="40">
        <v>1</v>
      </c>
      <c r="H16" s="40">
        <v>1687</v>
      </c>
      <c r="I16" s="40">
        <v>668</v>
      </c>
      <c r="J16" s="40">
        <v>490</v>
      </c>
      <c r="K16" s="40">
        <v>12987</v>
      </c>
      <c r="L16" s="37"/>
      <c r="M16" s="37"/>
      <c r="N16" s="37"/>
      <c r="O16" s="37"/>
    </row>
    <row r="17" spans="1:15" s="38" customFormat="1" ht="18" customHeight="1" x14ac:dyDescent="0.2">
      <c r="A17" s="39" t="s">
        <v>25</v>
      </c>
      <c r="B17" s="36">
        <f t="shared" si="2"/>
        <v>337</v>
      </c>
      <c r="C17" s="40">
        <v>81</v>
      </c>
      <c r="D17" s="40">
        <v>1</v>
      </c>
      <c r="E17" s="40" t="s">
        <v>54</v>
      </c>
      <c r="F17" s="40">
        <v>7</v>
      </c>
      <c r="G17" s="40" t="s">
        <v>54</v>
      </c>
      <c r="H17" s="40">
        <v>9</v>
      </c>
      <c r="I17" s="40">
        <v>5</v>
      </c>
      <c r="J17" s="40">
        <v>10</v>
      </c>
      <c r="K17" s="40">
        <v>224</v>
      </c>
      <c r="L17" s="37"/>
      <c r="M17" s="37"/>
      <c r="N17" s="37"/>
      <c r="O17" s="37"/>
    </row>
    <row r="18" spans="1:15" s="38" customFormat="1" ht="18" customHeight="1" x14ac:dyDescent="0.2">
      <c r="A18" s="39" t="s">
        <v>26</v>
      </c>
      <c r="B18" s="36">
        <f>SUM(C18:K18)</f>
        <v>14</v>
      </c>
      <c r="C18" s="40" t="s">
        <v>54</v>
      </c>
      <c r="D18" s="40" t="s">
        <v>54</v>
      </c>
      <c r="E18" s="40" t="s">
        <v>54</v>
      </c>
      <c r="F18" s="40"/>
      <c r="G18" s="40" t="s">
        <v>54</v>
      </c>
      <c r="H18" s="40">
        <v>4</v>
      </c>
      <c r="I18" s="40" t="s">
        <v>54</v>
      </c>
      <c r="J18" s="40" t="s">
        <v>54</v>
      </c>
      <c r="K18" s="40">
        <v>10</v>
      </c>
      <c r="L18" s="37"/>
      <c r="M18" s="41"/>
      <c r="N18" s="37"/>
      <c r="O18" s="37"/>
    </row>
    <row r="19" spans="1:15" s="38" customFormat="1" ht="18" customHeight="1" x14ac:dyDescent="0.2">
      <c r="A19" s="39" t="s">
        <v>27</v>
      </c>
      <c r="B19" s="36">
        <f t="shared" si="2"/>
        <v>2082</v>
      </c>
      <c r="C19" s="40">
        <v>630</v>
      </c>
      <c r="D19" s="40">
        <v>1</v>
      </c>
      <c r="E19" s="40">
        <v>5</v>
      </c>
      <c r="F19" s="40">
        <v>35</v>
      </c>
      <c r="G19" s="40" t="s">
        <v>54</v>
      </c>
      <c r="H19" s="40">
        <v>235</v>
      </c>
      <c r="I19" s="40">
        <v>87</v>
      </c>
      <c r="J19" s="40">
        <v>26</v>
      </c>
      <c r="K19" s="40">
        <v>1063</v>
      </c>
      <c r="L19" s="37"/>
      <c r="M19" s="37"/>
      <c r="N19" s="37"/>
      <c r="O19" s="37"/>
    </row>
    <row r="20" spans="1:15" s="38" customFormat="1" ht="18" customHeight="1" x14ac:dyDescent="0.2">
      <c r="A20" s="42" t="s">
        <v>28</v>
      </c>
      <c r="B20" s="36">
        <f t="shared" si="2"/>
        <v>65</v>
      </c>
      <c r="C20" s="40">
        <v>30</v>
      </c>
      <c r="D20" s="40" t="s">
        <v>54</v>
      </c>
      <c r="E20" s="40" t="s">
        <v>54</v>
      </c>
      <c r="F20" s="40">
        <v>5</v>
      </c>
      <c r="G20" s="40" t="s">
        <v>54</v>
      </c>
      <c r="H20" s="40">
        <v>3</v>
      </c>
      <c r="I20" s="40" t="s">
        <v>54</v>
      </c>
      <c r="J20" s="40">
        <v>3</v>
      </c>
      <c r="K20" s="40">
        <v>24</v>
      </c>
      <c r="L20" s="37"/>
      <c r="M20" s="37"/>
      <c r="N20" s="37"/>
      <c r="O20" s="37"/>
    </row>
    <row r="21" spans="1:15" s="38" customFormat="1" ht="18" customHeight="1" x14ac:dyDescent="0.2">
      <c r="A21" s="42" t="s">
        <v>29</v>
      </c>
      <c r="B21" s="36">
        <f t="shared" si="2"/>
        <v>6503</v>
      </c>
      <c r="C21" s="40">
        <v>1435</v>
      </c>
      <c r="D21" s="40">
        <v>103</v>
      </c>
      <c r="E21" s="40" t="s">
        <v>54</v>
      </c>
      <c r="F21" s="40">
        <v>68</v>
      </c>
      <c r="G21" s="40" t="s">
        <v>54</v>
      </c>
      <c r="H21" s="40">
        <v>190</v>
      </c>
      <c r="I21" s="40">
        <v>115</v>
      </c>
      <c r="J21" s="40">
        <v>65</v>
      </c>
      <c r="K21" s="40">
        <v>4527</v>
      </c>
      <c r="L21" s="37"/>
      <c r="M21" s="37"/>
      <c r="N21" s="37"/>
      <c r="O21" s="37"/>
    </row>
    <row r="22" spans="1:15" s="38" customFormat="1" ht="18" customHeight="1" x14ac:dyDescent="0.2">
      <c r="A22" s="42" t="s">
        <v>30</v>
      </c>
      <c r="B22" s="36">
        <f t="shared" si="2"/>
        <v>1908</v>
      </c>
      <c r="C22" s="40">
        <v>285</v>
      </c>
      <c r="D22" s="40">
        <v>1</v>
      </c>
      <c r="E22" s="40">
        <v>16</v>
      </c>
      <c r="F22" s="40">
        <v>13</v>
      </c>
      <c r="G22" s="40" t="s">
        <v>54</v>
      </c>
      <c r="H22" s="40">
        <v>261</v>
      </c>
      <c r="I22" s="40">
        <v>6</v>
      </c>
      <c r="J22" s="40">
        <v>28</v>
      </c>
      <c r="K22" s="40">
        <v>1298</v>
      </c>
      <c r="L22" s="37"/>
      <c r="M22" s="37"/>
      <c r="N22" s="37"/>
      <c r="O22" s="37"/>
    </row>
    <row r="23" spans="1:15" s="38" customFormat="1" ht="18" customHeight="1" x14ac:dyDescent="0.2">
      <c r="A23" s="42" t="s">
        <v>31</v>
      </c>
      <c r="B23" s="36">
        <f t="shared" si="2"/>
        <v>729</v>
      </c>
      <c r="C23" s="40">
        <v>26</v>
      </c>
      <c r="D23" s="40">
        <v>6</v>
      </c>
      <c r="E23" s="40" t="s">
        <v>54</v>
      </c>
      <c r="F23" s="40">
        <v>5</v>
      </c>
      <c r="G23" s="40" t="s">
        <v>54</v>
      </c>
      <c r="H23" s="40">
        <v>108</v>
      </c>
      <c r="I23" s="40">
        <v>4</v>
      </c>
      <c r="J23" s="40">
        <v>17</v>
      </c>
      <c r="K23" s="40">
        <v>563</v>
      </c>
      <c r="L23" s="37"/>
      <c r="M23" s="37"/>
      <c r="N23" s="37"/>
      <c r="O23" s="37"/>
    </row>
    <row r="24" spans="1:15" s="38" customFormat="1" ht="18" customHeight="1" x14ac:dyDescent="0.2">
      <c r="A24" s="42" t="s">
        <v>32</v>
      </c>
      <c r="B24" s="36">
        <f t="shared" si="2"/>
        <v>7383</v>
      </c>
      <c r="C24" s="40">
        <v>1330</v>
      </c>
      <c r="D24" s="40">
        <v>7</v>
      </c>
      <c r="E24" s="40">
        <v>14</v>
      </c>
      <c r="F24" s="40">
        <v>93</v>
      </c>
      <c r="G24" s="40">
        <v>3</v>
      </c>
      <c r="H24" s="40">
        <v>738</v>
      </c>
      <c r="I24" s="40">
        <v>371</v>
      </c>
      <c r="J24" s="40">
        <v>169</v>
      </c>
      <c r="K24" s="40">
        <v>4658</v>
      </c>
      <c r="L24" s="37"/>
      <c r="M24" s="37"/>
      <c r="N24" s="37"/>
      <c r="O24" s="37"/>
    </row>
    <row r="25" spans="1:15" s="38" customFormat="1" ht="18" customHeight="1" x14ac:dyDescent="0.2">
      <c r="A25" s="42" t="s">
        <v>33</v>
      </c>
      <c r="B25" s="36">
        <f t="shared" si="2"/>
        <v>43</v>
      </c>
      <c r="C25" s="40">
        <v>9</v>
      </c>
      <c r="D25" s="40" t="s">
        <v>54</v>
      </c>
      <c r="E25" s="40" t="s">
        <v>54</v>
      </c>
      <c r="F25" s="40">
        <v>1</v>
      </c>
      <c r="G25" s="40" t="s">
        <v>54</v>
      </c>
      <c r="H25" s="40">
        <v>2</v>
      </c>
      <c r="I25" s="40" t="s">
        <v>54</v>
      </c>
      <c r="J25" s="40">
        <v>1</v>
      </c>
      <c r="K25" s="40">
        <v>30</v>
      </c>
      <c r="L25" s="37"/>
      <c r="M25" s="37"/>
      <c r="N25" s="37"/>
      <c r="O25" s="37"/>
    </row>
    <row r="26" spans="1:15" s="38" customFormat="1" ht="18" customHeight="1" x14ac:dyDescent="0.2">
      <c r="A26" s="42" t="s">
        <v>34</v>
      </c>
      <c r="B26" s="36">
        <f t="shared" si="2"/>
        <v>5470</v>
      </c>
      <c r="C26" s="40">
        <v>1135</v>
      </c>
      <c r="D26" s="40">
        <v>89</v>
      </c>
      <c r="E26" s="40">
        <v>2</v>
      </c>
      <c r="F26" s="40">
        <v>74</v>
      </c>
      <c r="G26" s="40" t="s">
        <v>54</v>
      </c>
      <c r="H26" s="40">
        <v>1276</v>
      </c>
      <c r="I26" s="40">
        <v>160</v>
      </c>
      <c r="J26" s="40">
        <v>140</v>
      </c>
      <c r="K26" s="40">
        <v>2594</v>
      </c>
      <c r="L26" s="37"/>
      <c r="M26" s="37"/>
      <c r="N26" s="37"/>
      <c r="O26" s="37"/>
    </row>
    <row r="27" spans="1:15" s="38" customFormat="1" ht="18" customHeight="1" x14ac:dyDescent="0.2">
      <c r="A27" s="42" t="s">
        <v>56</v>
      </c>
      <c r="B27" s="36">
        <f t="shared" si="2"/>
        <v>1404</v>
      </c>
      <c r="C27" s="40">
        <v>326</v>
      </c>
      <c r="D27" s="40">
        <v>2</v>
      </c>
      <c r="E27" s="40">
        <v>2</v>
      </c>
      <c r="F27" s="40">
        <v>26</v>
      </c>
      <c r="G27" s="40" t="s">
        <v>54</v>
      </c>
      <c r="H27" s="40">
        <v>302</v>
      </c>
      <c r="I27" s="40">
        <v>23</v>
      </c>
      <c r="J27" s="40">
        <v>8</v>
      </c>
      <c r="K27" s="40">
        <v>715</v>
      </c>
      <c r="L27" s="37"/>
      <c r="M27" s="37"/>
      <c r="N27" s="37"/>
      <c r="O27" s="37"/>
    </row>
    <row r="28" spans="1:15" s="38" customFormat="1" ht="18" customHeight="1" x14ac:dyDescent="0.2">
      <c r="A28" s="42" t="s">
        <v>35</v>
      </c>
      <c r="B28" s="36">
        <f t="shared" si="2"/>
        <v>1258</v>
      </c>
      <c r="C28" s="40">
        <v>235</v>
      </c>
      <c r="D28" s="40" t="s">
        <v>54</v>
      </c>
      <c r="E28" s="40">
        <v>4</v>
      </c>
      <c r="F28" s="40">
        <v>13</v>
      </c>
      <c r="G28" s="40" t="s">
        <v>54</v>
      </c>
      <c r="H28" s="40">
        <v>157</v>
      </c>
      <c r="I28" s="40">
        <v>37</v>
      </c>
      <c r="J28" s="40">
        <v>84</v>
      </c>
      <c r="K28" s="40">
        <v>728</v>
      </c>
      <c r="L28" s="37"/>
      <c r="M28" s="37"/>
      <c r="N28" s="37"/>
      <c r="O28" s="37"/>
    </row>
    <row r="29" spans="1:15" s="38" customFormat="1" ht="18" customHeight="1" x14ac:dyDescent="0.2">
      <c r="A29" s="43" t="s">
        <v>36</v>
      </c>
      <c r="B29" s="36">
        <f t="shared" si="2"/>
        <v>995</v>
      </c>
      <c r="C29" s="40">
        <v>188</v>
      </c>
      <c r="D29" s="40">
        <v>6</v>
      </c>
      <c r="E29" s="40" t="s">
        <v>54</v>
      </c>
      <c r="F29" s="40">
        <v>21</v>
      </c>
      <c r="G29" s="40">
        <v>12</v>
      </c>
      <c r="H29" s="40">
        <v>32</v>
      </c>
      <c r="I29" s="40">
        <v>68</v>
      </c>
      <c r="J29" s="40">
        <v>12</v>
      </c>
      <c r="K29" s="40">
        <v>656</v>
      </c>
      <c r="L29" s="37"/>
      <c r="M29" s="37"/>
      <c r="N29" s="37"/>
      <c r="O29" s="37"/>
    </row>
    <row r="30" spans="1:15" s="38" customFormat="1" ht="18" customHeight="1" x14ac:dyDescent="0.2">
      <c r="A30" s="43" t="s">
        <v>37</v>
      </c>
      <c r="B30" s="36">
        <f t="shared" si="2"/>
        <v>390</v>
      </c>
      <c r="C30" s="40">
        <v>30</v>
      </c>
      <c r="D30" s="40" t="s">
        <v>54</v>
      </c>
      <c r="E30" s="40" t="s">
        <v>54</v>
      </c>
      <c r="F30" s="40">
        <v>13</v>
      </c>
      <c r="G30" s="40" t="s">
        <v>54</v>
      </c>
      <c r="H30" s="40">
        <v>51</v>
      </c>
      <c r="I30" s="40">
        <v>7</v>
      </c>
      <c r="J30" s="40">
        <v>8</v>
      </c>
      <c r="K30" s="40">
        <v>281</v>
      </c>
      <c r="L30" s="37"/>
      <c r="M30" s="37"/>
      <c r="N30" s="37"/>
      <c r="O30" s="37"/>
    </row>
    <row r="31" spans="1:15" s="38" customFormat="1" ht="18" customHeight="1" x14ac:dyDescent="0.2">
      <c r="A31" s="43" t="s">
        <v>38</v>
      </c>
      <c r="B31" s="36">
        <f t="shared" si="2"/>
        <v>248</v>
      </c>
      <c r="C31" s="40">
        <v>61</v>
      </c>
      <c r="D31" s="40" t="s">
        <v>54</v>
      </c>
      <c r="E31" s="40" t="s">
        <v>54</v>
      </c>
      <c r="F31" s="40">
        <v>6</v>
      </c>
      <c r="G31" s="40" t="s">
        <v>54</v>
      </c>
      <c r="H31" s="40">
        <v>24</v>
      </c>
      <c r="I31" s="40" t="s">
        <v>54</v>
      </c>
      <c r="J31" s="40">
        <v>8</v>
      </c>
      <c r="K31" s="40">
        <v>149</v>
      </c>
      <c r="L31" s="37"/>
      <c r="M31" s="37"/>
      <c r="N31" s="37"/>
      <c r="O31" s="37"/>
    </row>
    <row r="32" spans="1:15" s="38" customFormat="1" ht="18" customHeight="1" x14ac:dyDescent="0.2">
      <c r="A32" s="43" t="s">
        <v>57</v>
      </c>
      <c r="B32" s="36">
        <f t="shared" si="2"/>
        <v>324</v>
      </c>
      <c r="C32" s="40">
        <v>45</v>
      </c>
      <c r="D32" s="40">
        <v>1</v>
      </c>
      <c r="E32" s="40" t="s">
        <v>54</v>
      </c>
      <c r="F32" s="40">
        <v>3</v>
      </c>
      <c r="G32" s="40" t="s">
        <v>54</v>
      </c>
      <c r="H32" s="40">
        <v>140</v>
      </c>
      <c r="I32" s="40">
        <v>11</v>
      </c>
      <c r="J32" s="40">
        <v>8</v>
      </c>
      <c r="K32" s="40">
        <v>116</v>
      </c>
      <c r="L32" s="37"/>
      <c r="M32" s="37"/>
      <c r="N32" s="37"/>
      <c r="O32" s="37"/>
    </row>
    <row r="33" spans="1:15" s="38" customFormat="1" ht="18" customHeight="1" x14ac:dyDescent="0.2">
      <c r="A33" s="43" t="s">
        <v>63</v>
      </c>
      <c r="B33" s="36">
        <f t="shared" si="2"/>
        <v>13</v>
      </c>
      <c r="C33" s="40">
        <v>7</v>
      </c>
      <c r="D33" s="40" t="s">
        <v>54</v>
      </c>
      <c r="E33" s="40" t="s">
        <v>54</v>
      </c>
      <c r="F33" s="40">
        <v>1</v>
      </c>
      <c r="G33" s="40" t="s">
        <v>54</v>
      </c>
      <c r="H33" s="40">
        <v>1</v>
      </c>
      <c r="I33" s="40" t="s">
        <v>54</v>
      </c>
      <c r="J33" s="40" t="s">
        <v>54</v>
      </c>
      <c r="K33" s="40">
        <v>4</v>
      </c>
      <c r="L33" s="37"/>
      <c r="M33" s="37"/>
      <c r="N33" s="37"/>
      <c r="O33" s="37"/>
    </row>
    <row r="34" spans="1:15" s="38" customFormat="1" ht="18" customHeight="1" x14ac:dyDescent="0.2">
      <c r="A34" s="43" t="s">
        <v>39</v>
      </c>
      <c r="B34" s="36">
        <f t="shared" si="2"/>
        <v>2842</v>
      </c>
      <c r="C34" s="40">
        <v>727</v>
      </c>
      <c r="D34" s="40">
        <v>10</v>
      </c>
      <c r="E34" s="40" t="s">
        <v>54</v>
      </c>
      <c r="F34" s="40">
        <v>13</v>
      </c>
      <c r="G34" s="40" t="s">
        <v>54</v>
      </c>
      <c r="H34" s="40">
        <v>161</v>
      </c>
      <c r="I34" s="40">
        <v>203</v>
      </c>
      <c r="J34" s="40">
        <v>121</v>
      </c>
      <c r="K34" s="40">
        <v>1607</v>
      </c>
      <c r="L34" s="37"/>
      <c r="M34" s="37"/>
      <c r="N34" s="37"/>
      <c r="O34" s="37"/>
    </row>
    <row r="35" spans="1:15" s="38" customFormat="1" ht="18" customHeight="1" x14ac:dyDescent="0.2">
      <c r="A35" s="43" t="s">
        <v>40</v>
      </c>
      <c r="B35" s="36">
        <f t="shared" si="2"/>
        <v>412</v>
      </c>
      <c r="C35" s="40">
        <v>198</v>
      </c>
      <c r="D35" s="40">
        <v>5</v>
      </c>
      <c r="E35" s="40" t="s">
        <v>54</v>
      </c>
      <c r="F35" s="40">
        <v>3</v>
      </c>
      <c r="G35" s="40" t="s">
        <v>54</v>
      </c>
      <c r="H35" s="40">
        <v>14</v>
      </c>
      <c r="I35" s="40" t="s">
        <v>54</v>
      </c>
      <c r="J35" s="40">
        <v>10</v>
      </c>
      <c r="K35" s="40">
        <v>182</v>
      </c>
      <c r="L35" s="37"/>
      <c r="M35" s="37"/>
      <c r="N35" s="37"/>
      <c r="O35" s="37"/>
    </row>
    <row r="36" spans="1:15" s="38" customFormat="1" ht="18" customHeight="1" x14ac:dyDescent="0.2">
      <c r="A36" s="43" t="s">
        <v>41</v>
      </c>
      <c r="B36" s="59">
        <f t="shared" si="2"/>
        <v>167159</v>
      </c>
      <c r="C36" s="40">
        <v>28420</v>
      </c>
      <c r="D36" s="40">
        <v>3732</v>
      </c>
      <c r="E36" s="40">
        <v>516</v>
      </c>
      <c r="F36" s="40">
        <v>1738</v>
      </c>
      <c r="G36" s="40">
        <v>10</v>
      </c>
      <c r="H36" s="40">
        <v>14560</v>
      </c>
      <c r="I36" s="40">
        <v>1558</v>
      </c>
      <c r="J36" s="40">
        <v>3069</v>
      </c>
      <c r="K36" s="40">
        <v>113556</v>
      </c>
      <c r="L36" s="37"/>
      <c r="M36" s="37"/>
      <c r="N36" s="37"/>
      <c r="O36" s="37"/>
    </row>
    <row r="37" spans="1:15" s="38" customFormat="1" ht="18" customHeight="1" x14ac:dyDescent="0.2">
      <c r="A37" s="43" t="s">
        <v>42</v>
      </c>
      <c r="B37" s="36">
        <f t="shared" si="2"/>
        <v>88</v>
      </c>
      <c r="C37" s="40">
        <v>12</v>
      </c>
      <c r="D37" s="40" t="s">
        <v>54</v>
      </c>
      <c r="E37" s="40" t="s">
        <v>54</v>
      </c>
      <c r="F37" s="40">
        <v>2</v>
      </c>
      <c r="G37" s="40" t="s">
        <v>54</v>
      </c>
      <c r="H37" s="40">
        <v>6</v>
      </c>
      <c r="I37" s="40" t="s">
        <v>54</v>
      </c>
      <c r="J37" s="40">
        <v>4</v>
      </c>
      <c r="K37" s="40">
        <v>64</v>
      </c>
      <c r="L37" s="37"/>
      <c r="M37" s="37"/>
      <c r="N37" s="37"/>
      <c r="O37" s="37"/>
    </row>
    <row r="38" spans="1:15" s="38" customFormat="1" ht="18" customHeight="1" x14ac:dyDescent="0.2">
      <c r="A38" s="43" t="s">
        <v>43</v>
      </c>
      <c r="B38" s="36">
        <f t="shared" si="2"/>
        <v>434</v>
      </c>
      <c r="C38" s="40">
        <v>99</v>
      </c>
      <c r="D38" s="40">
        <v>1</v>
      </c>
      <c r="E38" s="40" t="s">
        <v>54</v>
      </c>
      <c r="F38" s="40">
        <v>13</v>
      </c>
      <c r="G38" s="40" t="s">
        <v>54</v>
      </c>
      <c r="H38" s="40">
        <v>28</v>
      </c>
      <c r="I38" s="40">
        <v>9</v>
      </c>
      <c r="J38" s="40">
        <v>27</v>
      </c>
      <c r="K38" s="40">
        <v>257</v>
      </c>
      <c r="L38" s="37"/>
      <c r="M38" s="37"/>
      <c r="N38" s="37"/>
      <c r="O38" s="37"/>
    </row>
    <row r="39" spans="1:15" s="38" customFormat="1" ht="18" customHeight="1" x14ac:dyDescent="0.2">
      <c r="A39" s="43" t="s">
        <v>44</v>
      </c>
      <c r="B39" s="36">
        <f t="shared" si="2"/>
        <v>61</v>
      </c>
      <c r="C39" s="40">
        <v>24</v>
      </c>
      <c r="D39" s="40" t="s">
        <v>54</v>
      </c>
      <c r="E39" s="40" t="s">
        <v>54</v>
      </c>
      <c r="F39" s="40">
        <v>4</v>
      </c>
      <c r="G39" s="40" t="s">
        <v>54</v>
      </c>
      <c r="H39" s="40">
        <v>2</v>
      </c>
      <c r="I39" s="40">
        <v>5</v>
      </c>
      <c r="J39" s="40">
        <v>5</v>
      </c>
      <c r="K39" s="40">
        <v>21</v>
      </c>
      <c r="L39" s="37"/>
      <c r="M39" s="37"/>
      <c r="N39" s="37"/>
      <c r="O39" s="37"/>
    </row>
    <row r="40" spans="1:15" s="38" customFormat="1" ht="18" customHeight="1" x14ac:dyDescent="0.2">
      <c r="A40" s="43" t="s">
        <v>45</v>
      </c>
      <c r="B40" s="36">
        <f t="shared" si="2"/>
        <v>234</v>
      </c>
      <c r="C40" s="40">
        <v>51</v>
      </c>
      <c r="D40" s="40">
        <v>1</v>
      </c>
      <c r="E40" s="40" t="s">
        <v>54</v>
      </c>
      <c r="F40" s="40">
        <v>1</v>
      </c>
      <c r="G40" s="40" t="s">
        <v>54</v>
      </c>
      <c r="H40" s="40">
        <v>18</v>
      </c>
      <c r="I40" s="40">
        <v>2</v>
      </c>
      <c r="J40" s="40">
        <v>6</v>
      </c>
      <c r="K40" s="40">
        <v>155</v>
      </c>
      <c r="L40" s="37"/>
      <c r="M40" s="37"/>
      <c r="N40" s="37"/>
      <c r="O40" s="37"/>
    </row>
    <row r="41" spans="1:15" s="38" customFormat="1" ht="18" customHeight="1" x14ac:dyDescent="0.2">
      <c r="A41" s="43" t="s">
        <v>46</v>
      </c>
      <c r="B41" s="36">
        <f t="shared" si="2"/>
        <v>5392</v>
      </c>
      <c r="C41" s="40">
        <v>1364</v>
      </c>
      <c r="D41" s="40">
        <v>7</v>
      </c>
      <c r="E41" s="40">
        <v>10</v>
      </c>
      <c r="F41" s="40">
        <v>60</v>
      </c>
      <c r="G41" s="40" t="s">
        <v>54</v>
      </c>
      <c r="H41" s="40">
        <v>291</v>
      </c>
      <c r="I41" s="40">
        <v>52</v>
      </c>
      <c r="J41" s="40">
        <v>79</v>
      </c>
      <c r="K41" s="40">
        <v>3529</v>
      </c>
      <c r="L41" s="37"/>
      <c r="M41" s="37"/>
      <c r="N41" s="37"/>
      <c r="O41" s="37"/>
    </row>
    <row r="42" spans="1:15" s="38" customFormat="1" ht="18" hidden="1" customHeight="1" x14ac:dyDescent="0.2">
      <c r="A42" s="43" t="s">
        <v>47</v>
      </c>
      <c r="B42" s="36">
        <f t="shared" si="2"/>
        <v>0</v>
      </c>
      <c r="C42" s="40" t="s">
        <v>54</v>
      </c>
      <c r="D42" s="40" t="s">
        <v>54</v>
      </c>
      <c r="E42" s="40" t="s">
        <v>54</v>
      </c>
      <c r="F42" s="40" t="s">
        <v>54</v>
      </c>
      <c r="G42" s="40" t="s">
        <v>54</v>
      </c>
      <c r="H42" s="40" t="s">
        <v>54</v>
      </c>
      <c r="I42" s="40" t="s">
        <v>54</v>
      </c>
      <c r="J42" s="40" t="s">
        <v>54</v>
      </c>
      <c r="K42" s="40" t="s">
        <v>54</v>
      </c>
      <c r="L42" s="37"/>
      <c r="M42" s="37"/>
      <c r="N42" s="37"/>
      <c r="O42" s="37"/>
    </row>
    <row r="43" spans="1:15" s="38" customFormat="1" ht="18" customHeight="1" x14ac:dyDescent="0.2">
      <c r="A43" s="42" t="s">
        <v>47</v>
      </c>
      <c r="B43" s="36">
        <f>SUM(C43:K43)</f>
        <v>656</v>
      </c>
      <c r="C43" s="40">
        <v>188</v>
      </c>
      <c r="D43" s="40" t="s">
        <v>54</v>
      </c>
      <c r="E43" s="40" t="s">
        <v>54</v>
      </c>
      <c r="F43" s="40">
        <v>6</v>
      </c>
      <c r="G43" s="40" t="s">
        <v>54</v>
      </c>
      <c r="H43" s="40">
        <v>52</v>
      </c>
      <c r="I43" s="40">
        <v>8</v>
      </c>
      <c r="J43" s="40">
        <v>7</v>
      </c>
      <c r="K43" s="40">
        <v>395</v>
      </c>
      <c r="L43" s="37"/>
      <c r="M43" s="37"/>
      <c r="N43" s="37"/>
      <c r="O43" s="37"/>
    </row>
    <row r="44" spans="1:15" s="38" customFormat="1" ht="18" customHeight="1" x14ac:dyDescent="0.2">
      <c r="A44" s="43" t="s">
        <v>48</v>
      </c>
      <c r="B44" s="36">
        <f t="shared" si="2"/>
        <v>766</v>
      </c>
      <c r="C44" s="40">
        <v>164</v>
      </c>
      <c r="D44" s="40">
        <v>1</v>
      </c>
      <c r="E44" s="40" t="s">
        <v>54</v>
      </c>
      <c r="F44" s="40">
        <v>34</v>
      </c>
      <c r="G44" s="40" t="s">
        <v>54</v>
      </c>
      <c r="H44" s="40">
        <v>23</v>
      </c>
      <c r="I44" s="40">
        <v>22</v>
      </c>
      <c r="J44" s="40">
        <v>50</v>
      </c>
      <c r="K44" s="40">
        <v>472</v>
      </c>
      <c r="L44" s="37"/>
      <c r="M44" s="37"/>
      <c r="N44" s="37"/>
      <c r="O44" s="37"/>
    </row>
    <row r="45" spans="1:15" s="38" customFormat="1" ht="18" customHeight="1" x14ac:dyDescent="0.2">
      <c r="A45" s="43" t="s">
        <v>49</v>
      </c>
      <c r="B45" s="36">
        <f t="shared" si="2"/>
        <v>3964</v>
      </c>
      <c r="C45" s="40">
        <v>715</v>
      </c>
      <c r="D45" s="40">
        <v>73</v>
      </c>
      <c r="E45" s="40" t="s">
        <v>54</v>
      </c>
      <c r="F45" s="40">
        <v>87</v>
      </c>
      <c r="G45" s="40" t="s">
        <v>54</v>
      </c>
      <c r="H45" s="40">
        <v>656</v>
      </c>
      <c r="I45" s="40">
        <v>74</v>
      </c>
      <c r="J45" s="40">
        <v>100</v>
      </c>
      <c r="K45" s="40">
        <v>2259</v>
      </c>
      <c r="L45" s="37"/>
      <c r="M45" s="37"/>
      <c r="N45" s="37"/>
      <c r="O45" s="37"/>
    </row>
    <row r="46" spans="1:15" s="38" customFormat="1" ht="18" customHeight="1" x14ac:dyDescent="0.2">
      <c r="A46" s="43" t="s">
        <v>50</v>
      </c>
      <c r="B46" s="36">
        <f t="shared" si="2"/>
        <v>503</v>
      </c>
      <c r="C46" s="40" t="s">
        <v>54</v>
      </c>
      <c r="D46" s="40" t="s">
        <v>54</v>
      </c>
      <c r="E46" s="40" t="s">
        <v>54</v>
      </c>
      <c r="F46" s="40">
        <v>18</v>
      </c>
      <c r="G46" s="40" t="s">
        <v>54</v>
      </c>
      <c r="H46" s="40">
        <v>143</v>
      </c>
      <c r="I46" s="40">
        <v>58</v>
      </c>
      <c r="J46" s="40">
        <v>5</v>
      </c>
      <c r="K46" s="40">
        <v>279</v>
      </c>
      <c r="L46" s="37"/>
      <c r="M46" s="37"/>
      <c r="N46" s="37"/>
      <c r="O46" s="37"/>
    </row>
    <row r="47" spans="1:15" s="38" customFormat="1" ht="18" customHeight="1" x14ac:dyDescent="0.2">
      <c r="A47" s="43" t="s">
        <v>51</v>
      </c>
      <c r="B47" s="36">
        <f t="shared" si="2"/>
        <v>88</v>
      </c>
      <c r="C47" s="40">
        <v>56</v>
      </c>
      <c r="D47" s="40">
        <v>1</v>
      </c>
      <c r="E47" s="40" t="s">
        <v>54</v>
      </c>
      <c r="F47" s="40" t="s">
        <v>54</v>
      </c>
      <c r="G47" s="40" t="s">
        <v>54</v>
      </c>
      <c r="H47" s="40">
        <v>3</v>
      </c>
      <c r="I47" s="40" t="s">
        <v>54</v>
      </c>
      <c r="J47" s="40">
        <v>1</v>
      </c>
      <c r="K47" s="40">
        <v>27</v>
      </c>
      <c r="L47" s="37"/>
      <c r="M47" s="37"/>
      <c r="N47" s="37"/>
      <c r="O47" s="37"/>
    </row>
    <row r="48" spans="1:15" s="38" customFormat="1" ht="18" customHeight="1" x14ac:dyDescent="0.2">
      <c r="A48" s="43" t="s">
        <v>52</v>
      </c>
      <c r="B48" s="36">
        <f t="shared" si="2"/>
        <v>12192</v>
      </c>
      <c r="C48" s="40">
        <v>2440</v>
      </c>
      <c r="D48" s="40">
        <v>937</v>
      </c>
      <c r="E48" s="40">
        <v>11</v>
      </c>
      <c r="F48" s="40">
        <v>99</v>
      </c>
      <c r="G48" s="40">
        <v>1</v>
      </c>
      <c r="H48" s="40">
        <v>1891</v>
      </c>
      <c r="I48" s="40">
        <v>272</v>
      </c>
      <c r="J48" s="40">
        <v>220</v>
      </c>
      <c r="K48" s="40">
        <v>6321</v>
      </c>
      <c r="L48" s="37"/>
      <c r="M48" s="37"/>
      <c r="N48" s="37"/>
      <c r="O48" s="37"/>
    </row>
    <row r="49" spans="1:15" s="38" customFormat="1" ht="18" customHeight="1" x14ac:dyDescent="0.2">
      <c r="A49" s="43" t="s">
        <v>53</v>
      </c>
      <c r="B49" s="36">
        <f>SUM(C49:K49)</f>
        <v>231</v>
      </c>
      <c r="C49" s="40">
        <v>58</v>
      </c>
      <c r="D49" s="40" t="s">
        <v>54</v>
      </c>
      <c r="E49" s="40">
        <v>2</v>
      </c>
      <c r="F49" s="40">
        <v>1</v>
      </c>
      <c r="G49" s="40" t="s">
        <v>54</v>
      </c>
      <c r="H49" s="40">
        <v>26</v>
      </c>
      <c r="I49" s="40">
        <v>1</v>
      </c>
      <c r="J49" s="40">
        <v>3</v>
      </c>
      <c r="K49" s="40">
        <v>140</v>
      </c>
      <c r="L49" s="37"/>
      <c r="M49" s="37"/>
      <c r="N49" s="37"/>
      <c r="O49" s="37"/>
    </row>
    <row r="50" spans="1:15" s="38" customFormat="1" ht="18" hidden="1" customHeight="1" x14ac:dyDescent="0.2">
      <c r="A50" s="43" t="s">
        <v>55</v>
      </c>
      <c r="B50" s="36">
        <f>SUM(C50:K50)</f>
        <v>0</v>
      </c>
      <c r="C50" s="40" t="s">
        <v>54</v>
      </c>
      <c r="D50" s="40" t="s">
        <v>54</v>
      </c>
      <c r="E50" s="40" t="s">
        <v>54</v>
      </c>
      <c r="F50" s="40" t="s">
        <v>54</v>
      </c>
      <c r="G50" s="40" t="s">
        <v>54</v>
      </c>
      <c r="H50" s="40" t="s">
        <v>54</v>
      </c>
      <c r="I50" s="40" t="s">
        <v>54</v>
      </c>
      <c r="J50" s="40" t="s">
        <v>54</v>
      </c>
      <c r="K50" s="40" t="s">
        <v>54</v>
      </c>
      <c r="L50" s="37"/>
      <c r="M50" s="37"/>
      <c r="N50" s="37"/>
      <c r="O50" s="37"/>
    </row>
    <row r="51" spans="1:15" ht="3.6" customHeight="1" x14ac:dyDescent="0.2">
      <c r="A51" s="17"/>
      <c r="B51" s="65"/>
      <c r="C51" s="16"/>
      <c r="D51" s="16"/>
      <c r="E51" s="16"/>
      <c r="F51" s="16"/>
      <c r="G51" s="16"/>
      <c r="H51" s="16"/>
      <c r="I51" s="16"/>
      <c r="J51" s="16"/>
      <c r="K51" s="16"/>
    </row>
    <row r="52" spans="1:15" ht="12.75" customHeight="1" x14ac:dyDescent="0.2">
      <c r="A52" s="44"/>
      <c r="B52" s="66"/>
      <c r="C52" s="6"/>
      <c r="D52" s="6"/>
      <c r="E52" s="6"/>
      <c r="F52" s="6"/>
      <c r="G52" s="6"/>
      <c r="H52" s="6"/>
      <c r="I52" s="6"/>
      <c r="J52" s="6"/>
      <c r="K52" s="75" t="s">
        <v>88</v>
      </c>
    </row>
    <row r="53" spans="1:15" s="5" customFormat="1" ht="12.75" customHeight="1" x14ac:dyDescent="0.2">
      <c r="A53" s="25"/>
      <c r="B53" s="67"/>
      <c r="L53" s="13"/>
      <c r="M53" s="13"/>
      <c r="N53" s="13"/>
      <c r="O53" s="13"/>
    </row>
    <row r="54" spans="1:15" s="5" customFormat="1" ht="9.75" customHeight="1" x14ac:dyDescent="0.2">
      <c r="A54" s="45"/>
      <c r="B54" s="68"/>
      <c r="L54" s="13"/>
      <c r="M54" s="13"/>
      <c r="N54" s="13"/>
      <c r="O54" s="13"/>
    </row>
    <row r="55" spans="1:15" s="5" customFormat="1" ht="8.1" customHeight="1" x14ac:dyDescent="0.2">
      <c r="A55" s="34"/>
      <c r="B55" s="69"/>
      <c r="D55" s="2"/>
      <c r="L55" s="13"/>
      <c r="M55" s="13"/>
      <c r="N55" s="13"/>
      <c r="O55" s="13"/>
    </row>
    <row r="56" spans="1:15" x14ac:dyDescent="0.2">
      <c r="C56" s="7"/>
      <c r="D56" s="1"/>
    </row>
    <row r="57" spans="1:15" x14ac:dyDescent="0.2">
      <c r="C57" s="7"/>
      <c r="D57" s="1"/>
      <c r="H57" s="50"/>
      <c r="I57" s="50"/>
      <c r="J57" s="50"/>
    </row>
    <row r="58" spans="1:15" x14ac:dyDescent="0.2">
      <c r="C58" s="7"/>
      <c r="D58" s="1"/>
    </row>
    <row r="59" spans="1:15" x14ac:dyDescent="0.2">
      <c r="B59" s="70"/>
      <c r="C59" s="7"/>
      <c r="D59" s="49"/>
      <c r="E59" s="49"/>
      <c r="F59" s="49"/>
    </row>
    <row r="60" spans="1:15" x14ac:dyDescent="0.2">
      <c r="C60" s="7"/>
      <c r="D60" s="7"/>
      <c r="E60" s="7"/>
      <c r="F60" s="7"/>
      <c r="G60" s="7"/>
      <c r="H60" s="7"/>
      <c r="I60" s="7"/>
      <c r="J60" s="7"/>
      <c r="K60" s="7"/>
    </row>
    <row r="61" spans="1:15" x14ac:dyDescent="0.2">
      <c r="C61" s="7"/>
      <c r="D61" s="1"/>
    </row>
    <row r="62" spans="1:15" x14ac:dyDescent="0.2">
      <c r="C62" s="7"/>
      <c r="D62" s="1"/>
    </row>
    <row r="63" spans="1:15" x14ac:dyDescent="0.2">
      <c r="C63" s="9"/>
      <c r="D63" s="9"/>
      <c r="E63" s="9"/>
      <c r="F63" s="9"/>
      <c r="G63" s="9"/>
      <c r="H63" s="9"/>
      <c r="I63" s="9"/>
      <c r="J63" s="9"/>
      <c r="K63" s="9"/>
    </row>
    <row r="64" spans="1:15" x14ac:dyDescent="0.2">
      <c r="C64" s="9"/>
      <c r="D64" s="9"/>
      <c r="E64" s="9"/>
      <c r="F64" s="9"/>
      <c r="G64" s="9"/>
      <c r="H64" s="9"/>
      <c r="I64" s="9"/>
      <c r="J64" s="9"/>
      <c r="K64" s="9"/>
    </row>
    <row r="65" spans="3:11" x14ac:dyDescent="0.2">
      <c r="C65" s="9"/>
      <c r="D65" s="9"/>
      <c r="E65" s="9"/>
      <c r="F65" s="9"/>
      <c r="G65" s="9"/>
      <c r="H65" s="9"/>
      <c r="I65" s="9"/>
      <c r="J65" s="9"/>
      <c r="K65" s="9"/>
    </row>
    <row r="66" spans="3:11" x14ac:dyDescent="0.2">
      <c r="C66" s="9"/>
      <c r="D66" s="9"/>
      <c r="E66" s="9"/>
      <c r="F66" s="9"/>
      <c r="G66" s="9"/>
      <c r="H66" s="9"/>
      <c r="I66" s="9"/>
      <c r="J66" s="9"/>
      <c r="K66" s="9"/>
    </row>
  </sheetData>
  <mergeCells count="4">
    <mergeCell ref="H4:H8"/>
    <mergeCell ref="I4:I8"/>
    <mergeCell ref="J4:J8"/>
    <mergeCell ref="K4:K8"/>
  </mergeCells>
  <printOptions horizontalCentered="1"/>
  <pageMargins left="1.1811023622047245" right="1.1811023622047245" top="0.98425196850393704" bottom="2.9527559055118111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view="pageBreakPreview" zoomScale="110" zoomScaleNormal="140" zoomScaleSheetLayoutView="110" workbookViewId="0">
      <selection activeCell="K3" sqref="K3:L3"/>
    </sheetView>
  </sheetViews>
  <sheetFormatPr baseColWidth="10" defaultColWidth="7.140625" defaultRowHeight="9" x14ac:dyDescent="0.2"/>
  <cols>
    <col min="1" max="1" width="12" style="4" customWidth="1"/>
    <col min="2" max="2" width="10.140625" style="54" customWidth="1"/>
    <col min="3" max="5" width="10.7109375" style="4" customWidth="1"/>
    <col min="6" max="6" width="13" style="4" customWidth="1"/>
    <col min="7" max="7" width="6.5703125" style="4" customWidth="1"/>
    <col min="8" max="8" width="10.7109375" style="4" customWidth="1"/>
    <col min="9" max="9" width="12.42578125" style="4" customWidth="1"/>
    <col min="10" max="10" width="10.7109375" style="4" customWidth="1"/>
    <col min="11" max="11" width="11.7109375" style="4" customWidth="1"/>
    <col min="12" max="15" width="7.140625" style="12"/>
    <col min="16" max="16384" width="7.140625" style="4"/>
  </cols>
  <sheetData>
    <row r="1" spans="1:15" ht="12.95" customHeight="1" x14ac:dyDescent="0.2">
      <c r="A1" s="3" t="s">
        <v>82</v>
      </c>
      <c r="B1" s="60"/>
      <c r="C1" s="1"/>
      <c r="D1" s="1"/>
      <c r="E1" s="1"/>
      <c r="F1" s="1"/>
      <c r="G1" s="1"/>
      <c r="H1" s="1"/>
      <c r="I1" s="1"/>
      <c r="J1" s="1"/>
      <c r="K1" s="1"/>
    </row>
    <row r="2" spans="1:15" ht="12.95" customHeight="1" x14ac:dyDescent="0.2">
      <c r="A2" s="14" t="s">
        <v>69</v>
      </c>
      <c r="B2" s="61"/>
      <c r="C2" s="1"/>
      <c r="D2" s="1"/>
      <c r="E2" s="1"/>
      <c r="F2" s="1"/>
      <c r="G2" s="1"/>
      <c r="H2" s="1"/>
      <c r="I2" s="1"/>
      <c r="J2" s="1"/>
      <c r="K2" s="1"/>
    </row>
    <row r="3" spans="1:15" ht="15.6" customHeight="1" x14ac:dyDescent="0.2">
      <c r="A3" s="15"/>
      <c r="B3" s="62"/>
      <c r="C3" s="1"/>
      <c r="D3" s="1"/>
      <c r="E3" s="1"/>
      <c r="F3" s="1"/>
      <c r="G3" s="1"/>
      <c r="H3" s="1"/>
      <c r="I3" s="1"/>
      <c r="J3" s="1"/>
      <c r="K3" s="83" t="s">
        <v>89</v>
      </c>
      <c r="L3" s="83"/>
    </row>
    <row r="4" spans="1:15" ht="13.15" customHeight="1" x14ac:dyDescent="0.2">
      <c r="A4" s="18"/>
      <c r="B4" s="51"/>
      <c r="C4" s="51"/>
      <c r="D4" s="19" t="s">
        <v>64</v>
      </c>
      <c r="E4" s="19" t="s">
        <v>5</v>
      </c>
      <c r="F4" s="19" t="s">
        <v>6</v>
      </c>
      <c r="G4" s="19"/>
      <c r="H4" s="77" t="s">
        <v>83</v>
      </c>
      <c r="I4" s="80" t="s">
        <v>84</v>
      </c>
      <c r="J4" s="77" t="s">
        <v>85</v>
      </c>
      <c r="K4" s="77" t="s">
        <v>86</v>
      </c>
      <c r="O4" s="12" t="s">
        <v>78</v>
      </c>
    </row>
    <row r="5" spans="1:15" ht="13.15" customHeight="1" x14ac:dyDescent="0.2">
      <c r="A5" s="21"/>
      <c r="C5" s="52" t="s">
        <v>4</v>
      </c>
      <c r="D5" s="22" t="s">
        <v>65</v>
      </c>
      <c r="E5" s="22" t="s">
        <v>71</v>
      </c>
      <c r="F5" s="22" t="s">
        <v>72</v>
      </c>
      <c r="G5" s="54"/>
      <c r="H5" s="78"/>
      <c r="I5" s="81"/>
      <c r="J5" s="78"/>
      <c r="K5" s="78"/>
    </row>
    <row r="6" spans="1:15" ht="13.15" customHeight="1" x14ac:dyDescent="0.2">
      <c r="A6" s="76" t="s">
        <v>60</v>
      </c>
      <c r="B6" s="63" t="s">
        <v>58</v>
      </c>
      <c r="C6" s="22" t="s">
        <v>66</v>
      </c>
      <c r="D6" s="22" t="s">
        <v>66</v>
      </c>
      <c r="E6" s="22" t="s">
        <v>73</v>
      </c>
      <c r="F6" s="22" t="s">
        <v>73</v>
      </c>
      <c r="G6" s="22" t="s">
        <v>59</v>
      </c>
      <c r="H6" s="78"/>
      <c r="I6" s="81"/>
      <c r="J6" s="78"/>
      <c r="K6" s="78"/>
    </row>
    <row r="7" spans="1:15" ht="13.15" customHeight="1" x14ac:dyDescent="0.2">
      <c r="A7" s="21"/>
      <c r="B7" s="22"/>
      <c r="C7" s="22" t="s">
        <v>67</v>
      </c>
      <c r="D7" s="22" t="s">
        <v>67</v>
      </c>
      <c r="E7" s="22" t="s">
        <v>10</v>
      </c>
      <c r="F7" s="22" t="s">
        <v>10</v>
      </c>
      <c r="G7" s="22"/>
      <c r="H7" s="78"/>
      <c r="I7" s="81"/>
      <c r="J7" s="78"/>
      <c r="K7" s="78"/>
    </row>
    <row r="8" spans="1:15" ht="13.15" customHeight="1" x14ac:dyDescent="0.2">
      <c r="A8" s="23"/>
      <c r="B8" s="64"/>
      <c r="C8" s="53" t="s">
        <v>68</v>
      </c>
      <c r="D8" s="53" t="s">
        <v>68</v>
      </c>
      <c r="E8" s="53" t="s">
        <v>11</v>
      </c>
      <c r="F8" s="53" t="s">
        <v>62</v>
      </c>
      <c r="G8" s="53"/>
      <c r="H8" s="79"/>
      <c r="I8" s="82"/>
      <c r="J8" s="79"/>
      <c r="K8" s="79"/>
    </row>
    <row r="9" spans="1:15" ht="12.75" customHeight="1" x14ac:dyDescent="0.2">
      <c r="A9" s="47">
        <v>2016</v>
      </c>
      <c r="B9" s="52"/>
      <c r="C9" s="24"/>
      <c r="D9" s="24"/>
      <c r="E9" s="25"/>
      <c r="F9" s="22"/>
      <c r="G9" s="22"/>
      <c r="H9" s="24"/>
      <c r="I9" s="24"/>
      <c r="J9" s="24"/>
      <c r="K9" s="22"/>
    </row>
    <row r="10" spans="1:15" ht="11.1" hidden="1" customHeight="1" x14ac:dyDescent="0.2">
      <c r="A10" s="26" t="s">
        <v>0</v>
      </c>
      <c r="B10" s="61"/>
      <c r="C10" s="27">
        <v>596240</v>
      </c>
      <c r="D10" s="27">
        <v>333335</v>
      </c>
      <c r="E10" s="27">
        <v>42619</v>
      </c>
      <c r="F10" s="27">
        <v>87232</v>
      </c>
      <c r="G10" s="27"/>
      <c r="H10" s="27">
        <v>20493</v>
      </c>
      <c r="I10" s="27">
        <v>66737</v>
      </c>
      <c r="J10" s="27">
        <v>4190</v>
      </c>
      <c r="K10" s="27">
        <v>4876</v>
      </c>
    </row>
    <row r="11" spans="1:15" ht="11.1" hidden="1" customHeight="1" x14ac:dyDescent="0.2">
      <c r="A11" s="26" t="s">
        <v>1</v>
      </c>
      <c r="B11" s="61"/>
      <c r="C11" s="27">
        <v>603741</v>
      </c>
      <c r="D11" s="27">
        <v>333339</v>
      </c>
      <c r="E11" s="27">
        <v>43857</v>
      </c>
      <c r="F11" s="27">
        <v>92199</v>
      </c>
      <c r="G11" s="27"/>
      <c r="H11" s="27">
        <v>20323</v>
      </c>
      <c r="I11" s="27">
        <v>66536</v>
      </c>
      <c r="J11" s="27">
        <v>4440</v>
      </c>
      <c r="K11" s="27">
        <v>5192</v>
      </c>
    </row>
    <row r="12" spans="1:15" ht="11.1" hidden="1" customHeight="1" x14ac:dyDescent="0.2">
      <c r="A12" s="26" t="s">
        <v>2</v>
      </c>
      <c r="B12" s="61"/>
      <c r="C12" s="27">
        <v>610813</v>
      </c>
      <c r="D12" s="27">
        <v>332874</v>
      </c>
      <c r="E12" s="27">
        <v>44548</v>
      </c>
      <c r="F12" s="27">
        <v>96644</v>
      </c>
      <c r="G12" s="27"/>
      <c r="H12" s="27">
        <v>20174</v>
      </c>
      <c r="I12" s="27">
        <v>67302</v>
      </c>
      <c r="J12" s="27">
        <v>4649</v>
      </c>
      <c r="K12" s="27">
        <v>5595</v>
      </c>
    </row>
    <row r="13" spans="1:15" ht="18" hidden="1" customHeight="1" x14ac:dyDescent="0.2">
      <c r="A13" s="28" t="s">
        <v>3</v>
      </c>
      <c r="B13" s="61"/>
      <c r="C13" s="27">
        <v>616578</v>
      </c>
      <c r="D13" s="27">
        <v>332158</v>
      </c>
      <c r="E13" s="27">
        <v>44643</v>
      </c>
      <c r="F13" s="27">
        <v>100002</v>
      </c>
      <c r="G13" s="27"/>
      <c r="H13" s="27">
        <v>20613</v>
      </c>
      <c r="I13" s="27">
        <v>68280</v>
      </c>
      <c r="J13" s="27">
        <v>4993</v>
      </c>
      <c r="K13" s="27">
        <v>6047</v>
      </c>
    </row>
    <row r="14" spans="1:15" s="38" customFormat="1" ht="18" customHeight="1" x14ac:dyDescent="0.2">
      <c r="A14" s="35" t="s">
        <v>58</v>
      </c>
      <c r="B14" s="36">
        <f t="shared" ref="B14:B54" si="0">SUM(C14:K14)</f>
        <v>224628</v>
      </c>
      <c r="C14" s="36">
        <f t="shared" ref="C14:K14" si="1">SUM(C15:C53)</f>
        <v>37111</v>
      </c>
      <c r="D14" s="36">
        <f t="shared" si="1"/>
        <v>5878</v>
      </c>
      <c r="E14" s="36">
        <f t="shared" si="1"/>
        <v>442</v>
      </c>
      <c r="F14" s="36">
        <f t="shared" si="1"/>
        <v>2686</v>
      </c>
      <c r="G14" s="36">
        <f t="shared" si="1"/>
        <v>5601</v>
      </c>
      <c r="H14" s="36">
        <f t="shared" si="1"/>
        <v>21132</v>
      </c>
      <c r="I14" s="36">
        <f t="shared" si="1"/>
        <v>4191</v>
      </c>
      <c r="J14" s="36">
        <f t="shared" si="1"/>
        <v>4774</v>
      </c>
      <c r="K14" s="36">
        <f t="shared" si="1"/>
        <v>142813</v>
      </c>
      <c r="L14" s="37"/>
      <c r="M14" s="37"/>
      <c r="N14" s="37"/>
      <c r="O14" s="37"/>
    </row>
    <row r="15" spans="1:15" s="74" customFormat="1" ht="18" customHeight="1" x14ac:dyDescent="0.2">
      <c r="A15" s="71" t="s">
        <v>23</v>
      </c>
      <c r="B15" s="72">
        <f t="shared" si="0"/>
        <v>194</v>
      </c>
      <c r="C15" s="73">
        <v>19</v>
      </c>
      <c r="D15" s="73">
        <v>2</v>
      </c>
      <c r="E15" s="40" t="s">
        <v>54</v>
      </c>
      <c r="F15" s="73">
        <v>3</v>
      </c>
      <c r="G15" s="73">
        <v>21</v>
      </c>
      <c r="H15" s="73">
        <v>17</v>
      </c>
      <c r="I15" s="73">
        <v>1</v>
      </c>
      <c r="J15" s="73">
        <v>1</v>
      </c>
      <c r="K15" s="73">
        <v>130</v>
      </c>
    </row>
    <row r="16" spans="1:15" s="74" customFormat="1" ht="18" customHeight="1" x14ac:dyDescent="0.2">
      <c r="A16" s="71" t="s">
        <v>79</v>
      </c>
      <c r="B16" s="72">
        <f t="shared" si="0"/>
        <v>1</v>
      </c>
      <c r="C16" s="40" t="s">
        <v>54</v>
      </c>
      <c r="D16" s="40" t="s">
        <v>54</v>
      </c>
      <c r="E16" s="40" t="s">
        <v>54</v>
      </c>
      <c r="F16" s="40" t="s">
        <v>54</v>
      </c>
      <c r="G16" s="73">
        <v>1</v>
      </c>
      <c r="H16" s="40" t="s">
        <v>54</v>
      </c>
      <c r="I16" s="40" t="s">
        <v>54</v>
      </c>
      <c r="J16" s="40" t="s">
        <v>54</v>
      </c>
      <c r="K16" s="40" t="s">
        <v>54</v>
      </c>
    </row>
    <row r="17" spans="1:15" s="38" customFormat="1" ht="18" customHeight="1" x14ac:dyDescent="0.2">
      <c r="A17" s="39" t="s">
        <v>24</v>
      </c>
      <c r="B17" s="36">
        <f t="shared" si="0"/>
        <v>18942</v>
      </c>
      <c r="C17" s="40">
        <v>3614</v>
      </c>
      <c r="D17" s="40">
        <v>908</v>
      </c>
      <c r="E17" s="40">
        <v>8</v>
      </c>
      <c r="F17" s="40">
        <v>101</v>
      </c>
      <c r="G17" s="40">
        <v>58</v>
      </c>
      <c r="H17" s="40">
        <v>1917</v>
      </c>
      <c r="I17" s="40">
        <v>551</v>
      </c>
      <c r="J17" s="40">
        <v>512</v>
      </c>
      <c r="K17" s="40">
        <v>11273</v>
      </c>
      <c r="L17" s="37"/>
      <c r="M17" s="37"/>
      <c r="N17" s="37"/>
      <c r="O17" s="37"/>
    </row>
    <row r="18" spans="1:15" s="38" customFormat="1" ht="18" customHeight="1" x14ac:dyDescent="0.2">
      <c r="A18" s="39" t="s">
        <v>25</v>
      </c>
      <c r="B18" s="36">
        <f t="shared" si="0"/>
        <v>303</v>
      </c>
      <c r="C18" s="40">
        <v>38</v>
      </c>
      <c r="D18" s="40" t="s">
        <v>54</v>
      </c>
      <c r="E18" s="40" t="s">
        <v>54</v>
      </c>
      <c r="F18" s="40">
        <v>15</v>
      </c>
      <c r="G18" s="40">
        <v>74</v>
      </c>
      <c r="H18" s="40">
        <v>9</v>
      </c>
      <c r="I18" s="40">
        <v>1</v>
      </c>
      <c r="J18" s="40" t="s">
        <v>54</v>
      </c>
      <c r="K18" s="40">
        <v>166</v>
      </c>
      <c r="L18" s="37"/>
      <c r="M18" s="37"/>
      <c r="N18" s="37"/>
      <c r="O18" s="37"/>
    </row>
    <row r="19" spans="1:15" s="38" customFormat="1" ht="18" customHeight="1" x14ac:dyDescent="0.2">
      <c r="A19" s="39" t="s">
        <v>26</v>
      </c>
      <c r="B19" s="36">
        <f t="shared" si="0"/>
        <v>39</v>
      </c>
      <c r="C19" s="40">
        <v>4</v>
      </c>
      <c r="D19" s="40" t="s">
        <v>54</v>
      </c>
      <c r="E19" s="40" t="s">
        <v>54</v>
      </c>
      <c r="F19" s="40" t="s">
        <v>54</v>
      </c>
      <c r="G19" s="40">
        <v>22</v>
      </c>
      <c r="H19" s="40">
        <v>3</v>
      </c>
      <c r="I19" s="40" t="s">
        <v>54</v>
      </c>
      <c r="J19" s="40" t="s">
        <v>54</v>
      </c>
      <c r="K19" s="40">
        <v>10</v>
      </c>
      <c r="L19" s="37"/>
      <c r="M19" s="41"/>
      <c r="N19" s="37"/>
      <c r="O19" s="37"/>
    </row>
    <row r="20" spans="1:15" s="38" customFormat="1" ht="18" customHeight="1" x14ac:dyDescent="0.2">
      <c r="A20" s="39" t="s">
        <v>27</v>
      </c>
      <c r="B20" s="36">
        <f t="shared" si="0"/>
        <v>1941</v>
      </c>
      <c r="C20" s="40">
        <v>492</v>
      </c>
      <c r="D20" s="40">
        <v>3</v>
      </c>
      <c r="E20" s="40">
        <v>1</v>
      </c>
      <c r="F20" s="40">
        <v>34</v>
      </c>
      <c r="G20" s="40">
        <v>46</v>
      </c>
      <c r="H20" s="40">
        <v>256</v>
      </c>
      <c r="I20" s="40">
        <v>86</v>
      </c>
      <c r="J20" s="40">
        <v>57</v>
      </c>
      <c r="K20" s="40">
        <v>966</v>
      </c>
      <c r="L20" s="37"/>
      <c r="M20" s="37"/>
      <c r="N20" s="37"/>
      <c r="O20" s="37"/>
    </row>
    <row r="21" spans="1:15" s="38" customFormat="1" ht="18" customHeight="1" x14ac:dyDescent="0.2">
      <c r="A21" s="42" t="s">
        <v>28</v>
      </c>
      <c r="B21" s="36">
        <f t="shared" si="0"/>
        <v>41</v>
      </c>
      <c r="C21" s="40">
        <v>18</v>
      </c>
      <c r="D21" s="40" t="s">
        <v>54</v>
      </c>
      <c r="E21" s="40">
        <v>3</v>
      </c>
      <c r="F21" s="40" t="s">
        <v>54</v>
      </c>
      <c r="G21" s="40" t="s">
        <v>54</v>
      </c>
      <c r="H21" s="40">
        <v>1</v>
      </c>
      <c r="I21" s="40" t="s">
        <v>54</v>
      </c>
      <c r="J21" s="40" t="s">
        <v>54</v>
      </c>
      <c r="K21" s="40">
        <v>19</v>
      </c>
      <c r="L21" s="37"/>
      <c r="M21" s="37"/>
      <c r="N21" s="37"/>
      <c r="O21" s="37"/>
    </row>
    <row r="22" spans="1:15" s="38" customFormat="1" ht="18" customHeight="1" x14ac:dyDescent="0.2">
      <c r="A22" s="42" t="s">
        <v>29</v>
      </c>
      <c r="B22" s="36">
        <f t="shared" si="0"/>
        <v>5876</v>
      </c>
      <c r="C22" s="40">
        <v>1107</v>
      </c>
      <c r="D22" s="40">
        <v>174</v>
      </c>
      <c r="E22" s="40">
        <v>1</v>
      </c>
      <c r="F22" s="40">
        <v>37</v>
      </c>
      <c r="G22" s="40">
        <v>96</v>
      </c>
      <c r="H22" s="40">
        <v>208</v>
      </c>
      <c r="I22" s="40">
        <v>180</v>
      </c>
      <c r="J22" s="40">
        <v>65</v>
      </c>
      <c r="K22" s="40">
        <v>4008</v>
      </c>
      <c r="L22" s="37"/>
      <c r="M22" s="37"/>
      <c r="N22" s="37"/>
      <c r="O22" s="37"/>
    </row>
    <row r="23" spans="1:15" s="38" customFormat="1" ht="18" customHeight="1" x14ac:dyDescent="0.2">
      <c r="A23" s="42" t="s">
        <v>30</v>
      </c>
      <c r="B23" s="36">
        <f t="shared" si="0"/>
        <v>1803</v>
      </c>
      <c r="C23" s="40">
        <v>261</v>
      </c>
      <c r="D23" s="40">
        <v>1</v>
      </c>
      <c r="E23" s="40" t="s">
        <v>54</v>
      </c>
      <c r="F23" s="40">
        <v>8</v>
      </c>
      <c r="G23" s="40">
        <v>6</v>
      </c>
      <c r="H23" s="40">
        <v>336</v>
      </c>
      <c r="I23" s="40">
        <v>8</v>
      </c>
      <c r="J23" s="40">
        <v>30</v>
      </c>
      <c r="K23" s="40">
        <v>1153</v>
      </c>
      <c r="L23" s="37"/>
      <c r="M23" s="37"/>
      <c r="N23" s="37"/>
      <c r="O23" s="37"/>
    </row>
    <row r="24" spans="1:15" s="38" customFormat="1" ht="18" customHeight="1" x14ac:dyDescent="0.2">
      <c r="A24" s="42" t="s">
        <v>31</v>
      </c>
      <c r="B24" s="36">
        <f t="shared" si="0"/>
        <v>919</v>
      </c>
      <c r="C24" s="40">
        <v>33</v>
      </c>
      <c r="D24" s="40" t="s">
        <v>54</v>
      </c>
      <c r="E24" s="40" t="s">
        <v>54</v>
      </c>
      <c r="F24" s="40">
        <v>2</v>
      </c>
      <c r="G24" s="40">
        <v>13</v>
      </c>
      <c r="H24" s="40">
        <v>130</v>
      </c>
      <c r="I24" s="40">
        <v>7</v>
      </c>
      <c r="J24" s="40">
        <v>35</v>
      </c>
      <c r="K24" s="40">
        <v>699</v>
      </c>
      <c r="L24" s="37"/>
      <c r="M24" s="37"/>
      <c r="N24" s="37"/>
      <c r="O24" s="37"/>
    </row>
    <row r="25" spans="1:15" s="38" customFormat="1" ht="18" customHeight="1" x14ac:dyDescent="0.2">
      <c r="A25" s="42" t="s">
        <v>80</v>
      </c>
      <c r="B25" s="36">
        <f t="shared" si="0"/>
        <v>4</v>
      </c>
      <c r="C25" s="40" t="s">
        <v>54</v>
      </c>
      <c r="D25" s="40" t="s">
        <v>54</v>
      </c>
      <c r="E25" s="40" t="s">
        <v>54</v>
      </c>
      <c r="F25" s="40" t="s">
        <v>54</v>
      </c>
      <c r="G25" s="40">
        <v>4</v>
      </c>
      <c r="H25" s="40" t="s">
        <v>54</v>
      </c>
      <c r="I25" s="40" t="s">
        <v>54</v>
      </c>
      <c r="J25" s="40" t="s">
        <v>54</v>
      </c>
      <c r="K25" s="40" t="s">
        <v>54</v>
      </c>
      <c r="L25" s="37"/>
      <c r="M25" s="37"/>
      <c r="N25" s="37"/>
      <c r="O25" s="37"/>
    </row>
    <row r="26" spans="1:15" s="38" customFormat="1" ht="18" customHeight="1" x14ac:dyDescent="0.2">
      <c r="A26" s="42" t="s">
        <v>32</v>
      </c>
      <c r="B26" s="36">
        <f t="shared" si="0"/>
        <v>7576</v>
      </c>
      <c r="C26" s="40">
        <v>1039</v>
      </c>
      <c r="D26" s="40">
        <v>2</v>
      </c>
      <c r="E26" s="40">
        <v>3</v>
      </c>
      <c r="F26" s="40">
        <v>81</v>
      </c>
      <c r="G26" s="40">
        <v>152</v>
      </c>
      <c r="H26" s="40">
        <v>1155</v>
      </c>
      <c r="I26" s="40">
        <v>528</v>
      </c>
      <c r="J26" s="40">
        <v>121</v>
      </c>
      <c r="K26" s="40">
        <v>4495</v>
      </c>
      <c r="L26" s="37"/>
      <c r="M26" s="37"/>
      <c r="N26" s="37"/>
      <c r="O26" s="37"/>
    </row>
    <row r="27" spans="1:15" s="38" customFormat="1" ht="18" customHeight="1" x14ac:dyDescent="0.2">
      <c r="A27" s="42" t="s">
        <v>81</v>
      </c>
      <c r="B27" s="36">
        <f t="shared" si="0"/>
        <v>51</v>
      </c>
      <c r="C27" s="40" t="s">
        <v>54</v>
      </c>
      <c r="D27" s="40" t="s">
        <v>54</v>
      </c>
      <c r="E27" s="40" t="s">
        <v>54</v>
      </c>
      <c r="F27" s="40"/>
      <c r="G27" s="40">
        <v>51</v>
      </c>
      <c r="H27" s="40" t="s">
        <v>54</v>
      </c>
      <c r="I27" s="40" t="s">
        <v>54</v>
      </c>
      <c r="J27" s="40" t="s">
        <v>54</v>
      </c>
      <c r="K27" s="40" t="s">
        <v>54</v>
      </c>
      <c r="L27" s="37"/>
      <c r="M27" s="37"/>
      <c r="N27" s="37"/>
      <c r="O27" s="37"/>
    </row>
    <row r="28" spans="1:15" s="38" customFormat="1" ht="18" customHeight="1" x14ac:dyDescent="0.2">
      <c r="A28" s="42" t="s">
        <v>33</v>
      </c>
      <c r="B28" s="36">
        <f t="shared" si="0"/>
        <v>40</v>
      </c>
      <c r="C28" s="40">
        <v>6</v>
      </c>
      <c r="D28" s="40" t="s">
        <v>54</v>
      </c>
      <c r="E28" s="40" t="s">
        <v>54</v>
      </c>
      <c r="F28" s="40">
        <v>1</v>
      </c>
      <c r="G28" s="40">
        <v>13</v>
      </c>
      <c r="H28" s="40">
        <v>1</v>
      </c>
      <c r="I28" s="40" t="s">
        <v>54</v>
      </c>
      <c r="J28" s="40">
        <v>1</v>
      </c>
      <c r="K28" s="40">
        <v>18</v>
      </c>
      <c r="L28" s="37"/>
      <c r="M28" s="37"/>
      <c r="N28" s="37"/>
      <c r="O28" s="37"/>
    </row>
    <row r="29" spans="1:15" s="38" customFormat="1" ht="18" customHeight="1" x14ac:dyDescent="0.2">
      <c r="A29" s="42" t="s">
        <v>34</v>
      </c>
      <c r="B29" s="36">
        <f t="shared" si="0"/>
        <v>4930</v>
      </c>
      <c r="C29" s="40">
        <v>885</v>
      </c>
      <c r="D29" s="40">
        <v>78</v>
      </c>
      <c r="E29" s="40" t="s">
        <v>54</v>
      </c>
      <c r="F29" s="40">
        <v>86</v>
      </c>
      <c r="G29" s="40">
        <v>126</v>
      </c>
      <c r="H29" s="40">
        <v>1154</v>
      </c>
      <c r="I29" s="40">
        <v>139</v>
      </c>
      <c r="J29" s="40">
        <v>106</v>
      </c>
      <c r="K29" s="40">
        <v>2356</v>
      </c>
      <c r="L29" s="37"/>
      <c r="M29" s="37"/>
      <c r="N29" s="37"/>
      <c r="O29" s="37"/>
    </row>
    <row r="30" spans="1:15" s="38" customFormat="1" ht="18" customHeight="1" x14ac:dyDescent="0.2">
      <c r="A30" s="42" t="s">
        <v>56</v>
      </c>
      <c r="B30" s="36">
        <f t="shared" si="0"/>
        <v>1404</v>
      </c>
      <c r="C30" s="40">
        <v>266</v>
      </c>
      <c r="D30" s="40">
        <v>2</v>
      </c>
      <c r="E30" s="40">
        <v>2</v>
      </c>
      <c r="F30" s="40">
        <v>49</v>
      </c>
      <c r="G30" s="40">
        <v>59</v>
      </c>
      <c r="H30" s="40">
        <v>286</v>
      </c>
      <c r="I30" s="40">
        <v>29</v>
      </c>
      <c r="J30" s="40">
        <v>12</v>
      </c>
      <c r="K30" s="40">
        <v>699</v>
      </c>
      <c r="L30" s="37"/>
      <c r="M30" s="37"/>
      <c r="N30" s="37"/>
      <c r="O30" s="37"/>
    </row>
    <row r="31" spans="1:15" s="38" customFormat="1" ht="18" customHeight="1" x14ac:dyDescent="0.2">
      <c r="A31" s="42" t="s">
        <v>35</v>
      </c>
      <c r="B31" s="36">
        <f t="shared" si="0"/>
        <v>939</v>
      </c>
      <c r="C31" s="40">
        <v>157</v>
      </c>
      <c r="D31" s="40">
        <v>3</v>
      </c>
      <c r="E31" s="40">
        <v>8</v>
      </c>
      <c r="F31" s="40">
        <v>14</v>
      </c>
      <c r="G31" s="40">
        <v>37</v>
      </c>
      <c r="H31" s="40">
        <v>107</v>
      </c>
      <c r="I31" s="40">
        <v>31</v>
      </c>
      <c r="J31" s="40">
        <v>55</v>
      </c>
      <c r="K31" s="40">
        <v>527</v>
      </c>
      <c r="L31" s="37"/>
      <c r="M31" s="37"/>
      <c r="N31" s="37"/>
      <c r="O31" s="37"/>
    </row>
    <row r="32" spans="1:15" s="38" customFormat="1" ht="18" customHeight="1" x14ac:dyDescent="0.2">
      <c r="A32" s="43" t="s">
        <v>36</v>
      </c>
      <c r="B32" s="36">
        <f t="shared" si="0"/>
        <v>700</v>
      </c>
      <c r="C32" s="40">
        <v>147</v>
      </c>
      <c r="D32" s="40">
        <v>4</v>
      </c>
      <c r="E32" s="40" t="s">
        <v>54</v>
      </c>
      <c r="F32" s="40">
        <v>10</v>
      </c>
      <c r="G32" s="40">
        <v>19</v>
      </c>
      <c r="H32" s="40">
        <v>16</v>
      </c>
      <c r="I32" s="40">
        <v>37</v>
      </c>
      <c r="J32" s="40">
        <v>5</v>
      </c>
      <c r="K32" s="40">
        <v>462</v>
      </c>
      <c r="L32" s="37"/>
      <c r="M32" s="37"/>
      <c r="N32" s="37"/>
      <c r="O32" s="37"/>
    </row>
    <row r="33" spans="1:15" s="38" customFormat="1" ht="18" customHeight="1" x14ac:dyDescent="0.2">
      <c r="A33" s="43" t="s">
        <v>37</v>
      </c>
      <c r="B33" s="36">
        <f t="shared" si="0"/>
        <v>293</v>
      </c>
      <c r="C33" s="40">
        <v>33</v>
      </c>
      <c r="D33" s="40" t="s">
        <v>54</v>
      </c>
      <c r="E33" s="40" t="s">
        <v>54</v>
      </c>
      <c r="F33" s="40">
        <v>13</v>
      </c>
      <c r="G33" s="40">
        <v>4</v>
      </c>
      <c r="H33" s="40">
        <v>38</v>
      </c>
      <c r="I33" s="40">
        <v>7</v>
      </c>
      <c r="J33" s="40">
        <v>4</v>
      </c>
      <c r="K33" s="40">
        <v>194</v>
      </c>
      <c r="L33" s="37"/>
      <c r="M33" s="37"/>
      <c r="N33" s="37"/>
      <c r="O33" s="37"/>
    </row>
    <row r="34" spans="1:15" s="38" customFormat="1" ht="18" customHeight="1" x14ac:dyDescent="0.2">
      <c r="A34" s="43" t="s">
        <v>38</v>
      </c>
      <c r="B34" s="36">
        <f t="shared" si="0"/>
        <v>193</v>
      </c>
      <c r="C34" s="40">
        <v>42</v>
      </c>
      <c r="D34" s="40" t="s">
        <v>54</v>
      </c>
      <c r="E34" s="40" t="s">
        <v>54</v>
      </c>
      <c r="F34" s="40">
        <v>5</v>
      </c>
      <c r="G34" s="40">
        <v>16</v>
      </c>
      <c r="H34" s="40">
        <v>1</v>
      </c>
      <c r="I34" s="40">
        <v>1</v>
      </c>
      <c r="J34" s="40">
        <v>10</v>
      </c>
      <c r="K34" s="40">
        <v>118</v>
      </c>
      <c r="L34" s="37"/>
      <c r="M34" s="37"/>
      <c r="N34" s="37"/>
      <c r="O34" s="37"/>
    </row>
    <row r="35" spans="1:15" s="38" customFormat="1" ht="18" customHeight="1" x14ac:dyDescent="0.2">
      <c r="A35" s="43" t="s">
        <v>57</v>
      </c>
      <c r="B35" s="36">
        <f t="shared" si="0"/>
        <v>398</v>
      </c>
      <c r="C35" s="40">
        <v>49</v>
      </c>
      <c r="D35" s="40" t="s">
        <v>54</v>
      </c>
      <c r="E35" s="40" t="s">
        <v>54</v>
      </c>
      <c r="F35" s="40" t="s">
        <v>54</v>
      </c>
      <c r="G35" s="40">
        <v>64</v>
      </c>
      <c r="H35" s="40">
        <v>200</v>
      </c>
      <c r="I35" s="40">
        <v>13</v>
      </c>
      <c r="J35" s="40">
        <v>1</v>
      </c>
      <c r="K35" s="40">
        <v>71</v>
      </c>
      <c r="L35" s="37"/>
      <c r="M35" s="37"/>
      <c r="N35" s="37"/>
      <c r="O35" s="37"/>
    </row>
    <row r="36" spans="1:15" s="38" customFormat="1" ht="18" customHeight="1" x14ac:dyDescent="0.2">
      <c r="A36" s="43" t="s">
        <v>63</v>
      </c>
      <c r="B36" s="36">
        <f t="shared" si="0"/>
        <v>65</v>
      </c>
      <c r="C36" s="40">
        <v>7</v>
      </c>
      <c r="D36" s="40" t="s">
        <v>54</v>
      </c>
      <c r="E36" s="40" t="s">
        <v>54</v>
      </c>
      <c r="F36" s="40" t="s">
        <v>54</v>
      </c>
      <c r="G36" s="40">
        <v>56</v>
      </c>
      <c r="H36" s="40">
        <v>1</v>
      </c>
      <c r="I36" s="40" t="s">
        <v>54</v>
      </c>
      <c r="J36" s="40" t="s">
        <v>54</v>
      </c>
      <c r="K36" s="40">
        <v>1</v>
      </c>
      <c r="L36" s="37"/>
      <c r="M36" s="37"/>
      <c r="N36" s="37"/>
      <c r="O36" s="37"/>
    </row>
    <row r="37" spans="1:15" s="38" customFormat="1" ht="18" customHeight="1" x14ac:dyDescent="0.2">
      <c r="A37" s="43" t="s">
        <v>39</v>
      </c>
      <c r="B37" s="36">
        <f t="shared" si="0"/>
        <v>2724</v>
      </c>
      <c r="C37" s="40">
        <v>534</v>
      </c>
      <c r="D37" s="40">
        <v>4</v>
      </c>
      <c r="E37" s="40">
        <v>1</v>
      </c>
      <c r="F37" s="40">
        <v>53</v>
      </c>
      <c r="G37" s="40">
        <v>33</v>
      </c>
      <c r="H37" s="40">
        <v>188</v>
      </c>
      <c r="I37" s="40">
        <v>190</v>
      </c>
      <c r="J37" s="40">
        <v>24</v>
      </c>
      <c r="K37" s="40">
        <v>1697</v>
      </c>
      <c r="L37" s="37"/>
      <c r="M37" s="37"/>
      <c r="N37" s="37"/>
      <c r="O37" s="37"/>
    </row>
    <row r="38" spans="1:15" s="38" customFormat="1" ht="18" customHeight="1" x14ac:dyDescent="0.2">
      <c r="A38" s="43" t="s">
        <v>40</v>
      </c>
      <c r="B38" s="36">
        <f t="shared" si="0"/>
        <v>383</v>
      </c>
      <c r="C38" s="40">
        <v>120</v>
      </c>
      <c r="D38" s="40">
        <v>4</v>
      </c>
      <c r="E38" s="40" t="s">
        <v>54</v>
      </c>
      <c r="F38" s="40">
        <v>9</v>
      </c>
      <c r="G38" s="40">
        <v>123</v>
      </c>
      <c r="H38" s="40">
        <v>2</v>
      </c>
      <c r="I38" s="40">
        <v>1</v>
      </c>
      <c r="J38" s="40">
        <v>2</v>
      </c>
      <c r="K38" s="40">
        <v>122</v>
      </c>
      <c r="L38" s="37"/>
      <c r="M38" s="37"/>
      <c r="N38" s="37"/>
      <c r="O38" s="37"/>
    </row>
    <row r="39" spans="1:15" s="38" customFormat="1" ht="18" customHeight="1" x14ac:dyDescent="0.2">
      <c r="A39" s="43" t="s">
        <v>41</v>
      </c>
      <c r="B39" s="59">
        <f t="shared" si="0"/>
        <v>151519</v>
      </c>
      <c r="C39" s="40">
        <v>23730</v>
      </c>
      <c r="D39" s="40">
        <v>3731</v>
      </c>
      <c r="E39" s="40">
        <v>357</v>
      </c>
      <c r="F39" s="40">
        <v>1801</v>
      </c>
      <c r="G39" s="40">
        <v>3850</v>
      </c>
      <c r="H39" s="40">
        <v>12262</v>
      </c>
      <c r="I39" s="40">
        <v>1877</v>
      </c>
      <c r="J39" s="40">
        <v>3031</v>
      </c>
      <c r="K39" s="40">
        <v>100880</v>
      </c>
      <c r="L39" s="37"/>
      <c r="M39" s="37"/>
      <c r="N39" s="37"/>
      <c r="O39" s="37"/>
    </row>
    <row r="40" spans="1:15" s="38" customFormat="1" ht="18" customHeight="1" x14ac:dyDescent="0.2">
      <c r="A40" s="43" t="s">
        <v>42</v>
      </c>
      <c r="B40" s="36">
        <f t="shared" si="0"/>
        <v>145</v>
      </c>
      <c r="C40" s="40">
        <v>14</v>
      </c>
      <c r="D40" s="40" t="s">
        <v>54</v>
      </c>
      <c r="E40" s="40" t="s">
        <v>54</v>
      </c>
      <c r="F40" s="40">
        <v>2</v>
      </c>
      <c r="G40" s="40">
        <v>23</v>
      </c>
      <c r="H40" s="40">
        <v>16</v>
      </c>
      <c r="I40" s="40">
        <v>1</v>
      </c>
      <c r="J40" s="40" t="s">
        <v>54</v>
      </c>
      <c r="K40" s="40">
        <v>89</v>
      </c>
      <c r="L40" s="37"/>
      <c r="M40" s="37"/>
      <c r="N40" s="37"/>
      <c r="O40" s="37"/>
    </row>
    <row r="41" spans="1:15" s="38" customFormat="1" ht="18" customHeight="1" x14ac:dyDescent="0.2">
      <c r="A41" s="43" t="s">
        <v>43</v>
      </c>
      <c r="B41" s="36">
        <f t="shared" si="0"/>
        <v>293</v>
      </c>
      <c r="C41" s="40">
        <v>67</v>
      </c>
      <c r="D41" s="40" t="s">
        <v>54</v>
      </c>
      <c r="E41" s="40" t="s">
        <v>54</v>
      </c>
      <c r="F41" s="40">
        <v>12</v>
      </c>
      <c r="G41" s="40"/>
      <c r="H41" s="40">
        <v>23</v>
      </c>
      <c r="I41" s="40">
        <v>3</v>
      </c>
      <c r="J41" s="40">
        <v>15</v>
      </c>
      <c r="K41" s="40">
        <v>173</v>
      </c>
      <c r="L41" s="37"/>
      <c r="M41" s="37"/>
      <c r="N41" s="37"/>
      <c r="O41" s="37"/>
    </row>
    <row r="42" spans="1:15" s="38" customFormat="1" ht="18" customHeight="1" x14ac:dyDescent="0.2">
      <c r="A42" s="43" t="s">
        <v>44</v>
      </c>
      <c r="B42" s="36">
        <f t="shared" si="0"/>
        <v>97</v>
      </c>
      <c r="C42" s="40">
        <v>13</v>
      </c>
      <c r="D42" s="40" t="s">
        <v>54</v>
      </c>
      <c r="E42" s="40">
        <v>1</v>
      </c>
      <c r="F42" s="40">
        <v>3</v>
      </c>
      <c r="G42" s="40">
        <v>44</v>
      </c>
      <c r="H42" s="40">
        <v>1</v>
      </c>
      <c r="I42" s="40">
        <v>15</v>
      </c>
      <c r="J42" s="40">
        <v>1</v>
      </c>
      <c r="K42" s="40">
        <v>19</v>
      </c>
      <c r="L42" s="37"/>
      <c r="M42" s="37"/>
      <c r="N42" s="37"/>
      <c r="O42" s="37"/>
    </row>
    <row r="43" spans="1:15" s="38" customFormat="1" ht="18" customHeight="1" x14ac:dyDescent="0.2">
      <c r="A43" s="43" t="s">
        <v>45</v>
      </c>
      <c r="B43" s="36">
        <f t="shared" si="0"/>
        <v>134</v>
      </c>
      <c r="C43" s="40">
        <v>14</v>
      </c>
      <c r="D43" s="40">
        <v>2</v>
      </c>
      <c r="E43" s="40" t="s">
        <v>54</v>
      </c>
      <c r="F43" s="40">
        <v>10</v>
      </c>
      <c r="G43" s="40" t="s">
        <v>54</v>
      </c>
      <c r="H43" s="40">
        <v>10</v>
      </c>
      <c r="I43" s="40" t="s">
        <v>54</v>
      </c>
      <c r="J43" s="40">
        <v>6</v>
      </c>
      <c r="K43" s="40">
        <v>92</v>
      </c>
      <c r="L43" s="37"/>
      <c r="M43" s="37"/>
      <c r="N43" s="37"/>
      <c r="O43" s="37"/>
    </row>
    <row r="44" spans="1:15" s="38" customFormat="1" ht="18" customHeight="1" x14ac:dyDescent="0.2">
      <c r="A44" s="43" t="s">
        <v>46</v>
      </c>
      <c r="B44" s="36">
        <f t="shared" si="0"/>
        <v>4806</v>
      </c>
      <c r="C44" s="40">
        <v>1001</v>
      </c>
      <c r="D44" s="40">
        <v>7</v>
      </c>
      <c r="E44" s="40">
        <v>11</v>
      </c>
      <c r="F44" s="40">
        <v>74</v>
      </c>
      <c r="G44" s="40">
        <v>120</v>
      </c>
      <c r="H44" s="40">
        <v>325</v>
      </c>
      <c r="I44" s="40">
        <v>68</v>
      </c>
      <c r="J44" s="40">
        <v>67</v>
      </c>
      <c r="K44" s="40">
        <v>3133</v>
      </c>
      <c r="L44" s="37"/>
      <c r="M44" s="37"/>
      <c r="N44" s="37"/>
      <c r="O44" s="37"/>
    </row>
    <row r="45" spans="1:15" s="38" customFormat="1" ht="18" hidden="1" customHeight="1" x14ac:dyDescent="0.2">
      <c r="A45" s="43" t="s">
        <v>47</v>
      </c>
      <c r="B45" s="36">
        <f t="shared" si="0"/>
        <v>0</v>
      </c>
      <c r="C45" s="40"/>
      <c r="D45" s="40"/>
      <c r="E45" s="40"/>
      <c r="F45" s="40"/>
      <c r="G45" s="40"/>
      <c r="H45" s="40"/>
      <c r="I45" s="40"/>
      <c r="J45" s="40"/>
      <c r="K45" s="40"/>
      <c r="L45" s="37"/>
      <c r="M45" s="37"/>
      <c r="N45" s="37"/>
      <c r="O45" s="37"/>
    </row>
    <row r="46" spans="1:15" s="38" customFormat="1" ht="18" customHeight="1" x14ac:dyDescent="0.2">
      <c r="A46" s="42" t="s">
        <v>47</v>
      </c>
      <c r="B46" s="36">
        <f t="shared" si="0"/>
        <v>651</v>
      </c>
      <c r="C46" s="40">
        <v>142</v>
      </c>
      <c r="D46" s="40" t="s">
        <v>54</v>
      </c>
      <c r="E46" s="40" t="s">
        <v>54</v>
      </c>
      <c r="F46" s="40">
        <v>15</v>
      </c>
      <c r="G46" s="40">
        <v>72</v>
      </c>
      <c r="H46" s="40">
        <v>47</v>
      </c>
      <c r="I46" s="40">
        <v>9</v>
      </c>
      <c r="J46" s="40">
        <v>2</v>
      </c>
      <c r="K46" s="40">
        <v>364</v>
      </c>
      <c r="L46" s="37"/>
      <c r="M46" s="37"/>
      <c r="N46" s="37"/>
      <c r="O46" s="37"/>
    </row>
    <row r="47" spans="1:15" s="38" customFormat="1" ht="18" customHeight="1" x14ac:dyDescent="0.2">
      <c r="A47" s="43" t="s">
        <v>48</v>
      </c>
      <c r="B47" s="36">
        <f t="shared" si="0"/>
        <v>828</v>
      </c>
      <c r="C47" s="40">
        <v>77</v>
      </c>
      <c r="D47" s="40" t="s">
        <v>54</v>
      </c>
      <c r="E47" s="40">
        <v>3</v>
      </c>
      <c r="F47" s="40">
        <v>11</v>
      </c>
      <c r="G47" s="40">
        <v>148</v>
      </c>
      <c r="H47" s="40">
        <v>23</v>
      </c>
      <c r="I47" s="40">
        <v>23</v>
      </c>
      <c r="J47" s="40">
        <v>216</v>
      </c>
      <c r="K47" s="40">
        <v>327</v>
      </c>
      <c r="L47" s="37"/>
      <c r="M47" s="37"/>
      <c r="N47" s="37"/>
      <c r="O47" s="37"/>
    </row>
    <row r="48" spans="1:15" s="38" customFormat="1" ht="18" customHeight="1" x14ac:dyDescent="0.2">
      <c r="A48" s="43" t="s">
        <v>49</v>
      </c>
      <c r="B48" s="36">
        <f t="shared" si="0"/>
        <v>3528</v>
      </c>
      <c r="C48" s="40">
        <v>521</v>
      </c>
      <c r="D48" s="40">
        <v>43</v>
      </c>
      <c r="E48" s="40" t="s">
        <v>54</v>
      </c>
      <c r="F48" s="40">
        <v>88</v>
      </c>
      <c r="G48" s="40">
        <v>78</v>
      </c>
      <c r="H48" s="40">
        <v>743</v>
      </c>
      <c r="I48" s="40">
        <v>70</v>
      </c>
      <c r="J48" s="40">
        <v>142</v>
      </c>
      <c r="K48" s="40">
        <v>1843</v>
      </c>
      <c r="L48" s="37"/>
      <c r="M48" s="37"/>
      <c r="N48" s="37"/>
      <c r="O48" s="37"/>
    </row>
    <row r="49" spans="1:15" s="38" customFormat="1" ht="18" customHeight="1" x14ac:dyDescent="0.2">
      <c r="A49" s="43" t="s">
        <v>50</v>
      </c>
      <c r="B49" s="36">
        <f t="shared" si="0"/>
        <v>766</v>
      </c>
      <c r="C49" s="40">
        <v>255</v>
      </c>
      <c r="D49" s="40" t="s">
        <v>54</v>
      </c>
      <c r="E49" s="40">
        <v>1</v>
      </c>
      <c r="F49" s="40">
        <v>23</v>
      </c>
      <c r="G49" s="40">
        <v>76</v>
      </c>
      <c r="H49" s="40">
        <v>102</v>
      </c>
      <c r="I49" s="40">
        <v>48</v>
      </c>
      <c r="J49" s="40">
        <v>1</v>
      </c>
      <c r="K49" s="40">
        <v>260</v>
      </c>
      <c r="L49" s="37"/>
      <c r="M49" s="37"/>
      <c r="N49" s="37"/>
      <c r="O49" s="37"/>
    </row>
    <row r="50" spans="1:15" s="38" customFormat="1" ht="18" customHeight="1" x14ac:dyDescent="0.2">
      <c r="A50" s="43" t="s">
        <v>51</v>
      </c>
      <c r="B50" s="36">
        <f t="shared" si="0"/>
        <v>63</v>
      </c>
      <c r="C50" s="40">
        <v>28</v>
      </c>
      <c r="D50" s="40" t="s">
        <v>54</v>
      </c>
      <c r="E50" s="40" t="s">
        <v>54</v>
      </c>
      <c r="F50" s="40">
        <v>1</v>
      </c>
      <c r="G50" s="40">
        <v>19</v>
      </c>
      <c r="H50" s="40">
        <v>1</v>
      </c>
      <c r="I50" s="40" t="s">
        <v>54</v>
      </c>
      <c r="J50" s="40" t="s">
        <v>54</v>
      </c>
      <c r="K50" s="40">
        <v>14</v>
      </c>
      <c r="L50" s="37"/>
      <c r="M50" s="37"/>
      <c r="N50" s="37"/>
      <c r="O50" s="37"/>
    </row>
    <row r="51" spans="1:15" s="38" customFormat="1" ht="18" customHeight="1" x14ac:dyDescent="0.2">
      <c r="A51" s="43" t="s">
        <v>52</v>
      </c>
      <c r="B51" s="36">
        <f t="shared" si="0"/>
        <v>11840</v>
      </c>
      <c r="C51" s="40">
        <v>2347</v>
      </c>
      <c r="D51" s="40">
        <v>910</v>
      </c>
      <c r="E51" s="40">
        <v>42</v>
      </c>
      <c r="F51" s="40">
        <v>120</v>
      </c>
      <c r="G51" s="40">
        <v>63</v>
      </c>
      <c r="H51" s="40">
        <v>1514</v>
      </c>
      <c r="I51" s="40">
        <v>267</v>
      </c>
      <c r="J51" s="40">
        <v>252</v>
      </c>
      <c r="K51" s="40">
        <v>6325</v>
      </c>
      <c r="L51" s="37"/>
      <c r="M51" s="37"/>
      <c r="N51" s="37"/>
      <c r="O51" s="37"/>
    </row>
    <row r="52" spans="1:15" s="38" customFormat="1" ht="18" customHeight="1" x14ac:dyDescent="0.2">
      <c r="A52" s="43" t="s">
        <v>53</v>
      </c>
      <c r="B52" s="36">
        <f t="shared" si="0"/>
        <v>186</v>
      </c>
      <c r="C52" s="40">
        <v>31</v>
      </c>
      <c r="D52" s="40" t="s">
        <v>54</v>
      </c>
      <c r="E52" s="40" t="s">
        <v>54</v>
      </c>
      <c r="F52" s="40">
        <v>5</v>
      </c>
      <c r="G52" s="40">
        <v>1</v>
      </c>
      <c r="H52" s="40">
        <v>39</v>
      </c>
      <c r="I52" s="40" t="s">
        <v>54</v>
      </c>
      <c r="J52" s="40" t="s">
        <v>54</v>
      </c>
      <c r="K52" s="40">
        <v>110</v>
      </c>
      <c r="L52" s="37"/>
      <c r="M52" s="37"/>
      <c r="N52" s="37"/>
      <c r="O52" s="37"/>
    </row>
    <row r="53" spans="1:15" s="38" customFormat="1" ht="18" customHeight="1" x14ac:dyDescent="0.2">
      <c r="A53" s="43" t="s">
        <v>55</v>
      </c>
      <c r="B53" s="36">
        <f t="shared" si="0"/>
        <v>13</v>
      </c>
      <c r="C53" s="40" t="s">
        <v>54</v>
      </c>
      <c r="D53" s="40" t="s">
        <v>54</v>
      </c>
      <c r="E53" s="40" t="s">
        <v>54</v>
      </c>
      <c r="F53" s="40" t="s">
        <v>54</v>
      </c>
      <c r="G53" s="40">
        <v>13</v>
      </c>
      <c r="H53" s="40" t="s">
        <v>54</v>
      </c>
      <c r="I53" s="40" t="s">
        <v>54</v>
      </c>
      <c r="J53" s="40" t="s">
        <v>54</v>
      </c>
      <c r="K53" s="40" t="s">
        <v>54</v>
      </c>
      <c r="L53" s="37"/>
      <c r="M53" s="37"/>
      <c r="N53" s="37"/>
      <c r="O53" s="37"/>
    </row>
    <row r="54" spans="1:15" s="38" customFormat="1" ht="18" hidden="1" customHeight="1" x14ac:dyDescent="0.2">
      <c r="A54" s="43" t="s">
        <v>55</v>
      </c>
      <c r="B54" s="36">
        <f t="shared" si="0"/>
        <v>0</v>
      </c>
      <c r="C54" s="40" t="s">
        <v>54</v>
      </c>
      <c r="D54" s="40" t="s">
        <v>54</v>
      </c>
      <c r="E54" s="40" t="s">
        <v>54</v>
      </c>
      <c r="F54" s="40" t="s">
        <v>54</v>
      </c>
      <c r="G54" s="40" t="s">
        <v>54</v>
      </c>
      <c r="H54" s="40" t="s">
        <v>54</v>
      </c>
      <c r="I54" s="40" t="s">
        <v>54</v>
      </c>
      <c r="J54" s="40" t="s">
        <v>54</v>
      </c>
      <c r="K54" s="40" t="s">
        <v>54</v>
      </c>
      <c r="L54" s="37"/>
      <c r="M54" s="37"/>
      <c r="N54" s="37"/>
      <c r="O54" s="37"/>
    </row>
    <row r="55" spans="1:15" ht="3.6" customHeight="1" x14ac:dyDescent="0.2">
      <c r="A55" s="17"/>
      <c r="B55" s="65"/>
      <c r="C55" s="16"/>
      <c r="D55" s="16"/>
      <c r="E55" s="16"/>
      <c r="F55" s="16"/>
      <c r="G55" s="16"/>
      <c r="H55" s="16"/>
      <c r="I55" s="16"/>
      <c r="J55" s="16"/>
      <c r="K55" s="16"/>
    </row>
    <row r="56" spans="1:15" ht="12.75" customHeight="1" x14ac:dyDescent="0.2">
      <c r="A56" s="44" t="s">
        <v>70</v>
      </c>
      <c r="B56" s="66"/>
      <c r="C56" s="6"/>
      <c r="D56" s="6"/>
      <c r="E56" s="6"/>
      <c r="F56" s="6"/>
      <c r="G56" s="6"/>
      <c r="H56" s="6"/>
      <c r="I56" s="6"/>
      <c r="J56" s="6"/>
      <c r="K56" s="6"/>
    </row>
    <row r="57" spans="1:15" s="5" customFormat="1" ht="12.75" customHeight="1" x14ac:dyDescent="0.2">
      <c r="A57" s="25" t="s">
        <v>87</v>
      </c>
      <c r="B57" s="67"/>
      <c r="L57" s="13"/>
      <c r="M57" s="13"/>
      <c r="N57" s="13"/>
      <c r="O57" s="13"/>
    </row>
    <row r="58" spans="1:15" s="5" customFormat="1" ht="9.75" customHeight="1" x14ac:dyDescent="0.2">
      <c r="A58" s="45" t="s">
        <v>61</v>
      </c>
      <c r="B58" s="68"/>
      <c r="L58" s="13"/>
      <c r="M58" s="13"/>
      <c r="N58" s="13"/>
      <c r="O58" s="13"/>
    </row>
    <row r="59" spans="1:15" s="5" customFormat="1" ht="8.1" customHeight="1" x14ac:dyDescent="0.2">
      <c r="A59" s="34"/>
      <c r="B59" s="69"/>
      <c r="D59" s="2"/>
      <c r="L59" s="13"/>
      <c r="M59" s="13"/>
      <c r="N59" s="13"/>
      <c r="O59" s="13"/>
    </row>
    <row r="60" spans="1:15" x14ac:dyDescent="0.2">
      <c r="C60" s="7"/>
      <c r="D60" s="1"/>
    </row>
    <row r="61" spans="1:15" x14ac:dyDescent="0.2">
      <c r="C61" s="7"/>
      <c r="D61" s="1"/>
      <c r="H61" s="50"/>
      <c r="I61" s="50"/>
      <c r="J61" s="50"/>
    </row>
    <row r="62" spans="1:15" x14ac:dyDescent="0.2">
      <c r="C62" s="7"/>
      <c r="D62" s="1"/>
    </row>
    <row r="63" spans="1:15" x14ac:dyDescent="0.2">
      <c r="B63" s="70"/>
      <c r="C63" s="7"/>
      <c r="D63" s="49"/>
      <c r="E63" s="49"/>
      <c r="F63" s="49"/>
    </row>
    <row r="64" spans="1:15" x14ac:dyDescent="0.2"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2">
      <c r="C65" s="7"/>
      <c r="D65" s="1"/>
    </row>
    <row r="66" spans="1:11" x14ac:dyDescent="0.2">
      <c r="C66" s="7"/>
      <c r="D66" s="1"/>
    </row>
    <row r="67" spans="1:11" x14ac:dyDescent="0.2"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2">
      <c r="C68" s="9"/>
      <c r="D68" s="9"/>
      <c r="E68" s="9"/>
      <c r="F68" s="9"/>
      <c r="G68" s="9"/>
      <c r="H68" s="9"/>
      <c r="I68" s="9"/>
      <c r="J68" s="9"/>
      <c r="K68" s="9"/>
    </row>
    <row r="69" spans="1:11" s="12" customFormat="1" x14ac:dyDescent="0.2">
      <c r="A69" s="4"/>
      <c r="B69" s="54"/>
      <c r="C69" s="9"/>
      <c r="D69" s="9"/>
      <c r="E69" s="9"/>
      <c r="F69" s="9"/>
      <c r="G69" s="9"/>
      <c r="H69" s="9"/>
      <c r="I69" s="9"/>
      <c r="J69" s="9"/>
      <c r="K69" s="9"/>
    </row>
    <row r="70" spans="1:11" s="12" customFormat="1" x14ac:dyDescent="0.2">
      <c r="A70" s="4"/>
      <c r="B70" s="54"/>
      <c r="C70" s="9"/>
      <c r="D70" s="9"/>
      <c r="E70" s="9"/>
      <c r="F70" s="9"/>
      <c r="G70" s="9"/>
      <c r="H70" s="9"/>
      <c r="I70" s="9"/>
      <c r="J70" s="9"/>
      <c r="K70" s="9"/>
    </row>
  </sheetData>
  <mergeCells count="5">
    <mergeCell ref="H4:H8"/>
    <mergeCell ref="I4:I8"/>
    <mergeCell ref="J4:J8"/>
    <mergeCell ref="K4:K8"/>
    <mergeCell ref="K3:L3"/>
  </mergeCells>
  <printOptions horizontalCentered="1"/>
  <pageMargins left="1.1811023622047245" right="1.1811023622047245" top="0.98425196850393704" bottom="2.9527559055118111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24-A</vt:lpstr>
      <vt:lpstr>24-1</vt:lpstr>
      <vt:lpstr>24-2</vt:lpstr>
      <vt:lpstr>Hoja1</vt:lpstr>
      <vt:lpstr>'24-1'!Área_de_impresión</vt:lpstr>
      <vt:lpstr>'24-2'!Área_de_impresión</vt:lpstr>
      <vt:lpstr>'24-A'!Área_de_impresión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Nelida Llacchua</cp:lastModifiedBy>
  <cp:lastPrinted>2017-06-15T22:15:26Z</cp:lastPrinted>
  <dcterms:created xsi:type="dcterms:W3CDTF">2003-11-21T13:49:58Z</dcterms:created>
  <dcterms:modified xsi:type="dcterms:W3CDTF">2017-07-17T20:23:35Z</dcterms:modified>
</cp:coreProperties>
</file>