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0" windowWidth="8568" windowHeight="7488"/>
  </bookViews>
  <sheets>
    <sheet name="Parcelaxsuperf (2)" sheetId="1" r:id="rId1"/>
  </sheets>
  <definedNames>
    <definedName name="_xlnm.Print_Area" localSheetId="0">'Parcelaxsuperf (2)'!$A$1:$C$34</definedName>
  </definedNames>
  <calcPr calcId="145621"/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1" i="1"/>
  <c r="C10" i="1"/>
  <c r="C9" i="1"/>
  <c r="C8" i="1"/>
  <c r="C7" i="1"/>
  <c r="C6" i="1"/>
  <c r="C20" i="1" l="1"/>
  <c r="C13" i="1"/>
  <c r="C5" i="1" s="1"/>
</calcChain>
</file>

<file path=xl/sharedStrings.xml><?xml version="1.0" encoding="utf-8"?>
<sst xmlns="http://schemas.openxmlformats.org/spreadsheetml/2006/main" count="33" uniqueCount="15">
  <si>
    <t>De 10,0 ha a más</t>
  </si>
  <si>
    <t>De 5,0 ha a 9,9 ha</t>
  </si>
  <si>
    <t>De 2,0 ha a 4,9 ha</t>
  </si>
  <si>
    <t>De 1,0 ha a 1,9 ha</t>
  </si>
  <si>
    <t>De 0,5 ha a 0,9 ha</t>
  </si>
  <si>
    <t>Menos de 0,5 ha</t>
  </si>
  <si>
    <t>Selva</t>
  </si>
  <si>
    <t>Sierra</t>
  </si>
  <si>
    <t>Costa</t>
  </si>
  <si>
    <t>Total</t>
  </si>
  <si>
    <t>Parcelas</t>
  </si>
  <si>
    <t>Rango de superficie agropecuaria y región natural</t>
  </si>
  <si>
    <t>Porcentaje</t>
  </si>
  <si>
    <t>Fuente: Instituto Nacional de Estadística e Informática - Encuesta Nacional Agropecuaria 2016.</t>
  </si>
  <si>
    <t>13.83 NÚMERO DE PARCELAS, SEGÚN RANGO DE SUPERFICIE AGROPECUARIA Y REGIÓN NATURAL,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</si>
</sst>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theme="1"/>
      <name val="Arial Narrow"/>
      <family val="2"/>
    </font>
    <font>
      <b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5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 indent="2"/>
    </xf>
    <xf numFmtId="0" fontId="2" fillId="0" borderId="5" xfId="0" applyFont="1" applyBorder="1"/>
    <xf numFmtId="0" fontId="4" fillId="0" borderId="6" xfId="0" applyFont="1" applyBorder="1" applyAlignment="1">
      <alignment horizontal="left" vertical="top" wrapText="1" indent="2"/>
    </xf>
    <xf numFmtId="0" fontId="5" fillId="0" borderId="0" xfId="2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3" xfId="2" applyFont="1" applyBorder="1" applyAlignment="1">
      <alignment horizontal="right" vertical="center" wrapText="1"/>
    </xf>
    <xf numFmtId="0" fontId="5" fillId="0" borderId="2" xfId="2" applyFont="1" applyBorder="1" applyAlignment="1">
      <alignment horizontal="right" vertical="center" wrapText="1"/>
    </xf>
    <xf numFmtId="0" fontId="5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</cellXfs>
  <cellStyles count="16"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  <cellStyle name="Normal 4 2 2" xfId="11"/>
    <cellStyle name="Normal 4 4" xfId="12"/>
    <cellStyle name="Normal 5" xfId="13"/>
    <cellStyle name="Normal 5 2" xfId="14"/>
    <cellStyle name="Normal 5 3" xfId="15"/>
    <cellStyle name="Normal_Si_o_no_deriva" xfId="2"/>
    <cellStyle name="Normal_Tamano_supAgricola" xfId="1"/>
    <cellStyle name="Normal_Tamaño_supTot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view="pageBreakPreview" zoomScaleNormal="100" zoomScaleSheetLayoutView="100" workbookViewId="0">
      <selection activeCell="A5" sqref="A5"/>
    </sheetView>
  </sheetViews>
  <sheetFormatPr baseColWidth="10" defaultColWidth="11.44140625" defaultRowHeight="14.4" x14ac:dyDescent="0.3"/>
  <cols>
    <col min="1" max="1" width="51.77734375" customWidth="1"/>
    <col min="2" max="2" width="22" style="16" customWidth="1"/>
    <col min="3" max="3" width="13.44140625" style="16" customWidth="1"/>
  </cols>
  <sheetData>
    <row r="1" spans="1:3" ht="24" customHeight="1" x14ac:dyDescent="0.3">
      <c r="A1" s="23" t="s">
        <v>14</v>
      </c>
      <c r="B1" s="23"/>
      <c r="C1" s="23"/>
    </row>
    <row r="2" spans="1:3" ht="15" customHeight="1" x14ac:dyDescent="0.3">
      <c r="A2" s="21" t="s">
        <v>11</v>
      </c>
      <c r="B2" s="17" t="s">
        <v>10</v>
      </c>
      <c r="C2" s="17" t="s">
        <v>12</v>
      </c>
    </row>
    <row r="3" spans="1:3" x14ac:dyDescent="0.3">
      <c r="A3" s="22"/>
      <c r="B3" s="18"/>
      <c r="C3" s="18"/>
    </row>
    <row r="4" spans="1:3" ht="5.0999999999999996" customHeight="1" x14ac:dyDescent="0.3">
      <c r="A4" s="2"/>
      <c r="B4" s="7"/>
      <c r="C4" s="8"/>
    </row>
    <row r="5" spans="1:3" ht="15" customHeight="1" x14ac:dyDescent="0.3">
      <c r="A5" s="3" t="s">
        <v>9</v>
      </c>
      <c r="B5" s="9">
        <v>6878235.4507102724</v>
      </c>
      <c r="C5" s="10">
        <f>C13+C20+C27</f>
        <v>100.00000000000001</v>
      </c>
    </row>
    <row r="6" spans="1:3" x14ac:dyDescent="0.3">
      <c r="A6" s="4" t="s">
        <v>5</v>
      </c>
      <c r="B6" s="11">
        <v>1442169.3475998014</v>
      </c>
      <c r="C6" s="12">
        <f>B6/$B$5*100</f>
        <v>20.967141324754699</v>
      </c>
    </row>
    <row r="7" spans="1:3" x14ac:dyDescent="0.3">
      <c r="A7" s="4" t="s">
        <v>4</v>
      </c>
      <c r="B7" s="11">
        <v>1184702.7925780977</v>
      </c>
      <c r="C7" s="12">
        <f t="shared" ref="C7:C11" si="0">B7/$B$5*100</f>
        <v>17.223934845902384</v>
      </c>
    </row>
    <row r="8" spans="1:3" x14ac:dyDescent="0.3">
      <c r="A8" s="4" t="s">
        <v>3</v>
      </c>
      <c r="B8" s="11">
        <v>1360949.2775129278</v>
      </c>
      <c r="C8" s="12">
        <f t="shared" si="0"/>
        <v>19.78631419737734</v>
      </c>
    </row>
    <row r="9" spans="1:3" x14ac:dyDescent="0.3">
      <c r="A9" s="4" t="s">
        <v>2</v>
      </c>
      <c r="B9" s="11">
        <v>1507094.580217483</v>
      </c>
      <c r="C9" s="12">
        <f t="shared" si="0"/>
        <v>21.911064124183984</v>
      </c>
    </row>
    <row r="10" spans="1:3" x14ac:dyDescent="0.3">
      <c r="A10" s="4" t="s">
        <v>1</v>
      </c>
      <c r="B10" s="11">
        <v>688959.54184816277</v>
      </c>
      <c r="C10" s="12">
        <f t="shared" si="0"/>
        <v>10.016515816960267</v>
      </c>
    </row>
    <row r="11" spans="1:3" x14ac:dyDescent="0.3">
      <c r="A11" s="4" t="s">
        <v>0</v>
      </c>
      <c r="B11" s="11">
        <v>694359.91095379973</v>
      </c>
      <c r="C11" s="12">
        <f t="shared" si="0"/>
        <v>10.09502969082132</v>
      </c>
    </row>
    <row r="12" spans="1:3" ht="15" customHeight="1" x14ac:dyDescent="0.3">
      <c r="A12" s="5"/>
      <c r="B12" s="8"/>
      <c r="C12" s="8"/>
    </row>
    <row r="13" spans="1:3" ht="15" customHeight="1" x14ac:dyDescent="0.3">
      <c r="A13" s="3" t="s">
        <v>8</v>
      </c>
      <c r="B13" s="9">
        <v>507320.19037909724</v>
      </c>
      <c r="C13" s="10">
        <f>SUM(C14:C19)</f>
        <v>7.3757316686027306</v>
      </c>
    </row>
    <row r="14" spans="1:3" x14ac:dyDescent="0.3">
      <c r="A14" s="4" t="s">
        <v>5</v>
      </c>
      <c r="B14" s="11">
        <v>86221.845555064749</v>
      </c>
      <c r="C14" s="12">
        <f>B14/$B$5*100</f>
        <v>1.2535460027929279</v>
      </c>
    </row>
    <row r="15" spans="1:3" x14ac:dyDescent="0.3">
      <c r="A15" s="4" t="s">
        <v>4</v>
      </c>
      <c r="B15" s="11">
        <v>60545.766265020378</v>
      </c>
      <c r="C15" s="12">
        <f t="shared" ref="C15:C19" si="1">B15/$B$5*100</f>
        <v>0.88025143510852333</v>
      </c>
    </row>
    <row r="16" spans="1:3" x14ac:dyDescent="0.3">
      <c r="A16" s="4" t="s">
        <v>3</v>
      </c>
      <c r="B16" s="11">
        <v>102556.18723506131</v>
      </c>
      <c r="C16" s="12">
        <f t="shared" si="1"/>
        <v>1.4910246671545822</v>
      </c>
    </row>
    <row r="17" spans="1:3" x14ac:dyDescent="0.3">
      <c r="A17" s="4" t="s">
        <v>2</v>
      </c>
      <c r="B17" s="11">
        <v>146815.69389589076</v>
      </c>
      <c r="C17" s="12">
        <f t="shared" si="1"/>
        <v>2.1344964845704726</v>
      </c>
    </row>
    <row r="18" spans="1:3" x14ac:dyDescent="0.3">
      <c r="A18" s="4" t="s">
        <v>1</v>
      </c>
      <c r="B18" s="11">
        <v>67814.342389359823</v>
      </c>
      <c r="C18" s="12">
        <f t="shared" si="1"/>
        <v>0.98592644691098874</v>
      </c>
    </row>
    <row r="19" spans="1:3" x14ac:dyDescent="0.3">
      <c r="A19" s="4" t="s">
        <v>0</v>
      </c>
      <c r="B19" s="11">
        <v>43366.355038700247</v>
      </c>
      <c r="C19" s="12">
        <f t="shared" si="1"/>
        <v>0.63048663206523525</v>
      </c>
    </row>
    <row r="20" spans="1:3" x14ac:dyDescent="0.3">
      <c r="A20" s="3" t="s">
        <v>7</v>
      </c>
      <c r="B20" s="9">
        <v>5571864.0466320105</v>
      </c>
      <c r="C20" s="10">
        <f>SUM(C21:C26)</f>
        <v>81.007172356343801</v>
      </c>
    </row>
    <row r="21" spans="1:3" x14ac:dyDescent="0.3">
      <c r="A21" s="4" t="s">
        <v>5</v>
      </c>
      <c r="B21" s="11">
        <v>1339023.7548701179</v>
      </c>
      <c r="C21" s="12">
        <f>B21/$B$5*100</f>
        <v>19.467547519500009</v>
      </c>
    </row>
    <row r="22" spans="1:3" x14ac:dyDescent="0.3">
      <c r="A22" s="4" t="s">
        <v>4</v>
      </c>
      <c r="B22" s="11">
        <v>1093092.3687815566</v>
      </c>
      <c r="C22" s="12">
        <f t="shared" ref="C22:C26" si="2">B22/$B$5*100</f>
        <v>15.892046392053643</v>
      </c>
    </row>
    <row r="23" spans="1:3" x14ac:dyDescent="0.3">
      <c r="A23" s="4" t="s">
        <v>3</v>
      </c>
      <c r="B23" s="11">
        <v>1154115.9800553981</v>
      </c>
      <c r="C23" s="12">
        <f t="shared" si="2"/>
        <v>16.779245030587312</v>
      </c>
    </row>
    <row r="24" spans="1:3" x14ac:dyDescent="0.3">
      <c r="A24" s="4" t="s">
        <v>2</v>
      </c>
      <c r="B24" s="11">
        <v>1138046.7584639555</v>
      </c>
      <c r="C24" s="12">
        <f t="shared" si="2"/>
        <v>16.545620844462899</v>
      </c>
    </row>
    <row r="25" spans="1:3" x14ac:dyDescent="0.3">
      <c r="A25" s="4" t="s">
        <v>1</v>
      </c>
      <c r="B25" s="11">
        <v>453535.72401996719</v>
      </c>
      <c r="C25" s="12">
        <f t="shared" si="2"/>
        <v>6.5937801529189208</v>
      </c>
    </row>
    <row r="26" spans="1:3" x14ac:dyDescent="0.3">
      <c r="A26" s="4" t="s">
        <v>0</v>
      </c>
      <c r="B26" s="11">
        <v>394049.46044101537</v>
      </c>
      <c r="C26" s="12">
        <f t="shared" si="2"/>
        <v>5.7289324168210083</v>
      </c>
    </row>
    <row r="27" spans="1:3" x14ac:dyDescent="0.3">
      <c r="A27" s="3" t="s">
        <v>6</v>
      </c>
      <c r="B27" s="9">
        <v>799051.21369916538</v>
      </c>
      <c r="C27" s="10">
        <f>B27/$B$5*100</f>
        <v>11.617095975053489</v>
      </c>
    </row>
    <row r="28" spans="1:3" x14ac:dyDescent="0.3">
      <c r="A28" s="4" t="s">
        <v>5</v>
      </c>
      <c r="B28" s="11">
        <v>16923.747174618267</v>
      </c>
      <c r="C28" s="12">
        <f t="shared" ref="C28:C33" si="3">B28/$B$5*100</f>
        <v>0.24604780246175864</v>
      </c>
    </row>
    <row r="29" spans="1:3" x14ac:dyDescent="0.3">
      <c r="A29" s="4" t="s">
        <v>4</v>
      </c>
      <c r="B29" s="11">
        <v>31064.657531520639</v>
      </c>
      <c r="C29" s="12">
        <f t="shared" si="3"/>
        <v>0.4516370187402175</v>
      </c>
    </row>
    <row r="30" spans="1:3" x14ac:dyDescent="0.3">
      <c r="A30" s="4" t="s">
        <v>3</v>
      </c>
      <c r="B30" s="11">
        <v>104277.11022246855</v>
      </c>
      <c r="C30" s="12">
        <f t="shared" si="3"/>
        <v>1.5160444996354479</v>
      </c>
    </row>
    <row r="31" spans="1:3" x14ac:dyDescent="0.3">
      <c r="A31" s="4" t="s">
        <v>2</v>
      </c>
      <c r="B31" s="11">
        <v>222232.12785763739</v>
      </c>
      <c r="C31" s="12">
        <f t="shared" si="3"/>
        <v>3.2309467951506208</v>
      </c>
    </row>
    <row r="32" spans="1:3" x14ac:dyDescent="0.3">
      <c r="A32" s="4" t="s">
        <v>1</v>
      </c>
      <c r="B32" s="11">
        <v>167609.47543883583</v>
      </c>
      <c r="C32" s="12">
        <f t="shared" si="3"/>
        <v>2.4368092171303593</v>
      </c>
    </row>
    <row r="33" spans="1:3" ht="16.8" customHeight="1" x14ac:dyDescent="0.3">
      <c r="A33" s="6" t="s">
        <v>0</v>
      </c>
      <c r="B33" s="13">
        <v>256944.09547408472</v>
      </c>
      <c r="C33" s="14">
        <f t="shared" si="3"/>
        <v>3.7356106419350867</v>
      </c>
    </row>
    <row r="34" spans="1:3" s="1" customFormat="1" ht="18" customHeight="1" x14ac:dyDescent="0.2">
      <c r="A34" s="19" t="s">
        <v>13</v>
      </c>
      <c r="B34" s="20"/>
      <c r="C34" s="15"/>
    </row>
  </sheetData>
  <mergeCells count="5">
    <mergeCell ref="C2:C3"/>
    <mergeCell ref="A1:C1"/>
    <mergeCell ref="A34:B34"/>
    <mergeCell ref="A2:A3"/>
    <mergeCell ref="B2:B3"/>
  </mergeCells>
  <printOptions horizontalCentered="1"/>
  <pageMargins left="0.9055118110236221" right="0.70866141732283472" top="0.94488188976377963" bottom="0.9448818897637796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Parcelaxsuperf (2)</vt:lpstr>
      <vt:lpstr>'Parcelaxsuperf (2)'!Área_de_impresión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Gloria Vargas Mayo</cp:lastModifiedBy>
  <cp:lastPrinted>2017-06-27T15:55:33Z</cp:lastPrinted>
  <dcterms:created xsi:type="dcterms:W3CDTF">2016-05-27T20:56:06Z</dcterms:created>
  <dcterms:modified xsi:type="dcterms:W3CDTF">2017-06-27T17:54:15Z</dcterms:modified>
</cp:coreProperties>
</file>