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Guido\Cap10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C61" i="1" s="1"/>
  <c r="C55" i="1" l="1"/>
  <c r="C56" i="1"/>
  <c r="C57" i="1"/>
  <c r="C51" i="1"/>
  <c r="C59" i="1"/>
  <c r="C54" i="1"/>
  <c r="C58" i="1"/>
  <c r="C52" i="1"/>
  <c r="C60" i="1"/>
  <c r="C53" i="1"/>
</calcChain>
</file>

<file path=xl/sharedStrings.xml><?xml version="1.0" encoding="utf-8"?>
<sst xmlns="http://schemas.openxmlformats.org/spreadsheetml/2006/main" count="82" uniqueCount="68">
  <si>
    <t xml:space="preserve">10.9   VOTOS VÁLIDOS OBTENIDOS EN  ELECCIONES PRESIDENCIALES, SEGÚN </t>
  </si>
  <si>
    <t xml:space="preserve">           PARTIDO O AGRUPACIÓN POLÍTICA</t>
  </si>
  <si>
    <t xml:space="preserve">           (Año electoral: 2006, 2011 y 2016)</t>
  </si>
  <si>
    <t xml:space="preserve"> Partido o agrupación política </t>
  </si>
  <si>
    <t xml:space="preserve">Votos válidos </t>
  </si>
  <si>
    <t>%</t>
  </si>
  <si>
    <t>Primera vuelta</t>
  </si>
  <si>
    <t>100,0</t>
  </si>
  <si>
    <t>Partido Perú Posible (PP)</t>
  </si>
  <si>
    <t>36,5</t>
  </si>
  <si>
    <t>Partido Aprista Peruano (PAP)</t>
  </si>
  <si>
    <t>25,8</t>
  </si>
  <si>
    <t>Alianza Electoral Unidad Nacional (UN)</t>
  </si>
  <si>
    <t>24,3</t>
  </si>
  <si>
    <t>Frente Independiente Moralizador (FIM)</t>
  </si>
  <si>
    <t>9,9</t>
  </si>
  <si>
    <t>Alianza Electoral Solución Popular</t>
  </si>
  <si>
    <t>1,7</t>
  </si>
  <si>
    <t>Partido Renacimiento Andino</t>
  </si>
  <si>
    <t>0,8</t>
  </si>
  <si>
    <t>Partido Proyecto País</t>
  </si>
  <si>
    <t>0,7</t>
  </si>
  <si>
    <t>Todos por La Victoria</t>
  </si>
  <si>
    <t>0,3</t>
  </si>
  <si>
    <t>Segunda vuelta</t>
  </si>
  <si>
    <t>Perú Posible (PP)</t>
  </si>
  <si>
    <t>53,1</t>
  </si>
  <si>
    <t>46,9</t>
  </si>
  <si>
    <t>Unión por el Perú</t>
  </si>
  <si>
    <t>Partido Aprista Peruano</t>
  </si>
  <si>
    <t>Unidad Nacional</t>
  </si>
  <si>
    <t>Alianza por el Futuro</t>
  </si>
  <si>
    <t>Frente de Centro</t>
  </si>
  <si>
    <t>Restauración Nacional</t>
  </si>
  <si>
    <t>Concertación Descentralista</t>
  </si>
  <si>
    <t>Partido Justicia Nacional</t>
  </si>
  <si>
    <t>Partido Socialista</t>
  </si>
  <si>
    <t>Alianza para el Progreso</t>
  </si>
  <si>
    <t>Con Fuerza Perú</t>
  </si>
  <si>
    <t>Fuerza Democrática</t>
  </si>
  <si>
    <t>Avanza País - Partido de Integración Social</t>
  </si>
  <si>
    <t>Progresemos Perú</t>
  </si>
  <si>
    <t>Partido Reconstrucción Democrática</t>
  </si>
  <si>
    <t>Resurgimiento Peruano</t>
  </si>
  <si>
    <t>Y se llama Perú</t>
  </si>
  <si>
    <t>Perú Ahora</t>
  </si>
  <si>
    <t xml:space="preserve">Partido Aprista Peruano </t>
  </si>
  <si>
    <t>Gana Perú</t>
  </si>
  <si>
    <t>Fuerza 2011</t>
  </si>
  <si>
    <t>Alianza por el gran cambio</t>
  </si>
  <si>
    <t>Perú Posible</t>
  </si>
  <si>
    <t>Alianza Solidaridad Nacional</t>
  </si>
  <si>
    <t>Fonavistas del Perú</t>
  </si>
  <si>
    <t>Despertar Nacional</t>
  </si>
  <si>
    <t>Adelante</t>
  </si>
  <si>
    <t>Fuerza Nacional</t>
  </si>
  <si>
    <t>Justicia, Tecnología y Ecología</t>
  </si>
  <si>
    <t xml:space="preserve">Partido Descentralista Fuerza Social </t>
  </si>
  <si>
    <t>Fuerza Popular</t>
  </si>
  <si>
    <t>Peruanos por el Kambio</t>
  </si>
  <si>
    <t>El Frente Amplio por Justicia, Vida y Libertad</t>
  </si>
  <si>
    <t>Acción Popular</t>
  </si>
  <si>
    <t>Alianza Popular</t>
  </si>
  <si>
    <t>Democracia Directa</t>
  </si>
  <si>
    <t>Frente Esperanza</t>
  </si>
  <si>
    <t>Progresando Perú</t>
  </si>
  <si>
    <t>Partido Político Orden</t>
  </si>
  <si>
    <t xml:space="preserve">Fuentes: Oficina Nacional de Procesos Electorales (ONPE) - Gerencia de Sistemas e Informática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</si>
</sst>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0.0"/>
    <numFmt numFmtId="166" formatCode="#,##0.0_);[Red]\(#,##0.0\)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rgb="FF333333"/>
      <name val="Arial"/>
      <family val="2"/>
    </font>
    <font>
      <b/>
      <sz val="7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1" fontId="4" fillId="3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0" fillId="2" borderId="0" xfId="0" applyNumberFormat="1" applyFill="1"/>
    <xf numFmtId="1" fontId="4" fillId="2" borderId="0" xfId="0" applyNumberFormat="1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164" fontId="0" fillId="2" borderId="0" xfId="0" applyNumberFormat="1" applyFill="1"/>
    <xf numFmtId="164" fontId="4" fillId="2" borderId="5" xfId="0" applyNumberFormat="1" applyFont="1" applyFill="1" applyBorder="1" applyAlignment="1">
      <alignment vertical="center"/>
    </xf>
    <xf numFmtId="1" fontId="4" fillId="3" borderId="3" xfId="0" applyNumberFormat="1" applyFont="1" applyFill="1" applyBorder="1" applyAlignment="1">
      <alignment horizontal="left" vertical="center"/>
    </xf>
    <xf numFmtId="165" fontId="4" fillId="3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horizontal="center" vertical="center"/>
    </xf>
    <xf numFmtId="3" fontId="0" fillId="3" borderId="0" xfId="0" applyNumberFormat="1" applyFill="1"/>
    <xf numFmtId="3" fontId="5" fillId="0" borderId="0" xfId="0" applyNumberFormat="1" applyFont="1"/>
    <xf numFmtId="1" fontId="3" fillId="2" borderId="4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8"/>
  <sheetViews>
    <sheetView showGridLines="0" tabSelected="1" zoomScale="140" zoomScaleNormal="140" workbookViewId="0">
      <selection activeCell="H4" sqref="H4"/>
    </sheetView>
  </sheetViews>
  <sheetFormatPr baseColWidth="10" defaultRowHeight="15" x14ac:dyDescent="0.25"/>
  <cols>
    <col min="1" max="1" width="39.7109375" style="2" customWidth="1"/>
    <col min="2" max="3" width="15.7109375" style="2" customWidth="1"/>
    <col min="4" max="4" width="6.140625" style="2" customWidth="1"/>
    <col min="5" max="5" width="2.7109375" style="2" customWidth="1"/>
    <col min="6" max="256" width="11.42578125" style="2"/>
    <col min="257" max="257" width="39.7109375" style="2" customWidth="1"/>
    <col min="258" max="259" width="15.7109375" style="2" customWidth="1"/>
    <col min="260" max="260" width="6.140625" style="2" customWidth="1"/>
    <col min="261" max="261" width="2.7109375" style="2" customWidth="1"/>
    <col min="262" max="512" width="11.42578125" style="2"/>
    <col min="513" max="513" width="39.7109375" style="2" customWidth="1"/>
    <col min="514" max="515" width="15.7109375" style="2" customWidth="1"/>
    <col min="516" max="516" width="6.140625" style="2" customWidth="1"/>
    <col min="517" max="517" width="2.7109375" style="2" customWidth="1"/>
    <col min="518" max="768" width="11.42578125" style="2"/>
    <col min="769" max="769" width="39.7109375" style="2" customWidth="1"/>
    <col min="770" max="771" width="15.7109375" style="2" customWidth="1"/>
    <col min="772" max="772" width="6.140625" style="2" customWidth="1"/>
    <col min="773" max="773" width="2.7109375" style="2" customWidth="1"/>
    <col min="774" max="1024" width="11.42578125" style="2"/>
    <col min="1025" max="1025" width="39.7109375" style="2" customWidth="1"/>
    <col min="1026" max="1027" width="15.7109375" style="2" customWidth="1"/>
    <col min="1028" max="1028" width="6.140625" style="2" customWidth="1"/>
    <col min="1029" max="1029" width="2.7109375" style="2" customWidth="1"/>
    <col min="1030" max="1280" width="11.42578125" style="2"/>
    <col min="1281" max="1281" width="39.7109375" style="2" customWidth="1"/>
    <col min="1282" max="1283" width="15.7109375" style="2" customWidth="1"/>
    <col min="1284" max="1284" width="6.140625" style="2" customWidth="1"/>
    <col min="1285" max="1285" width="2.7109375" style="2" customWidth="1"/>
    <col min="1286" max="1536" width="11.42578125" style="2"/>
    <col min="1537" max="1537" width="39.7109375" style="2" customWidth="1"/>
    <col min="1538" max="1539" width="15.7109375" style="2" customWidth="1"/>
    <col min="1540" max="1540" width="6.140625" style="2" customWidth="1"/>
    <col min="1541" max="1541" width="2.7109375" style="2" customWidth="1"/>
    <col min="1542" max="1792" width="11.42578125" style="2"/>
    <col min="1793" max="1793" width="39.7109375" style="2" customWidth="1"/>
    <col min="1794" max="1795" width="15.7109375" style="2" customWidth="1"/>
    <col min="1796" max="1796" width="6.140625" style="2" customWidth="1"/>
    <col min="1797" max="1797" width="2.7109375" style="2" customWidth="1"/>
    <col min="1798" max="2048" width="11.42578125" style="2"/>
    <col min="2049" max="2049" width="39.7109375" style="2" customWidth="1"/>
    <col min="2050" max="2051" width="15.7109375" style="2" customWidth="1"/>
    <col min="2052" max="2052" width="6.140625" style="2" customWidth="1"/>
    <col min="2053" max="2053" width="2.7109375" style="2" customWidth="1"/>
    <col min="2054" max="2304" width="11.42578125" style="2"/>
    <col min="2305" max="2305" width="39.7109375" style="2" customWidth="1"/>
    <col min="2306" max="2307" width="15.7109375" style="2" customWidth="1"/>
    <col min="2308" max="2308" width="6.140625" style="2" customWidth="1"/>
    <col min="2309" max="2309" width="2.7109375" style="2" customWidth="1"/>
    <col min="2310" max="2560" width="11.42578125" style="2"/>
    <col min="2561" max="2561" width="39.7109375" style="2" customWidth="1"/>
    <col min="2562" max="2563" width="15.7109375" style="2" customWidth="1"/>
    <col min="2564" max="2564" width="6.140625" style="2" customWidth="1"/>
    <col min="2565" max="2565" width="2.7109375" style="2" customWidth="1"/>
    <col min="2566" max="2816" width="11.42578125" style="2"/>
    <col min="2817" max="2817" width="39.7109375" style="2" customWidth="1"/>
    <col min="2818" max="2819" width="15.7109375" style="2" customWidth="1"/>
    <col min="2820" max="2820" width="6.140625" style="2" customWidth="1"/>
    <col min="2821" max="2821" width="2.7109375" style="2" customWidth="1"/>
    <col min="2822" max="3072" width="11.42578125" style="2"/>
    <col min="3073" max="3073" width="39.7109375" style="2" customWidth="1"/>
    <col min="3074" max="3075" width="15.7109375" style="2" customWidth="1"/>
    <col min="3076" max="3076" width="6.140625" style="2" customWidth="1"/>
    <col min="3077" max="3077" width="2.7109375" style="2" customWidth="1"/>
    <col min="3078" max="3328" width="11.42578125" style="2"/>
    <col min="3329" max="3329" width="39.7109375" style="2" customWidth="1"/>
    <col min="3330" max="3331" width="15.7109375" style="2" customWidth="1"/>
    <col min="3332" max="3332" width="6.140625" style="2" customWidth="1"/>
    <col min="3333" max="3333" width="2.7109375" style="2" customWidth="1"/>
    <col min="3334" max="3584" width="11.42578125" style="2"/>
    <col min="3585" max="3585" width="39.7109375" style="2" customWidth="1"/>
    <col min="3586" max="3587" width="15.7109375" style="2" customWidth="1"/>
    <col min="3588" max="3588" width="6.140625" style="2" customWidth="1"/>
    <col min="3589" max="3589" width="2.7109375" style="2" customWidth="1"/>
    <col min="3590" max="3840" width="11.42578125" style="2"/>
    <col min="3841" max="3841" width="39.7109375" style="2" customWidth="1"/>
    <col min="3842" max="3843" width="15.7109375" style="2" customWidth="1"/>
    <col min="3844" max="3844" width="6.140625" style="2" customWidth="1"/>
    <col min="3845" max="3845" width="2.7109375" style="2" customWidth="1"/>
    <col min="3846" max="4096" width="11.42578125" style="2"/>
    <col min="4097" max="4097" width="39.7109375" style="2" customWidth="1"/>
    <col min="4098" max="4099" width="15.7109375" style="2" customWidth="1"/>
    <col min="4100" max="4100" width="6.140625" style="2" customWidth="1"/>
    <col min="4101" max="4101" width="2.7109375" style="2" customWidth="1"/>
    <col min="4102" max="4352" width="11.42578125" style="2"/>
    <col min="4353" max="4353" width="39.7109375" style="2" customWidth="1"/>
    <col min="4354" max="4355" width="15.7109375" style="2" customWidth="1"/>
    <col min="4356" max="4356" width="6.140625" style="2" customWidth="1"/>
    <col min="4357" max="4357" width="2.7109375" style="2" customWidth="1"/>
    <col min="4358" max="4608" width="11.42578125" style="2"/>
    <col min="4609" max="4609" width="39.7109375" style="2" customWidth="1"/>
    <col min="4610" max="4611" width="15.7109375" style="2" customWidth="1"/>
    <col min="4612" max="4612" width="6.140625" style="2" customWidth="1"/>
    <col min="4613" max="4613" width="2.7109375" style="2" customWidth="1"/>
    <col min="4614" max="4864" width="11.42578125" style="2"/>
    <col min="4865" max="4865" width="39.7109375" style="2" customWidth="1"/>
    <col min="4866" max="4867" width="15.7109375" style="2" customWidth="1"/>
    <col min="4868" max="4868" width="6.140625" style="2" customWidth="1"/>
    <col min="4869" max="4869" width="2.7109375" style="2" customWidth="1"/>
    <col min="4870" max="5120" width="11.42578125" style="2"/>
    <col min="5121" max="5121" width="39.7109375" style="2" customWidth="1"/>
    <col min="5122" max="5123" width="15.7109375" style="2" customWidth="1"/>
    <col min="5124" max="5124" width="6.140625" style="2" customWidth="1"/>
    <col min="5125" max="5125" width="2.7109375" style="2" customWidth="1"/>
    <col min="5126" max="5376" width="11.42578125" style="2"/>
    <col min="5377" max="5377" width="39.7109375" style="2" customWidth="1"/>
    <col min="5378" max="5379" width="15.7109375" style="2" customWidth="1"/>
    <col min="5380" max="5380" width="6.140625" style="2" customWidth="1"/>
    <col min="5381" max="5381" width="2.7109375" style="2" customWidth="1"/>
    <col min="5382" max="5632" width="11.42578125" style="2"/>
    <col min="5633" max="5633" width="39.7109375" style="2" customWidth="1"/>
    <col min="5634" max="5635" width="15.7109375" style="2" customWidth="1"/>
    <col min="5636" max="5636" width="6.140625" style="2" customWidth="1"/>
    <col min="5637" max="5637" width="2.7109375" style="2" customWidth="1"/>
    <col min="5638" max="5888" width="11.42578125" style="2"/>
    <col min="5889" max="5889" width="39.7109375" style="2" customWidth="1"/>
    <col min="5890" max="5891" width="15.7109375" style="2" customWidth="1"/>
    <col min="5892" max="5892" width="6.140625" style="2" customWidth="1"/>
    <col min="5893" max="5893" width="2.7109375" style="2" customWidth="1"/>
    <col min="5894" max="6144" width="11.42578125" style="2"/>
    <col min="6145" max="6145" width="39.7109375" style="2" customWidth="1"/>
    <col min="6146" max="6147" width="15.7109375" style="2" customWidth="1"/>
    <col min="6148" max="6148" width="6.140625" style="2" customWidth="1"/>
    <col min="6149" max="6149" width="2.7109375" style="2" customWidth="1"/>
    <col min="6150" max="6400" width="11.42578125" style="2"/>
    <col min="6401" max="6401" width="39.7109375" style="2" customWidth="1"/>
    <col min="6402" max="6403" width="15.7109375" style="2" customWidth="1"/>
    <col min="6404" max="6404" width="6.140625" style="2" customWidth="1"/>
    <col min="6405" max="6405" width="2.7109375" style="2" customWidth="1"/>
    <col min="6406" max="6656" width="11.42578125" style="2"/>
    <col min="6657" max="6657" width="39.7109375" style="2" customWidth="1"/>
    <col min="6658" max="6659" width="15.7109375" style="2" customWidth="1"/>
    <col min="6660" max="6660" width="6.140625" style="2" customWidth="1"/>
    <col min="6661" max="6661" width="2.7109375" style="2" customWidth="1"/>
    <col min="6662" max="6912" width="11.42578125" style="2"/>
    <col min="6913" max="6913" width="39.7109375" style="2" customWidth="1"/>
    <col min="6914" max="6915" width="15.7109375" style="2" customWidth="1"/>
    <col min="6916" max="6916" width="6.140625" style="2" customWidth="1"/>
    <col min="6917" max="6917" width="2.7109375" style="2" customWidth="1"/>
    <col min="6918" max="7168" width="11.42578125" style="2"/>
    <col min="7169" max="7169" width="39.7109375" style="2" customWidth="1"/>
    <col min="7170" max="7171" width="15.7109375" style="2" customWidth="1"/>
    <col min="7172" max="7172" width="6.140625" style="2" customWidth="1"/>
    <col min="7173" max="7173" width="2.7109375" style="2" customWidth="1"/>
    <col min="7174" max="7424" width="11.42578125" style="2"/>
    <col min="7425" max="7425" width="39.7109375" style="2" customWidth="1"/>
    <col min="7426" max="7427" width="15.7109375" style="2" customWidth="1"/>
    <col min="7428" max="7428" width="6.140625" style="2" customWidth="1"/>
    <col min="7429" max="7429" width="2.7109375" style="2" customWidth="1"/>
    <col min="7430" max="7680" width="11.42578125" style="2"/>
    <col min="7681" max="7681" width="39.7109375" style="2" customWidth="1"/>
    <col min="7682" max="7683" width="15.7109375" style="2" customWidth="1"/>
    <col min="7684" max="7684" width="6.140625" style="2" customWidth="1"/>
    <col min="7685" max="7685" width="2.7109375" style="2" customWidth="1"/>
    <col min="7686" max="7936" width="11.42578125" style="2"/>
    <col min="7937" max="7937" width="39.7109375" style="2" customWidth="1"/>
    <col min="7938" max="7939" width="15.7109375" style="2" customWidth="1"/>
    <col min="7940" max="7940" width="6.140625" style="2" customWidth="1"/>
    <col min="7941" max="7941" width="2.7109375" style="2" customWidth="1"/>
    <col min="7942" max="8192" width="11.42578125" style="2"/>
    <col min="8193" max="8193" width="39.7109375" style="2" customWidth="1"/>
    <col min="8194" max="8195" width="15.7109375" style="2" customWidth="1"/>
    <col min="8196" max="8196" width="6.140625" style="2" customWidth="1"/>
    <col min="8197" max="8197" width="2.7109375" style="2" customWidth="1"/>
    <col min="8198" max="8448" width="11.42578125" style="2"/>
    <col min="8449" max="8449" width="39.7109375" style="2" customWidth="1"/>
    <col min="8450" max="8451" width="15.7109375" style="2" customWidth="1"/>
    <col min="8452" max="8452" width="6.140625" style="2" customWidth="1"/>
    <col min="8453" max="8453" width="2.7109375" style="2" customWidth="1"/>
    <col min="8454" max="8704" width="11.42578125" style="2"/>
    <col min="8705" max="8705" width="39.7109375" style="2" customWidth="1"/>
    <col min="8706" max="8707" width="15.7109375" style="2" customWidth="1"/>
    <col min="8708" max="8708" width="6.140625" style="2" customWidth="1"/>
    <col min="8709" max="8709" width="2.7109375" style="2" customWidth="1"/>
    <col min="8710" max="8960" width="11.42578125" style="2"/>
    <col min="8961" max="8961" width="39.7109375" style="2" customWidth="1"/>
    <col min="8962" max="8963" width="15.7109375" style="2" customWidth="1"/>
    <col min="8964" max="8964" width="6.140625" style="2" customWidth="1"/>
    <col min="8965" max="8965" width="2.7109375" style="2" customWidth="1"/>
    <col min="8966" max="9216" width="11.42578125" style="2"/>
    <col min="9217" max="9217" width="39.7109375" style="2" customWidth="1"/>
    <col min="9218" max="9219" width="15.7109375" style="2" customWidth="1"/>
    <col min="9220" max="9220" width="6.140625" style="2" customWidth="1"/>
    <col min="9221" max="9221" width="2.7109375" style="2" customWidth="1"/>
    <col min="9222" max="9472" width="11.42578125" style="2"/>
    <col min="9473" max="9473" width="39.7109375" style="2" customWidth="1"/>
    <col min="9474" max="9475" width="15.7109375" style="2" customWidth="1"/>
    <col min="9476" max="9476" width="6.140625" style="2" customWidth="1"/>
    <col min="9477" max="9477" width="2.7109375" style="2" customWidth="1"/>
    <col min="9478" max="9728" width="11.42578125" style="2"/>
    <col min="9729" max="9729" width="39.7109375" style="2" customWidth="1"/>
    <col min="9730" max="9731" width="15.7109375" style="2" customWidth="1"/>
    <col min="9732" max="9732" width="6.140625" style="2" customWidth="1"/>
    <col min="9733" max="9733" width="2.7109375" style="2" customWidth="1"/>
    <col min="9734" max="9984" width="11.42578125" style="2"/>
    <col min="9985" max="9985" width="39.7109375" style="2" customWidth="1"/>
    <col min="9986" max="9987" width="15.7109375" style="2" customWidth="1"/>
    <col min="9988" max="9988" width="6.140625" style="2" customWidth="1"/>
    <col min="9989" max="9989" width="2.7109375" style="2" customWidth="1"/>
    <col min="9990" max="10240" width="11.42578125" style="2"/>
    <col min="10241" max="10241" width="39.7109375" style="2" customWidth="1"/>
    <col min="10242" max="10243" width="15.7109375" style="2" customWidth="1"/>
    <col min="10244" max="10244" width="6.140625" style="2" customWidth="1"/>
    <col min="10245" max="10245" width="2.7109375" style="2" customWidth="1"/>
    <col min="10246" max="10496" width="11.42578125" style="2"/>
    <col min="10497" max="10497" width="39.7109375" style="2" customWidth="1"/>
    <col min="10498" max="10499" width="15.7109375" style="2" customWidth="1"/>
    <col min="10500" max="10500" width="6.140625" style="2" customWidth="1"/>
    <col min="10501" max="10501" width="2.7109375" style="2" customWidth="1"/>
    <col min="10502" max="10752" width="11.42578125" style="2"/>
    <col min="10753" max="10753" width="39.7109375" style="2" customWidth="1"/>
    <col min="10754" max="10755" width="15.7109375" style="2" customWidth="1"/>
    <col min="10756" max="10756" width="6.140625" style="2" customWidth="1"/>
    <col min="10757" max="10757" width="2.7109375" style="2" customWidth="1"/>
    <col min="10758" max="11008" width="11.42578125" style="2"/>
    <col min="11009" max="11009" width="39.7109375" style="2" customWidth="1"/>
    <col min="11010" max="11011" width="15.7109375" style="2" customWidth="1"/>
    <col min="11012" max="11012" width="6.140625" style="2" customWidth="1"/>
    <col min="11013" max="11013" width="2.7109375" style="2" customWidth="1"/>
    <col min="11014" max="11264" width="11.42578125" style="2"/>
    <col min="11265" max="11265" width="39.7109375" style="2" customWidth="1"/>
    <col min="11266" max="11267" width="15.7109375" style="2" customWidth="1"/>
    <col min="11268" max="11268" width="6.140625" style="2" customWidth="1"/>
    <col min="11269" max="11269" width="2.7109375" style="2" customWidth="1"/>
    <col min="11270" max="11520" width="11.42578125" style="2"/>
    <col min="11521" max="11521" width="39.7109375" style="2" customWidth="1"/>
    <col min="11522" max="11523" width="15.7109375" style="2" customWidth="1"/>
    <col min="11524" max="11524" width="6.140625" style="2" customWidth="1"/>
    <col min="11525" max="11525" width="2.7109375" style="2" customWidth="1"/>
    <col min="11526" max="11776" width="11.42578125" style="2"/>
    <col min="11777" max="11777" width="39.7109375" style="2" customWidth="1"/>
    <col min="11778" max="11779" width="15.7109375" style="2" customWidth="1"/>
    <col min="11780" max="11780" width="6.140625" style="2" customWidth="1"/>
    <col min="11781" max="11781" width="2.7109375" style="2" customWidth="1"/>
    <col min="11782" max="12032" width="11.42578125" style="2"/>
    <col min="12033" max="12033" width="39.7109375" style="2" customWidth="1"/>
    <col min="12034" max="12035" width="15.7109375" style="2" customWidth="1"/>
    <col min="12036" max="12036" width="6.140625" style="2" customWidth="1"/>
    <col min="12037" max="12037" width="2.7109375" style="2" customWidth="1"/>
    <col min="12038" max="12288" width="11.42578125" style="2"/>
    <col min="12289" max="12289" width="39.7109375" style="2" customWidth="1"/>
    <col min="12290" max="12291" width="15.7109375" style="2" customWidth="1"/>
    <col min="12292" max="12292" width="6.140625" style="2" customWidth="1"/>
    <col min="12293" max="12293" width="2.7109375" style="2" customWidth="1"/>
    <col min="12294" max="12544" width="11.42578125" style="2"/>
    <col min="12545" max="12545" width="39.7109375" style="2" customWidth="1"/>
    <col min="12546" max="12547" width="15.7109375" style="2" customWidth="1"/>
    <col min="12548" max="12548" width="6.140625" style="2" customWidth="1"/>
    <col min="12549" max="12549" width="2.7109375" style="2" customWidth="1"/>
    <col min="12550" max="12800" width="11.42578125" style="2"/>
    <col min="12801" max="12801" width="39.7109375" style="2" customWidth="1"/>
    <col min="12802" max="12803" width="15.7109375" style="2" customWidth="1"/>
    <col min="12804" max="12804" width="6.140625" style="2" customWidth="1"/>
    <col min="12805" max="12805" width="2.7109375" style="2" customWidth="1"/>
    <col min="12806" max="13056" width="11.42578125" style="2"/>
    <col min="13057" max="13057" width="39.7109375" style="2" customWidth="1"/>
    <col min="13058" max="13059" width="15.7109375" style="2" customWidth="1"/>
    <col min="13060" max="13060" width="6.140625" style="2" customWidth="1"/>
    <col min="13061" max="13061" width="2.7109375" style="2" customWidth="1"/>
    <col min="13062" max="13312" width="11.42578125" style="2"/>
    <col min="13313" max="13313" width="39.7109375" style="2" customWidth="1"/>
    <col min="13314" max="13315" width="15.7109375" style="2" customWidth="1"/>
    <col min="13316" max="13316" width="6.140625" style="2" customWidth="1"/>
    <col min="13317" max="13317" width="2.7109375" style="2" customWidth="1"/>
    <col min="13318" max="13568" width="11.42578125" style="2"/>
    <col min="13569" max="13569" width="39.7109375" style="2" customWidth="1"/>
    <col min="13570" max="13571" width="15.7109375" style="2" customWidth="1"/>
    <col min="13572" max="13572" width="6.140625" style="2" customWidth="1"/>
    <col min="13573" max="13573" width="2.7109375" style="2" customWidth="1"/>
    <col min="13574" max="13824" width="11.42578125" style="2"/>
    <col min="13825" max="13825" width="39.7109375" style="2" customWidth="1"/>
    <col min="13826" max="13827" width="15.7109375" style="2" customWidth="1"/>
    <col min="13828" max="13828" width="6.140625" style="2" customWidth="1"/>
    <col min="13829" max="13829" width="2.7109375" style="2" customWidth="1"/>
    <col min="13830" max="14080" width="11.42578125" style="2"/>
    <col min="14081" max="14081" width="39.7109375" style="2" customWidth="1"/>
    <col min="14082" max="14083" width="15.7109375" style="2" customWidth="1"/>
    <col min="14084" max="14084" width="6.140625" style="2" customWidth="1"/>
    <col min="14085" max="14085" width="2.7109375" style="2" customWidth="1"/>
    <col min="14086" max="14336" width="11.42578125" style="2"/>
    <col min="14337" max="14337" width="39.7109375" style="2" customWidth="1"/>
    <col min="14338" max="14339" width="15.7109375" style="2" customWidth="1"/>
    <col min="14340" max="14340" width="6.140625" style="2" customWidth="1"/>
    <col min="14341" max="14341" width="2.7109375" style="2" customWidth="1"/>
    <col min="14342" max="14592" width="11.42578125" style="2"/>
    <col min="14593" max="14593" width="39.7109375" style="2" customWidth="1"/>
    <col min="14594" max="14595" width="15.7109375" style="2" customWidth="1"/>
    <col min="14596" max="14596" width="6.140625" style="2" customWidth="1"/>
    <col min="14597" max="14597" width="2.7109375" style="2" customWidth="1"/>
    <col min="14598" max="14848" width="11.42578125" style="2"/>
    <col min="14849" max="14849" width="39.7109375" style="2" customWidth="1"/>
    <col min="14850" max="14851" width="15.7109375" style="2" customWidth="1"/>
    <col min="14852" max="14852" width="6.140625" style="2" customWidth="1"/>
    <col min="14853" max="14853" width="2.7109375" style="2" customWidth="1"/>
    <col min="14854" max="15104" width="11.42578125" style="2"/>
    <col min="15105" max="15105" width="39.7109375" style="2" customWidth="1"/>
    <col min="15106" max="15107" width="15.7109375" style="2" customWidth="1"/>
    <col min="15108" max="15108" width="6.140625" style="2" customWidth="1"/>
    <col min="15109" max="15109" width="2.7109375" style="2" customWidth="1"/>
    <col min="15110" max="15360" width="11.42578125" style="2"/>
    <col min="15361" max="15361" width="39.7109375" style="2" customWidth="1"/>
    <col min="15362" max="15363" width="15.7109375" style="2" customWidth="1"/>
    <col min="15364" max="15364" width="6.140625" style="2" customWidth="1"/>
    <col min="15365" max="15365" width="2.7109375" style="2" customWidth="1"/>
    <col min="15366" max="15616" width="11.42578125" style="2"/>
    <col min="15617" max="15617" width="39.7109375" style="2" customWidth="1"/>
    <col min="15618" max="15619" width="15.7109375" style="2" customWidth="1"/>
    <col min="15620" max="15620" width="6.140625" style="2" customWidth="1"/>
    <col min="15621" max="15621" width="2.7109375" style="2" customWidth="1"/>
    <col min="15622" max="15872" width="11.42578125" style="2"/>
    <col min="15873" max="15873" width="39.7109375" style="2" customWidth="1"/>
    <col min="15874" max="15875" width="15.7109375" style="2" customWidth="1"/>
    <col min="15876" max="15876" width="6.140625" style="2" customWidth="1"/>
    <col min="15877" max="15877" width="2.7109375" style="2" customWidth="1"/>
    <col min="15878" max="16128" width="11.42578125" style="2"/>
    <col min="16129" max="16129" width="39.7109375" style="2" customWidth="1"/>
    <col min="16130" max="16131" width="15.7109375" style="2" customWidth="1"/>
    <col min="16132" max="16132" width="6.140625" style="2" customWidth="1"/>
    <col min="16133" max="16133" width="2.7109375" style="2" customWidth="1"/>
    <col min="16134" max="16384" width="11.42578125" style="2"/>
  </cols>
  <sheetData>
    <row r="1" spans="1:5" x14ac:dyDescent="0.25">
      <c r="A1" s="1" t="s">
        <v>0</v>
      </c>
      <c r="B1" s="1"/>
      <c r="C1" s="1"/>
    </row>
    <row r="2" spans="1:5" x14ac:dyDescent="0.25">
      <c r="A2" s="3" t="s">
        <v>1</v>
      </c>
      <c r="B2" s="3"/>
      <c r="C2" s="3"/>
    </row>
    <row r="3" spans="1:5" ht="3" customHeight="1" x14ac:dyDescent="0.25">
      <c r="A3" s="4"/>
      <c r="B3" s="4"/>
      <c r="C3" s="4"/>
    </row>
    <row r="4" spans="1:5" x14ac:dyDescent="0.25">
      <c r="A4" s="5" t="s">
        <v>2</v>
      </c>
      <c r="B4" s="4"/>
      <c r="C4" s="4"/>
    </row>
    <row r="5" spans="1:5" ht="12.75" customHeight="1" x14ac:dyDescent="0.25">
      <c r="A5" s="6"/>
      <c r="B5" s="7"/>
      <c r="C5" s="7"/>
    </row>
    <row r="6" spans="1:5" ht="15" customHeight="1" x14ac:dyDescent="0.25">
      <c r="A6" s="8" t="s">
        <v>3</v>
      </c>
      <c r="B6" s="9" t="s">
        <v>4</v>
      </c>
      <c r="C6" s="10" t="s">
        <v>5</v>
      </c>
      <c r="E6" s="11"/>
    </row>
    <row r="7" spans="1:5" ht="3" customHeight="1" x14ac:dyDescent="0.25">
      <c r="A7" s="12"/>
      <c r="B7" s="13"/>
      <c r="C7" s="14"/>
    </row>
    <row r="8" spans="1:5" ht="12" hidden="1" customHeight="1" x14ac:dyDescent="0.25">
      <c r="A8" s="15">
        <v>2001</v>
      </c>
      <c r="B8" s="16"/>
      <c r="C8" s="17"/>
    </row>
    <row r="9" spans="1:5" ht="13.5" hidden="1" customHeight="1" x14ac:dyDescent="0.25">
      <c r="A9" s="15" t="s">
        <v>6</v>
      </c>
      <c r="B9" s="18">
        <v>10601720</v>
      </c>
      <c r="C9" s="19" t="s">
        <v>7</v>
      </c>
    </row>
    <row r="10" spans="1:5" ht="10.5" hidden="1" customHeight="1" x14ac:dyDescent="0.25">
      <c r="A10" s="20" t="s">
        <v>8</v>
      </c>
      <c r="B10" s="16">
        <v>3871167</v>
      </c>
      <c r="C10" s="17" t="s">
        <v>9</v>
      </c>
    </row>
    <row r="11" spans="1:5" ht="10.5" hidden="1" customHeight="1" x14ac:dyDescent="0.25">
      <c r="A11" s="21" t="s">
        <v>10</v>
      </c>
      <c r="B11" s="16">
        <v>2732857</v>
      </c>
      <c r="C11" s="17" t="s">
        <v>11</v>
      </c>
    </row>
    <row r="12" spans="1:5" ht="10.5" hidden="1" customHeight="1" x14ac:dyDescent="0.25">
      <c r="A12" s="21" t="s">
        <v>12</v>
      </c>
      <c r="B12" s="16">
        <v>2576653</v>
      </c>
      <c r="C12" s="17" t="s">
        <v>13</v>
      </c>
    </row>
    <row r="13" spans="1:5" ht="10.5" hidden="1" customHeight="1" x14ac:dyDescent="0.25">
      <c r="A13" s="20" t="s">
        <v>14</v>
      </c>
      <c r="B13" s="16">
        <v>1044207</v>
      </c>
      <c r="C13" s="17" t="s">
        <v>15</v>
      </c>
    </row>
    <row r="14" spans="1:5" ht="10.5" hidden="1" customHeight="1" x14ac:dyDescent="0.25">
      <c r="A14" s="21" t="s">
        <v>16</v>
      </c>
      <c r="B14" s="16">
        <v>179243</v>
      </c>
      <c r="C14" s="17" t="s">
        <v>17</v>
      </c>
    </row>
    <row r="15" spans="1:5" ht="10.5" hidden="1" customHeight="1" x14ac:dyDescent="0.25">
      <c r="A15" s="21" t="s">
        <v>18</v>
      </c>
      <c r="B15" s="16">
        <v>85436</v>
      </c>
      <c r="C15" s="17" t="s">
        <v>19</v>
      </c>
    </row>
    <row r="16" spans="1:5" ht="10.5" hidden="1" customHeight="1" x14ac:dyDescent="0.25">
      <c r="A16" s="21" t="s">
        <v>20</v>
      </c>
      <c r="B16" s="16">
        <v>79077</v>
      </c>
      <c r="C16" s="17" t="s">
        <v>21</v>
      </c>
    </row>
    <row r="17" spans="1:5" ht="10.5" hidden="1" customHeight="1" x14ac:dyDescent="0.25">
      <c r="A17" s="21" t="s">
        <v>22</v>
      </c>
      <c r="B17" s="16">
        <v>33080</v>
      </c>
      <c r="C17" s="17" t="s">
        <v>23</v>
      </c>
    </row>
    <row r="18" spans="1:5" ht="6" hidden="1" customHeight="1" x14ac:dyDescent="0.25">
      <c r="A18" s="21"/>
      <c r="B18" s="16"/>
      <c r="C18" s="22"/>
    </row>
    <row r="19" spans="1:5" ht="12.75" hidden="1" customHeight="1" x14ac:dyDescent="0.25">
      <c r="A19" s="15" t="s">
        <v>24</v>
      </c>
      <c r="B19" s="18">
        <v>10453485</v>
      </c>
      <c r="C19" s="19" t="s">
        <v>7</v>
      </c>
    </row>
    <row r="20" spans="1:5" ht="10.5" hidden="1" customHeight="1" x14ac:dyDescent="0.25">
      <c r="A20" s="21" t="s">
        <v>25</v>
      </c>
      <c r="B20" s="16">
        <v>5548556</v>
      </c>
      <c r="C20" s="17" t="s">
        <v>26</v>
      </c>
    </row>
    <row r="21" spans="1:5" ht="10.5" hidden="1" customHeight="1" x14ac:dyDescent="0.25">
      <c r="A21" s="21" t="s">
        <v>10</v>
      </c>
      <c r="B21" s="16">
        <v>4904929</v>
      </c>
      <c r="C21" s="17" t="s">
        <v>27</v>
      </c>
    </row>
    <row r="22" spans="1:5" ht="6" customHeight="1" x14ac:dyDescent="0.25">
      <c r="A22" s="21"/>
      <c r="B22" s="16"/>
      <c r="C22" s="17"/>
    </row>
    <row r="23" spans="1:5" ht="12" customHeight="1" x14ac:dyDescent="0.25">
      <c r="A23" s="15">
        <v>2006</v>
      </c>
      <c r="B23" s="7"/>
      <c r="C23" s="23"/>
    </row>
    <row r="24" spans="1:5" ht="13.5" customHeight="1" x14ac:dyDescent="0.25">
      <c r="A24" s="15" t="s">
        <v>6</v>
      </c>
      <c r="B24" s="18">
        <v>12275385</v>
      </c>
      <c r="C24" s="22">
        <v>100</v>
      </c>
      <c r="D24" s="6"/>
      <c r="E24" s="11"/>
    </row>
    <row r="25" spans="1:5" ht="10.5" customHeight="1" x14ac:dyDescent="0.25">
      <c r="A25" s="21" t="s">
        <v>28</v>
      </c>
      <c r="B25" s="16">
        <v>3758258</v>
      </c>
      <c r="C25" s="17">
        <v>30.616212851979796</v>
      </c>
      <c r="D25" s="6"/>
      <c r="E25" s="11"/>
    </row>
    <row r="26" spans="1:5" ht="10.5" customHeight="1" x14ac:dyDescent="0.25">
      <c r="A26" s="21" t="s">
        <v>29</v>
      </c>
      <c r="B26" s="16">
        <v>2985858</v>
      </c>
      <c r="C26" s="17">
        <v>24.323945847726975</v>
      </c>
      <c r="D26" s="6"/>
    </row>
    <row r="27" spans="1:5" ht="10.5" customHeight="1" x14ac:dyDescent="0.25">
      <c r="A27" s="20" t="s">
        <v>30</v>
      </c>
      <c r="B27" s="16">
        <v>2923280</v>
      </c>
      <c r="C27" s="17">
        <v>23.814161429560052</v>
      </c>
      <c r="D27" s="6"/>
    </row>
    <row r="28" spans="1:5" ht="10.5" customHeight="1" x14ac:dyDescent="0.25">
      <c r="A28" s="21" t="s">
        <v>31</v>
      </c>
      <c r="B28" s="16">
        <v>912420</v>
      </c>
      <c r="C28" s="17">
        <v>7.4329236924137208</v>
      </c>
      <c r="D28" s="6"/>
    </row>
    <row r="29" spans="1:5" ht="10.5" customHeight="1" x14ac:dyDescent="0.25">
      <c r="A29" s="21" t="s">
        <v>32</v>
      </c>
      <c r="B29" s="16">
        <v>706156</v>
      </c>
      <c r="C29" s="17">
        <v>5.7526179423293033</v>
      </c>
      <c r="D29" s="6"/>
    </row>
    <row r="30" spans="1:5" ht="10.5" customHeight="1" x14ac:dyDescent="0.25">
      <c r="A30" s="21" t="s">
        <v>33</v>
      </c>
      <c r="B30" s="16">
        <v>537564</v>
      </c>
      <c r="C30" s="17">
        <v>4.379202770422272</v>
      </c>
      <c r="D30" s="6"/>
    </row>
    <row r="31" spans="1:5" ht="10.5" customHeight="1" x14ac:dyDescent="0.25">
      <c r="A31" s="21" t="s">
        <v>34</v>
      </c>
      <c r="B31" s="16">
        <v>76106</v>
      </c>
      <c r="C31" s="17">
        <v>0.61998870096538727</v>
      </c>
    </row>
    <row r="32" spans="1:5" ht="10.5" customHeight="1" x14ac:dyDescent="0.25">
      <c r="A32" s="20" t="s">
        <v>35</v>
      </c>
      <c r="B32" s="16">
        <v>65636</v>
      </c>
      <c r="C32" s="17">
        <v>0.53469606044942786</v>
      </c>
    </row>
    <row r="33" spans="1:4" ht="10.5" customHeight="1" x14ac:dyDescent="0.25">
      <c r="A33" s="21" t="s">
        <v>36</v>
      </c>
      <c r="B33" s="16">
        <v>60955</v>
      </c>
      <c r="C33" s="17">
        <v>0.49656283692935088</v>
      </c>
    </row>
    <row r="34" spans="1:4" ht="10.5" customHeight="1" x14ac:dyDescent="0.25">
      <c r="A34" s="21" t="s">
        <v>37</v>
      </c>
      <c r="B34" s="16">
        <v>49332</v>
      </c>
      <c r="C34" s="17">
        <v>0.40187741565743151</v>
      </c>
    </row>
    <row r="35" spans="1:4" ht="10.5" customHeight="1" x14ac:dyDescent="0.25">
      <c r="A35" s="20" t="s">
        <v>38</v>
      </c>
      <c r="B35" s="16">
        <v>38212</v>
      </c>
      <c r="C35" s="17">
        <v>0.31128962553923967</v>
      </c>
    </row>
    <row r="36" spans="1:4" ht="10.5" customHeight="1" x14ac:dyDescent="0.25">
      <c r="A36" s="21" t="s">
        <v>39</v>
      </c>
      <c r="B36" s="16">
        <v>24584</v>
      </c>
      <c r="C36" s="17">
        <v>0.20027070434043412</v>
      </c>
    </row>
    <row r="37" spans="1:4" ht="10.5" customHeight="1" x14ac:dyDescent="0.25">
      <c r="A37" s="21" t="s">
        <v>40</v>
      </c>
      <c r="B37" s="16">
        <v>24518</v>
      </c>
      <c r="C37" s="17">
        <v>0.19973304299620745</v>
      </c>
    </row>
    <row r="38" spans="1:4" ht="10.5" customHeight="1" x14ac:dyDescent="0.25">
      <c r="A38" s="21" t="s">
        <v>18</v>
      </c>
      <c r="B38" s="16">
        <v>22892</v>
      </c>
      <c r="C38" s="17">
        <v>0.18648702260662292</v>
      </c>
    </row>
    <row r="39" spans="1:4" ht="10.5" customHeight="1" x14ac:dyDescent="0.25">
      <c r="A39" s="20" t="s">
        <v>41</v>
      </c>
      <c r="B39" s="16">
        <v>13965</v>
      </c>
      <c r="C39" s="17">
        <v>0.11376425260796301</v>
      </c>
    </row>
    <row r="40" spans="1:4" ht="10.5" customHeight="1" x14ac:dyDescent="0.25">
      <c r="A40" s="21" t="s">
        <v>42</v>
      </c>
      <c r="B40" s="16">
        <v>11925</v>
      </c>
      <c r="C40" s="17">
        <v>9.7145629240956599E-2</v>
      </c>
    </row>
    <row r="41" spans="1:4" ht="10.5" customHeight="1" x14ac:dyDescent="0.25">
      <c r="A41" s="21" t="s">
        <v>43</v>
      </c>
      <c r="B41" s="16">
        <v>10857</v>
      </c>
      <c r="C41" s="17">
        <v>8.8445291125288525E-2</v>
      </c>
    </row>
    <row r="42" spans="1:4" ht="10.5" customHeight="1" x14ac:dyDescent="0.25">
      <c r="A42" s="20" t="s">
        <v>44</v>
      </c>
      <c r="B42" s="16">
        <v>10539</v>
      </c>
      <c r="C42" s="17">
        <v>8.5854741012196367E-2</v>
      </c>
    </row>
    <row r="43" spans="1:4" ht="10.5" customHeight="1" x14ac:dyDescent="0.25">
      <c r="A43" s="21" t="s">
        <v>45</v>
      </c>
      <c r="B43" s="16">
        <v>8410</v>
      </c>
      <c r="C43" s="17">
        <v>6.8511089468884276E-2</v>
      </c>
    </row>
    <row r="44" spans="1:4" ht="6" customHeight="1" x14ac:dyDescent="0.25">
      <c r="A44" s="21"/>
      <c r="B44" s="24"/>
      <c r="C44" s="25"/>
    </row>
    <row r="45" spans="1:4" ht="13.5" customHeight="1" x14ac:dyDescent="0.25">
      <c r="A45" s="15" t="s">
        <v>24</v>
      </c>
      <c r="B45" s="18">
        <v>13235097</v>
      </c>
      <c r="C45" s="19">
        <v>100</v>
      </c>
    </row>
    <row r="46" spans="1:4" ht="10.5" customHeight="1" x14ac:dyDescent="0.25">
      <c r="A46" s="21" t="s">
        <v>28</v>
      </c>
      <c r="B46" s="16">
        <v>6270080</v>
      </c>
      <c r="C46" s="17">
        <v>47.37464334413265</v>
      </c>
    </row>
    <row r="47" spans="1:4" ht="10.5" customHeight="1" x14ac:dyDescent="0.25">
      <c r="A47" s="21" t="s">
        <v>46</v>
      </c>
      <c r="B47" s="16">
        <v>6965017</v>
      </c>
      <c r="C47" s="17">
        <v>52.62535665586735</v>
      </c>
      <c r="D47" s="26"/>
    </row>
    <row r="48" spans="1:4" ht="6" customHeight="1" x14ac:dyDescent="0.25">
      <c r="A48" s="21"/>
      <c r="B48" s="16"/>
      <c r="C48" s="17"/>
    </row>
    <row r="49" spans="1:5" ht="12" customHeight="1" x14ac:dyDescent="0.25">
      <c r="A49" s="27">
        <v>2011</v>
      </c>
      <c r="B49" s="28"/>
      <c r="C49" s="17"/>
    </row>
    <row r="50" spans="1:5" ht="10.5" customHeight="1" x14ac:dyDescent="0.25">
      <c r="A50" s="27" t="s">
        <v>6</v>
      </c>
      <c r="B50" s="29">
        <f>SUM(B51:B61)</f>
        <v>14647163</v>
      </c>
      <c r="C50" s="19">
        <v>100</v>
      </c>
      <c r="D50" s="30"/>
      <c r="E50" s="18"/>
    </row>
    <row r="51" spans="1:5" ht="10.5" customHeight="1" x14ac:dyDescent="0.25">
      <c r="A51" s="6" t="s">
        <v>47</v>
      </c>
      <c r="B51" s="31">
        <v>4643064</v>
      </c>
      <c r="C51" s="17">
        <f>B51/$B$50*100</f>
        <v>31.699408274489745</v>
      </c>
      <c r="E51" s="18"/>
    </row>
    <row r="52" spans="1:5" ht="10.5" customHeight="1" x14ac:dyDescent="0.25">
      <c r="A52" s="6" t="s">
        <v>48</v>
      </c>
      <c r="B52" s="31">
        <v>3449595</v>
      </c>
      <c r="C52" s="17">
        <f t="shared" ref="C52:C61" si="0">B52/$B$50*100</f>
        <v>23.551284299901624</v>
      </c>
      <c r="E52" s="32"/>
    </row>
    <row r="53" spans="1:5" ht="10.5" customHeight="1" x14ac:dyDescent="0.25">
      <c r="A53" s="6" t="s">
        <v>49</v>
      </c>
      <c r="B53" s="31">
        <v>2711450</v>
      </c>
      <c r="C53" s="17">
        <f t="shared" si="0"/>
        <v>18.511775966444834</v>
      </c>
    </row>
    <row r="54" spans="1:5" ht="10.5" customHeight="1" x14ac:dyDescent="0.25">
      <c r="A54" s="6" t="s">
        <v>50</v>
      </c>
      <c r="B54" s="31">
        <v>2289561</v>
      </c>
      <c r="C54" s="17">
        <f t="shared" si="0"/>
        <v>15.631429786095779</v>
      </c>
    </row>
    <row r="55" spans="1:5" ht="10.5" customHeight="1" x14ac:dyDescent="0.25">
      <c r="A55" s="6" t="s">
        <v>51</v>
      </c>
      <c r="B55" s="31">
        <v>1440143</v>
      </c>
      <c r="C55" s="17">
        <f t="shared" si="0"/>
        <v>9.8322316751714993</v>
      </c>
    </row>
    <row r="56" spans="1:5" ht="10.5" customHeight="1" x14ac:dyDescent="0.25">
      <c r="A56" s="6" t="s">
        <v>52</v>
      </c>
      <c r="B56" s="31">
        <v>37011</v>
      </c>
      <c r="C56" s="17">
        <f t="shared" si="0"/>
        <v>0.25268374496822354</v>
      </c>
    </row>
    <row r="57" spans="1:5" ht="10.5" customHeight="1" x14ac:dyDescent="0.25">
      <c r="A57" s="6" t="s">
        <v>53</v>
      </c>
      <c r="B57" s="31">
        <v>21574</v>
      </c>
      <c r="C57" s="17">
        <f t="shared" si="0"/>
        <v>0.14729132187577895</v>
      </c>
    </row>
    <row r="58" spans="1:5" ht="10.5" customHeight="1" x14ac:dyDescent="0.25">
      <c r="A58" s="6" t="s">
        <v>54</v>
      </c>
      <c r="B58" s="31">
        <v>17301</v>
      </c>
      <c r="C58" s="17">
        <f t="shared" si="0"/>
        <v>0.11811843699698023</v>
      </c>
    </row>
    <row r="59" spans="1:5" ht="10.5" customHeight="1" x14ac:dyDescent="0.25">
      <c r="A59" s="6" t="s">
        <v>55</v>
      </c>
      <c r="B59" s="31">
        <v>16831</v>
      </c>
      <c r="C59" s="17">
        <f t="shared" si="0"/>
        <v>0.11490962447813272</v>
      </c>
    </row>
    <row r="60" spans="1:5" ht="10.5" customHeight="1" x14ac:dyDescent="0.25">
      <c r="A60" s="6" t="s">
        <v>56</v>
      </c>
      <c r="B60" s="31">
        <v>11275</v>
      </c>
      <c r="C60" s="17">
        <f t="shared" si="0"/>
        <v>7.6977364148948166E-2</v>
      </c>
    </row>
    <row r="61" spans="1:5" ht="10.5" customHeight="1" x14ac:dyDescent="0.25">
      <c r="A61" s="6" t="s">
        <v>57</v>
      </c>
      <c r="B61" s="31">
        <v>9358</v>
      </c>
      <c r="C61" s="17">
        <f t="shared" si="0"/>
        <v>6.3889505428457366E-2</v>
      </c>
    </row>
    <row r="62" spans="1:5" ht="6" customHeight="1" x14ac:dyDescent="0.25">
      <c r="A62" s="6"/>
      <c r="B62" s="31"/>
      <c r="C62" s="19"/>
    </row>
    <row r="63" spans="1:5" ht="10.5" customHeight="1" x14ac:dyDescent="0.25">
      <c r="A63" s="15" t="s">
        <v>24</v>
      </c>
      <c r="B63" s="33">
        <v>15428351</v>
      </c>
      <c r="C63" s="19">
        <v>100</v>
      </c>
    </row>
    <row r="64" spans="1:5" ht="10.5" customHeight="1" x14ac:dyDescent="0.25">
      <c r="A64" s="6" t="s">
        <v>47</v>
      </c>
      <c r="B64" s="28">
        <v>7937704</v>
      </c>
      <c r="C64" s="17">
        <v>51.448816532628797</v>
      </c>
      <c r="D64" s="26"/>
    </row>
    <row r="65" spans="1:6" ht="10.5" customHeight="1" x14ac:dyDescent="0.25">
      <c r="A65" s="6" t="s">
        <v>48</v>
      </c>
      <c r="B65" s="28">
        <v>7490647</v>
      </c>
      <c r="C65" s="17">
        <v>48.551183467371203</v>
      </c>
      <c r="D65" s="26"/>
      <c r="E65" s="26"/>
    </row>
    <row r="66" spans="1:6" ht="10.5" customHeight="1" x14ac:dyDescent="0.25">
      <c r="A66" s="6"/>
      <c r="B66" s="28"/>
      <c r="C66" s="17"/>
      <c r="D66" s="26"/>
      <c r="E66" s="26"/>
    </row>
    <row r="67" spans="1:6" ht="10.5" customHeight="1" x14ac:dyDescent="0.25">
      <c r="A67" s="15">
        <v>2016</v>
      </c>
      <c r="B67" s="28"/>
      <c r="C67" s="17"/>
      <c r="D67" s="26"/>
      <c r="E67" s="26"/>
    </row>
    <row r="68" spans="1:6" ht="10.5" customHeight="1" x14ac:dyDescent="0.25">
      <c r="A68" s="34"/>
      <c r="B68" s="29">
        <v>15340143</v>
      </c>
      <c r="C68" s="35">
        <v>100</v>
      </c>
      <c r="D68" s="26"/>
      <c r="E68" s="26"/>
      <c r="F68" s="32"/>
    </row>
    <row r="69" spans="1:6" ht="10.5" customHeight="1" x14ac:dyDescent="0.25">
      <c r="A69" s="36" t="s">
        <v>58</v>
      </c>
      <c r="B69" s="31">
        <v>6115073</v>
      </c>
      <c r="C69" s="37">
        <v>39.9</v>
      </c>
      <c r="D69" s="26"/>
      <c r="E69" s="26"/>
    </row>
    <row r="70" spans="1:6" ht="10.5" customHeight="1" x14ac:dyDescent="0.25">
      <c r="A70" s="36" t="s">
        <v>59</v>
      </c>
      <c r="B70" s="31">
        <v>3228661</v>
      </c>
      <c r="C70" s="37">
        <v>21.1</v>
      </c>
      <c r="D70" s="26"/>
      <c r="E70" s="26"/>
    </row>
    <row r="71" spans="1:6" ht="10.5" customHeight="1" x14ac:dyDescent="0.25">
      <c r="A71" s="36" t="s">
        <v>60</v>
      </c>
      <c r="B71" s="31">
        <v>2874940</v>
      </c>
      <c r="C71" s="37">
        <v>18.7</v>
      </c>
      <c r="D71" s="26"/>
      <c r="E71" s="26"/>
    </row>
    <row r="72" spans="1:6" ht="10.5" customHeight="1" x14ac:dyDescent="0.25">
      <c r="A72" s="36" t="s">
        <v>61</v>
      </c>
      <c r="B72" s="31">
        <v>1069360</v>
      </c>
      <c r="C72" s="37">
        <v>7</v>
      </c>
      <c r="D72" s="26"/>
      <c r="E72" s="26"/>
    </row>
    <row r="73" spans="1:6" ht="10.5" customHeight="1" x14ac:dyDescent="0.25">
      <c r="A73" s="36" t="s">
        <v>62</v>
      </c>
      <c r="B73" s="31">
        <v>894278</v>
      </c>
      <c r="C73" s="37">
        <v>5.8</v>
      </c>
      <c r="D73" s="26"/>
      <c r="E73" s="26"/>
    </row>
    <row r="74" spans="1:6" ht="10.5" customHeight="1" x14ac:dyDescent="0.25">
      <c r="A74" s="36" t="s">
        <v>63</v>
      </c>
      <c r="B74" s="31">
        <v>613173</v>
      </c>
      <c r="C74" s="37">
        <v>4</v>
      </c>
      <c r="D74" s="26"/>
      <c r="E74" s="26"/>
    </row>
    <row r="75" spans="1:6" ht="10.5" customHeight="1" x14ac:dyDescent="0.25">
      <c r="A75" s="36" t="s">
        <v>64</v>
      </c>
      <c r="B75" s="31">
        <v>203103</v>
      </c>
      <c r="C75" s="37">
        <v>1.3</v>
      </c>
      <c r="D75" s="26"/>
      <c r="E75" s="26"/>
    </row>
    <row r="76" spans="1:6" ht="10.5" customHeight="1" x14ac:dyDescent="0.25">
      <c r="A76" s="36" t="s">
        <v>50</v>
      </c>
      <c r="B76" s="31">
        <v>200012</v>
      </c>
      <c r="C76" s="37">
        <v>1.3</v>
      </c>
      <c r="D76" s="26"/>
      <c r="E76" s="26"/>
    </row>
    <row r="77" spans="1:6" ht="10.5" customHeight="1" x14ac:dyDescent="0.25">
      <c r="A77" s="36" t="s">
        <v>65</v>
      </c>
      <c r="B77" s="31">
        <v>75870</v>
      </c>
      <c r="C77" s="37">
        <v>0.5</v>
      </c>
      <c r="D77" s="26"/>
      <c r="E77" s="26"/>
    </row>
    <row r="78" spans="1:6" ht="10.5" customHeight="1" x14ac:dyDescent="0.25">
      <c r="A78" s="36" t="s">
        <v>66</v>
      </c>
      <c r="B78" s="31">
        <v>65673</v>
      </c>
      <c r="C78" s="37">
        <v>0.4</v>
      </c>
      <c r="D78" s="26"/>
      <c r="E78" s="26"/>
    </row>
    <row r="79" spans="1:6" ht="10.5" customHeight="1" x14ac:dyDescent="0.25">
      <c r="A79" s="36"/>
      <c r="B79" s="31"/>
      <c r="C79" s="37"/>
      <c r="D79" s="26"/>
      <c r="E79" s="26"/>
    </row>
    <row r="80" spans="1:6" ht="10.5" customHeight="1" x14ac:dyDescent="0.25">
      <c r="A80" s="15" t="s">
        <v>24</v>
      </c>
      <c r="B80" s="29">
        <v>17152817</v>
      </c>
      <c r="C80" s="35">
        <v>100</v>
      </c>
      <c r="D80" s="26"/>
      <c r="E80" s="26"/>
    </row>
    <row r="81" spans="1:8" ht="10.5" customHeight="1" x14ac:dyDescent="0.25">
      <c r="A81" s="36" t="s">
        <v>59</v>
      </c>
      <c r="B81" s="31">
        <v>8596937</v>
      </c>
      <c r="C81" s="37">
        <v>50.1</v>
      </c>
      <c r="D81" s="26"/>
      <c r="E81" s="26"/>
      <c r="G81" s="26"/>
      <c r="H81" s="38"/>
    </row>
    <row r="82" spans="1:8" ht="10.5" customHeight="1" x14ac:dyDescent="0.25">
      <c r="A82" s="36" t="s">
        <v>58</v>
      </c>
      <c r="B82" s="31">
        <v>8555880</v>
      </c>
      <c r="C82" s="37">
        <v>49.9</v>
      </c>
      <c r="D82" s="26"/>
      <c r="E82" s="26"/>
      <c r="G82" s="26"/>
      <c r="H82" s="39"/>
    </row>
    <row r="83" spans="1:8" ht="6" customHeight="1" x14ac:dyDescent="0.25">
      <c r="A83" s="40"/>
      <c r="B83" s="41"/>
      <c r="C83" s="42"/>
    </row>
    <row r="84" spans="1:8" ht="10.5" customHeight="1" x14ac:dyDescent="0.25">
      <c r="A84" s="43" t="s">
        <v>67</v>
      </c>
      <c r="B84" s="44"/>
      <c r="C84" s="44"/>
    </row>
    <row r="87" spans="1:8" x14ac:dyDescent="0.25">
      <c r="B87" s="45"/>
    </row>
    <row r="88" spans="1:8" x14ac:dyDescent="0.25">
      <c r="B88" s="45"/>
    </row>
  </sheetData>
  <mergeCells count="4">
    <mergeCell ref="A2:C2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2017-09-21T18:51:57Z</dcterms:created>
  <dcterms:modified xsi:type="dcterms:W3CDTF">2017-09-21T18:51:58Z</dcterms:modified>
</cp:coreProperties>
</file>