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Q37" i="1"/>
  <c r="P37" i="1"/>
  <c r="O37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</calcChain>
</file>

<file path=xl/sharedStrings.xml><?xml version="1.0" encoding="utf-8"?>
<sst xmlns="http://schemas.openxmlformats.org/spreadsheetml/2006/main" count="48" uniqueCount="42">
  <si>
    <t>10.5    POBLACIÓN ELECTORAL REGISTRADA EN EL PADRÓN DE ELECTORES,</t>
  </si>
  <si>
    <t xml:space="preserve">          POR NIVEL EDUCATIVO, SEGÚN LUGAR DE REGISTRO</t>
  </si>
  <si>
    <t xml:space="preserve">          (Año electoral: 2011 y 2016)</t>
  </si>
  <si>
    <t>Lugar de registro</t>
  </si>
  <si>
    <t>Total</t>
  </si>
  <si>
    <t>Primaria 1/</t>
  </si>
  <si>
    <t>Secundaria</t>
  </si>
  <si>
    <t>Superior 2/</t>
  </si>
  <si>
    <t>Educación Especial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</si>
  <si>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</si>
  <si>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</si>
  <si>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</si>
  <si>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</si>
  <si>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</si>
  <si>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</si>
  <si>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</si>
  <si>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</si>
  <si>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</si>
  <si>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</si>
  <si>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</si>
  <si>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</si>
  <si>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</si>
  <si>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</si>
  <si>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</si>
  <si>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 xml:space="preserve">   Provincia de Lima 3/</t>
  </si>
  <si>
    <t xml:space="preserve">   Región Lima 4/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</si>
  <si>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</si>
  <si>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</si>
  <si>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</si>
  <si>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</si>
  <si>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</si>
  <si>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</si>
  <si>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</si>
  <si>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</si>
  <si>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</si>
  <si>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</si>
  <si>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Nota: </t>
    </r>
    <r>
      <rPr>
        <sz val="7"/>
        <rFont val="Arial Narrow"/>
        <family val="2"/>
      </rPr>
      <t>El total de cada año incluye a la población menor de 18 años emancipados y a la población residente en el extranjero.</t>
    </r>
  </si>
  <si>
    <t>1/ Incluye sin nivel e inicial.</t>
  </si>
  <si>
    <t>2/ Incluye superior no universitaria y post grado.</t>
  </si>
  <si>
    <r>
      <rPr>
        <sz val="7"/>
        <rFont val="Arial Narrow"/>
        <family val="2"/>
      </rPr>
      <t>3/</t>
    </r>
    <r>
      <rPr>
        <b/>
        <sz val="7"/>
        <rFont val="Arial Narrow"/>
        <family val="2"/>
      </rPr>
      <t xml:space="preserve"> </t>
    </r>
    <r>
      <rPr>
        <sz val="7"/>
        <rFont val="Arial Narrow"/>
        <family val="2"/>
      </rPr>
      <t>Comprende los 43 distritos que conforman la Provincia de Lima.</t>
    </r>
  </si>
  <si>
    <t>4/ Comprende las provincias de Barranca, Cajatambo, Canta, Cañete, Huaral, Huarochirí, Huaura, Oyón y Yauyos.</t>
  </si>
  <si>
    <t>Fuente: Registro Nacional de Identificación y Estado Civil (RENIEC) - Sub Gerencia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</si>
</sst>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wrapText="1"/>
    </xf>
    <xf numFmtId="0" fontId="6" fillId="2" borderId="0" xfId="0" applyNumberFormat="1" applyFont="1" applyFill="1" applyAlignment="1"/>
    <xf numFmtId="0" fontId="5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R44"/>
  <sheetViews>
    <sheetView showGridLines="0" tabSelected="1" zoomScale="140" zoomScaleNormal="140" workbookViewId="0">
      <selection activeCell="H4" sqref="H4"/>
    </sheetView>
  </sheetViews>
  <sheetFormatPr baseColWidth="10" defaultColWidth="14.7109375" defaultRowHeight="15" x14ac:dyDescent="0.25"/>
  <cols>
    <col min="1" max="1" width="14.7109375" style="43" customWidth="1"/>
    <col min="2" max="2" width="0.85546875" style="43" customWidth="1"/>
    <col min="3" max="3" width="9" style="43" customWidth="1"/>
    <col min="4" max="7" width="8.85546875" style="43" customWidth="1"/>
    <col min="8" max="8" width="1.7109375" style="43" customWidth="1"/>
    <col min="9" max="9" width="7.5703125" style="43" customWidth="1"/>
    <col min="10" max="12" width="8.85546875" style="43" customWidth="1"/>
    <col min="13" max="13" width="8.7109375" style="43" customWidth="1"/>
    <col min="14" max="256" width="14.7109375" style="43"/>
    <col min="257" max="257" width="14.7109375" style="43" customWidth="1"/>
    <col min="258" max="258" width="0.85546875" style="43" customWidth="1"/>
    <col min="259" max="259" width="9" style="43" customWidth="1"/>
    <col min="260" max="263" width="8.85546875" style="43" customWidth="1"/>
    <col min="264" max="264" width="1.7109375" style="43" customWidth="1"/>
    <col min="265" max="265" width="7.5703125" style="43" customWidth="1"/>
    <col min="266" max="268" width="8.85546875" style="43" customWidth="1"/>
    <col min="269" max="269" width="8.7109375" style="43" customWidth="1"/>
    <col min="270" max="512" width="14.7109375" style="43"/>
    <col min="513" max="513" width="14.7109375" style="43" customWidth="1"/>
    <col min="514" max="514" width="0.85546875" style="43" customWidth="1"/>
    <col min="515" max="515" width="9" style="43" customWidth="1"/>
    <col min="516" max="519" width="8.85546875" style="43" customWidth="1"/>
    <col min="520" max="520" width="1.7109375" style="43" customWidth="1"/>
    <col min="521" max="521" width="7.5703125" style="43" customWidth="1"/>
    <col min="522" max="524" width="8.85546875" style="43" customWidth="1"/>
    <col min="525" max="525" width="8.7109375" style="43" customWidth="1"/>
    <col min="526" max="768" width="14.7109375" style="43"/>
    <col min="769" max="769" width="14.7109375" style="43" customWidth="1"/>
    <col min="770" max="770" width="0.85546875" style="43" customWidth="1"/>
    <col min="771" max="771" width="9" style="43" customWidth="1"/>
    <col min="772" max="775" width="8.85546875" style="43" customWidth="1"/>
    <col min="776" max="776" width="1.7109375" style="43" customWidth="1"/>
    <col min="777" max="777" width="7.5703125" style="43" customWidth="1"/>
    <col min="778" max="780" width="8.85546875" style="43" customWidth="1"/>
    <col min="781" max="781" width="8.7109375" style="43" customWidth="1"/>
    <col min="782" max="1024" width="14.7109375" style="43"/>
    <col min="1025" max="1025" width="14.7109375" style="43" customWidth="1"/>
    <col min="1026" max="1026" width="0.85546875" style="43" customWidth="1"/>
    <col min="1027" max="1027" width="9" style="43" customWidth="1"/>
    <col min="1028" max="1031" width="8.85546875" style="43" customWidth="1"/>
    <col min="1032" max="1032" width="1.7109375" style="43" customWidth="1"/>
    <col min="1033" max="1033" width="7.5703125" style="43" customWidth="1"/>
    <col min="1034" max="1036" width="8.85546875" style="43" customWidth="1"/>
    <col min="1037" max="1037" width="8.7109375" style="43" customWidth="1"/>
    <col min="1038" max="1280" width="14.7109375" style="43"/>
    <col min="1281" max="1281" width="14.7109375" style="43" customWidth="1"/>
    <col min="1282" max="1282" width="0.85546875" style="43" customWidth="1"/>
    <col min="1283" max="1283" width="9" style="43" customWidth="1"/>
    <col min="1284" max="1287" width="8.85546875" style="43" customWidth="1"/>
    <col min="1288" max="1288" width="1.7109375" style="43" customWidth="1"/>
    <col min="1289" max="1289" width="7.5703125" style="43" customWidth="1"/>
    <col min="1290" max="1292" width="8.85546875" style="43" customWidth="1"/>
    <col min="1293" max="1293" width="8.7109375" style="43" customWidth="1"/>
    <col min="1294" max="1536" width="14.7109375" style="43"/>
    <col min="1537" max="1537" width="14.7109375" style="43" customWidth="1"/>
    <col min="1538" max="1538" width="0.85546875" style="43" customWidth="1"/>
    <col min="1539" max="1539" width="9" style="43" customWidth="1"/>
    <col min="1540" max="1543" width="8.85546875" style="43" customWidth="1"/>
    <col min="1544" max="1544" width="1.7109375" style="43" customWidth="1"/>
    <col min="1545" max="1545" width="7.5703125" style="43" customWidth="1"/>
    <col min="1546" max="1548" width="8.85546875" style="43" customWidth="1"/>
    <col min="1549" max="1549" width="8.7109375" style="43" customWidth="1"/>
    <col min="1550" max="1792" width="14.7109375" style="43"/>
    <col min="1793" max="1793" width="14.7109375" style="43" customWidth="1"/>
    <col min="1794" max="1794" width="0.85546875" style="43" customWidth="1"/>
    <col min="1795" max="1795" width="9" style="43" customWidth="1"/>
    <col min="1796" max="1799" width="8.85546875" style="43" customWidth="1"/>
    <col min="1800" max="1800" width="1.7109375" style="43" customWidth="1"/>
    <col min="1801" max="1801" width="7.5703125" style="43" customWidth="1"/>
    <col min="1802" max="1804" width="8.85546875" style="43" customWidth="1"/>
    <col min="1805" max="1805" width="8.7109375" style="43" customWidth="1"/>
    <col min="1806" max="2048" width="14.7109375" style="43"/>
    <col min="2049" max="2049" width="14.7109375" style="43" customWidth="1"/>
    <col min="2050" max="2050" width="0.85546875" style="43" customWidth="1"/>
    <col min="2051" max="2051" width="9" style="43" customWidth="1"/>
    <col min="2052" max="2055" width="8.85546875" style="43" customWidth="1"/>
    <col min="2056" max="2056" width="1.7109375" style="43" customWidth="1"/>
    <col min="2057" max="2057" width="7.5703125" style="43" customWidth="1"/>
    <col min="2058" max="2060" width="8.85546875" style="43" customWidth="1"/>
    <col min="2061" max="2061" width="8.7109375" style="43" customWidth="1"/>
    <col min="2062" max="2304" width="14.7109375" style="43"/>
    <col min="2305" max="2305" width="14.7109375" style="43" customWidth="1"/>
    <col min="2306" max="2306" width="0.85546875" style="43" customWidth="1"/>
    <col min="2307" max="2307" width="9" style="43" customWidth="1"/>
    <col min="2308" max="2311" width="8.85546875" style="43" customWidth="1"/>
    <col min="2312" max="2312" width="1.7109375" style="43" customWidth="1"/>
    <col min="2313" max="2313" width="7.5703125" style="43" customWidth="1"/>
    <col min="2314" max="2316" width="8.85546875" style="43" customWidth="1"/>
    <col min="2317" max="2317" width="8.7109375" style="43" customWidth="1"/>
    <col min="2318" max="2560" width="14.7109375" style="43"/>
    <col min="2561" max="2561" width="14.7109375" style="43" customWidth="1"/>
    <col min="2562" max="2562" width="0.85546875" style="43" customWidth="1"/>
    <col min="2563" max="2563" width="9" style="43" customWidth="1"/>
    <col min="2564" max="2567" width="8.85546875" style="43" customWidth="1"/>
    <col min="2568" max="2568" width="1.7109375" style="43" customWidth="1"/>
    <col min="2569" max="2569" width="7.5703125" style="43" customWidth="1"/>
    <col min="2570" max="2572" width="8.85546875" style="43" customWidth="1"/>
    <col min="2573" max="2573" width="8.7109375" style="43" customWidth="1"/>
    <col min="2574" max="2816" width="14.7109375" style="43"/>
    <col min="2817" max="2817" width="14.7109375" style="43" customWidth="1"/>
    <col min="2818" max="2818" width="0.85546875" style="43" customWidth="1"/>
    <col min="2819" max="2819" width="9" style="43" customWidth="1"/>
    <col min="2820" max="2823" width="8.85546875" style="43" customWidth="1"/>
    <col min="2824" max="2824" width="1.7109375" style="43" customWidth="1"/>
    <col min="2825" max="2825" width="7.5703125" style="43" customWidth="1"/>
    <col min="2826" max="2828" width="8.85546875" style="43" customWidth="1"/>
    <col min="2829" max="2829" width="8.7109375" style="43" customWidth="1"/>
    <col min="2830" max="3072" width="14.7109375" style="43"/>
    <col min="3073" max="3073" width="14.7109375" style="43" customWidth="1"/>
    <col min="3074" max="3074" width="0.85546875" style="43" customWidth="1"/>
    <col min="3075" max="3075" width="9" style="43" customWidth="1"/>
    <col min="3076" max="3079" width="8.85546875" style="43" customWidth="1"/>
    <col min="3080" max="3080" width="1.7109375" style="43" customWidth="1"/>
    <col min="3081" max="3081" width="7.5703125" style="43" customWidth="1"/>
    <col min="3082" max="3084" width="8.85546875" style="43" customWidth="1"/>
    <col min="3085" max="3085" width="8.7109375" style="43" customWidth="1"/>
    <col min="3086" max="3328" width="14.7109375" style="43"/>
    <col min="3329" max="3329" width="14.7109375" style="43" customWidth="1"/>
    <col min="3330" max="3330" width="0.85546875" style="43" customWidth="1"/>
    <col min="3331" max="3331" width="9" style="43" customWidth="1"/>
    <col min="3332" max="3335" width="8.85546875" style="43" customWidth="1"/>
    <col min="3336" max="3336" width="1.7109375" style="43" customWidth="1"/>
    <col min="3337" max="3337" width="7.5703125" style="43" customWidth="1"/>
    <col min="3338" max="3340" width="8.85546875" style="43" customWidth="1"/>
    <col min="3341" max="3341" width="8.7109375" style="43" customWidth="1"/>
    <col min="3342" max="3584" width="14.7109375" style="43"/>
    <col min="3585" max="3585" width="14.7109375" style="43" customWidth="1"/>
    <col min="3586" max="3586" width="0.85546875" style="43" customWidth="1"/>
    <col min="3587" max="3587" width="9" style="43" customWidth="1"/>
    <col min="3588" max="3591" width="8.85546875" style="43" customWidth="1"/>
    <col min="3592" max="3592" width="1.7109375" style="43" customWidth="1"/>
    <col min="3593" max="3593" width="7.5703125" style="43" customWidth="1"/>
    <col min="3594" max="3596" width="8.85546875" style="43" customWidth="1"/>
    <col min="3597" max="3597" width="8.7109375" style="43" customWidth="1"/>
    <col min="3598" max="3840" width="14.7109375" style="43"/>
    <col min="3841" max="3841" width="14.7109375" style="43" customWidth="1"/>
    <col min="3842" max="3842" width="0.85546875" style="43" customWidth="1"/>
    <col min="3843" max="3843" width="9" style="43" customWidth="1"/>
    <col min="3844" max="3847" width="8.85546875" style="43" customWidth="1"/>
    <col min="3848" max="3848" width="1.7109375" style="43" customWidth="1"/>
    <col min="3849" max="3849" width="7.5703125" style="43" customWidth="1"/>
    <col min="3850" max="3852" width="8.85546875" style="43" customWidth="1"/>
    <col min="3853" max="3853" width="8.7109375" style="43" customWidth="1"/>
    <col min="3854" max="4096" width="14.7109375" style="43"/>
    <col min="4097" max="4097" width="14.7109375" style="43" customWidth="1"/>
    <col min="4098" max="4098" width="0.85546875" style="43" customWidth="1"/>
    <col min="4099" max="4099" width="9" style="43" customWidth="1"/>
    <col min="4100" max="4103" width="8.85546875" style="43" customWidth="1"/>
    <col min="4104" max="4104" width="1.7109375" style="43" customWidth="1"/>
    <col min="4105" max="4105" width="7.5703125" style="43" customWidth="1"/>
    <col min="4106" max="4108" width="8.85546875" style="43" customWidth="1"/>
    <col min="4109" max="4109" width="8.7109375" style="43" customWidth="1"/>
    <col min="4110" max="4352" width="14.7109375" style="43"/>
    <col min="4353" max="4353" width="14.7109375" style="43" customWidth="1"/>
    <col min="4354" max="4354" width="0.85546875" style="43" customWidth="1"/>
    <col min="4355" max="4355" width="9" style="43" customWidth="1"/>
    <col min="4356" max="4359" width="8.85546875" style="43" customWidth="1"/>
    <col min="4360" max="4360" width="1.7109375" style="43" customWidth="1"/>
    <col min="4361" max="4361" width="7.5703125" style="43" customWidth="1"/>
    <col min="4362" max="4364" width="8.85546875" style="43" customWidth="1"/>
    <col min="4365" max="4365" width="8.7109375" style="43" customWidth="1"/>
    <col min="4366" max="4608" width="14.7109375" style="43"/>
    <col min="4609" max="4609" width="14.7109375" style="43" customWidth="1"/>
    <col min="4610" max="4610" width="0.85546875" style="43" customWidth="1"/>
    <col min="4611" max="4611" width="9" style="43" customWidth="1"/>
    <col min="4612" max="4615" width="8.85546875" style="43" customWidth="1"/>
    <col min="4616" max="4616" width="1.7109375" style="43" customWidth="1"/>
    <col min="4617" max="4617" width="7.5703125" style="43" customWidth="1"/>
    <col min="4618" max="4620" width="8.85546875" style="43" customWidth="1"/>
    <col min="4621" max="4621" width="8.7109375" style="43" customWidth="1"/>
    <col min="4622" max="4864" width="14.7109375" style="43"/>
    <col min="4865" max="4865" width="14.7109375" style="43" customWidth="1"/>
    <col min="4866" max="4866" width="0.85546875" style="43" customWidth="1"/>
    <col min="4867" max="4867" width="9" style="43" customWidth="1"/>
    <col min="4868" max="4871" width="8.85546875" style="43" customWidth="1"/>
    <col min="4872" max="4872" width="1.7109375" style="43" customWidth="1"/>
    <col min="4873" max="4873" width="7.5703125" style="43" customWidth="1"/>
    <col min="4874" max="4876" width="8.85546875" style="43" customWidth="1"/>
    <col min="4877" max="4877" width="8.7109375" style="43" customWidth="1"/>
    <col min="4878" max="5120" width="14.7109375" style="43"/>
    <col min="5121" max="5121" width="14.7109375" style="43" customWidth="1"/>
    <col min="5122" max="5122" width="0.85546875" style="43" customWidth="1"/>
    <col min="5123" max="5123" width="9" style="43" customWidth="1"/>
    <col min="5124" max="5127" width="8.85546875" style="43" customWidth="1"/>
    <col min="5128" max="5128" width="1.7109375" style="43" customWidth="1"/>
    <col min="5129" max="5129" width="7.5703125" style="43" customWidth="1"/>
    <col min="5130" max="5132" width="8.85546875" style="43" customWidth="1"/>
    <col min="5133" max="5133" width="8.7109375" style="43" customWidth="1"/>
    <col min="5134" max="5376" width="14.7109375" style="43"/>
    <col min="5377" max="5377" width="14.7109375" style="43" customWidth="1"/>
    <col min="5378" max="5378" width="0.85546875" style="43" customWidth="1"/>
    <col min="5379" max="5379" width="9" style="43" customWidth="1"/>
    <col min="5380" max="5383" width="8.85546875" style="43" customWidth="1"/>
    <col min="5384" max="5384" width="1.7109375" style="43" customWidth="1"/>
    <col min="5385" max="5385" width="7.5703125" style="43" customWidth="1"/>
    <col min="5386" max="5388" width="8.85546875" style="43" customWidth="1"/>
    <col min="5389" max="5389" width="8.7109375" style="43" customWidth="1"/>
    <col min="5390" max="5632" width="14.7109375" style="43"/>
    <col min="5633" max="5633" width="14.7109375" style="43" customWidth="1"/>
    <col min="5634" max="5634" width="0.85546875" style="43" customWidth="1"/>
    <col min="5635" max="5635" width="9" style="43" customWidth="1"/>
    <col min="5636" max="5639" width="8.85546875" style="43" customWidth="1"/>
    <col min="5640" max="5640" width="1.7109375" style="43" customWidth="1"/>
    <col min="5641" max="5641" width="7.5703125" style="43" customWidth="1"/>
    <col min="5642" max="5644" width="8.85546875" style="43" customWidth="1"/>
    <col min="5645" max="5645" width="8.7109375" style="43" customWidth="1"/>
    <col min="5646" max="5888" width="14.7109375" style="43"/>
    <col min="5889" max="5889" width="14.7109375" style="43" customWidth="1"/>
    <col min="5890" max="5890" width="0.85546875" style="43" customWidth="1"/>
    <col min="5891" max="5891" width="9" style="43" customWidth="1"/>
    <col min="5892" max="5895" width="8.85546875" style="43" customWidth="1"/>
    <col min="5896" max="5896" width="1.7109375" style="43" customWidth="1"/>
    <col min="5897" max="5897" width="7.5703125" style="43" customWidth="1"/>
    <col min="5898" max="5900" width="8.85546875" style="43" customWidth="1"/>
    <col min="5901" max="5901" width="8.7109375" style="43" customWidth="1"/>
    <col min="5902" max="6144" width="14.7109375" style="43"/>
    <col min="6145" max="6145" width="14.7109375" style="43" customWidth="1"/>
    <col min="6146" max="6146" width="0.85546875" style="43" customWidth="1"/>
    <col min="6147" max="6147" width="9" style="43" customWidth="1"/>
    <col min="6148" max="6151" width="8.85546875" style="43" customWidth="1"/>
    <col min="6152" max="6152" width="1.7109375" style="43" customWidth="1"/>
    <col min="6153" max="6153" width="7.5703125" style="43" customWidth="1"/>
    <col min="6154" max="6156" width="8.85546875" style="43" customWidth="1"/>
    <col min="6157" max="6157" width="8.7109375" style="43" customWidth="1"/>
    <col min="6158" max="6400" width="14.7109375" style="43"/>
    <col min="6401" max="6401" width="14.7109375" style="43" customWidth="1"/>
    <col min="6402" max="6402" width="0.85546875" style="43" customWidth="1"/>
    <col min="6403" max="6403" width="9" style="43" customWidth="1"/>
    <col min="6404" max="6407" width="8.85546875" style="43" customWidth="1"/>
    <col min="6408" max="6408" width="1.7109375" style="43" customWidth="1"/>
    <col min="6409" max="6409" width="7.5703125" style="43" customWidth="1"/>
    <col min="6410" max="6412" width="8.85546875" style="43" customWidth="1"/>
    <col min="6413" max="6413" width="8.7109375" style="43" customWidth="1"/>
    <col min="6414" max="6656" width="14.7109375" style="43"/>
    <col min="6657" max="6657" width="14.7109375" style="43" customWidth="1"/>
    <col min="6658" max="6658" width="0.85546875" style="43" customWidth="1"/>
    <col min="6659" max="6659" width="9" style="43" customWidth="1"/>
    <col min="6660" max="6663" width="8.85546875" style="43" customWidth="1"/>
    <col min="6664" max="6664" width="1.7109375" style="43" customWidth="1"/>
    <col min="6665" max="6665" width="7.5703125" style="43" customWidth="1"/>
    <col min="6666" max="6668" width="8.85546875" style="43" customWidth="1"/>
    <col min="6669" max="6669" width="8.7109375" style="43" customWidth="1"/>
    <col min="6670" max="6912" width="14.7109375" style="43"/>
    <col min="6913" max="6913" width="14.7109375" style="43" customWidth="1"/>
    <col min="6914" max="6914" width="0.85546875" style="43" customWidth="1"/>
    <col min="6915" max="6915" width="9" style="43" customWidth="1"/>
    <col min="6916" max="6919" width="8.85546875" style="43" customWidth="1"/>
    <col min="6920" max="6920" width="1.7109375" style="43" customWidth="1"/>
    <col min="6921" max="6921" width="7.5703125" style="43" customWidth="1"/>
    <col min="6922" max="6924" width="8.85546875" style="43" customWidth="1"/>
    <col min="6925" max="6925" width="8.7109375" style="43" customWidth="1"/>
    <col min="6926" max="7168" width="14.7109375" style="43"/>
    <col min="7169" max="7169" width="14.7109375" style="43" customWidth="1"/>
    <col min="7170" max="7170" width="0.85546875" style="43" customWidth="1"/>
    <col min="7171" max="7171" width="9" style="43" customWidth="1"/>
    <col min="7172" max="7175" width="8.85546875" style="43" customWidth="1"/>
    <col min="7176" max="7176" width="1.7109375" style="43" customWidth="1"/>
    <col min="7177" max="7177" width="7.5703125" style="43" customWidth="1"/>
    <col min="7178" max="7180" width="8.85546875" style="43" customWidth="1"/>
    <col min="7181" max="7181" width="8.7109375" style="43" customWidth="1"/>
    <col min="7182" max="7424" width="14.7109375" style="43"/>
    <col min="7425" max="7425" width="14.7109375" style="43" customWidth="1"/>
    <col min="7426" max="7426" width="0.85546875" style="43" customWidth="1"/>
    <col min="7427" max="7427" width="9" style="43" customWidth="1"/>
    <col min="7428" max="7431" width="8.85546875" style="43" customWidth="1"/>
    <col min="7432" max="7432" width="1.7109375" style="43" customWidth="1"/>
    <col min="7433" max="7433" width="7.5703125" style="43" customWidth="1"/>
    <col min="7434" max="7436" width="8.85546875" style="43" customWidth="1"/>
    <col min="7437" max="7437" width="8.7109375" style="43" customWidth="1"/>
    <col min="7438" max="7680" width="14.7109375" style="43"/>
    <col min="7681" max="7681" width="14.7109375" style="43" customWidth="1"/>
    <col min="7682" max="7682" width="0.85546875" style="43" customWidth="1"/>
    <col min="7683" max="7683" width="9" style="43" customWidth="1"/>
    <col min="7684" max="7687" width="8.85546875" style="43" customWidth="1"/>
    <col min="7688" max="7688" width="1.7109375" style="43" customWidth="1"/>
    <col min="7689" max="7689" width="7.5703125" style="43" customWidth="1"/>
    <col min="7690" max="7692" width="8.85546875" style="43" customWidth="1"/>
    <col min="7693" max="7693" width="8.7109375" style="43" customWidth="1"/>
    <col min="7694" max="7936" width="14.7109375" style="43"/>
    <col min="7937" max="7937" width="14.7109375" style="43" customWidth="1"/>
    <col min="7938" max="7938" width="0.85546875" style="43" customWidth="1"/>
    <col min="7939" max="7939" width="9" style="43" customWidth="1"/>
    <col min="7940" max="7943" width="8.85546875" style="43" customWidth="1"/>
    <col min="7944" max="7944" width="1.7109375" style="43" customWidth="1"/>
    <col min="7945" max="7945" width="7.5703125" style="43" customWidth="1"/>
    <col min="7946" max="7948" width="8.85546875" style="43" customWidth="1"/>
    <col min="7949" max="7949" width="8.7109375" style="43" customWidth="1"/>
    <col min="7950" max="8192" width="14.7109375" style="43"/>
    <col min="8193" max="8193" width="14.7109375" style="43" customWidth="1"/>
    <col min="8194" max="8194" width="0.85546875" style="43" customWidth="1"/>
    <col min="8195" max="8195" width="9" style="43" customWidth="1"/>
    <col min="8196" max="8199" width="8.85546875" style="43" customWidth="1"/>
    <col min="8200" max="8200" width="1.7109375" style="43" customWidth="1"/>
    <col min="8201" max="8201" width="7.5703125" style="43" customWidth="1"/>
    <col min="8202" max="8204" width="8.85546875" style="43" customWidth="1"/>
    <col min="8205" max="8205" width="8.7109375" style="43" customWidth="1"/>
    <col min="8206" max="8448" width="14.7109375" style="43"/>
    <col min="8449" max="8449" width="14.7109375" style="43" customWidth="1"/>
    <col min="8450" max="8450" width="0.85546875" style="43" customWidth="1"/>
    <col min="8451" max="8451" width="9" style="43" customWidth="1"/>
    <col min="8452" max="8455" width="8.85546875" style="43" customWidth="1"/>
    <col min="8456" max="8456" width="1.7109375" style="43" customWidth="1"/>
    <col min="8457" max="8457" width="7.5703125" style="43" customWidth="1"/>
    <col min="8458" max="8460" width="8.85546875" style="43" customWidth="1"/>
    <col min="8461" max="8461" width="8.7109375" style="43" customWidth="1"/>
    <col min="8462" max="8704" width="14.7109375" style="43"/>
    <col min="8705" max="8705" width="14.7109375" style="43" customWidth="1"/>
    <col min="8706" max="8706" width="0.85546875" style="43" customWidth="1"/>
    <col min="8707" max="8707" width="9" style="43" customWidth="1"/>
    <col min="8708" max="8711" width="8.85546875" style="43" customWidth="1"/>
    <col min="8712" max="8712" width="1.7109375" style="43" customWidth="1"/>
    <col min="8713" max="8713" width="7.5703125" style="43" customWidth="1"/>
    <col min="8714" max="8716" width="8.85546875" style="43" customWidth="1"/>
    <col min="8717" max="8717" width="8.7109375" style="43" customWidth="1"/>
    <col min="8718" max="8960" width="14.7109375" style="43"/>
    <col min="8961" max="8961" width="14.7109375" style="43" customWidth="1"/>
    <col min="8962" max="8962" width="0.85546875" style="43" customWidth="1"/>
    <col min="8963" max="8963" width="9" style="43" customWidth="1"/>
    <col min="8964" max="8967" width="8.85546875" style="43" customWidth="1"/>
    <col min="8968" max="8968" width="1.7109375" style="43" customWidth="1"/>
    <col min="8969" max="8969" width="7.5703125" style="43" customWidth="1"/>
    <col min="8970" max="8972" width="8.85546875" style="43" customWidth="1"/>
    <col min="8973" max="8973" width="8.7109375" style="43" customWidth="1"/>
    <col min="8974" max="9216" width="14.7109375" style="43"/>
    <col min="9217" max="9217" width="14.7109375" style="43" customWidth="1"/>
    <col min="9218" max="9218" width="0.85546875" style="43" customWidth="1"/>
    <col min="9219" max="9219" width="9" style="43" customWidth="1"/>
    <col min="9220" max="9223" width="8.85546875" style="43" customWidth="1"/>
    <col min="9224" max="9224" width="1.7109375" style="43" customWidth="1"/>
    <col min="9225" max="9225" width="7.5703125" style="43" customWidth="1"/>
    <col min="9226" max="9228" width="8.85546875" style="43" customWidth="1"/>
    <col min="9229" max="9229" width="8.7109375" style="43" customWidth="1"/>
    <col min="9230" max="9472" width="14.7109375" style="43"/>
    <col min="9473" max="9473" width="14.7109375" style="43" customWidth="1"/>
    <col min="9474" max="9474" width="0.85546875" style="43" customWidth="1"/>
    <col min="9475" max="9475" width="9" style="43" customWidth="1"/>
    <col min="9476" max="9479" width="8.85546875" style="43" customWidth="1"/>
    <col min="9480" max="9480" width="1.7109375" style="43" customWidth="1"/>
    <col min="9481" max="9481" width="7.5703125" style="43" customWidth="1"/>
    <col min="9482" max="9484" width="8.85546875" style="43" customWidth="1"/>
    <col min="9485" max="9485" width="8.7109375" style="43" customWidth="1"/>
    <col min="9486" max="9728" width="14.7109375" style="43"/>
    <col min="9729" max="9729" width="14.7109375" style="43" customWidth="1"/>
    <col min="9730" max="9730" width="0.85546875" style="43" customWidth="1"/>
    <col min="9731" max="9731" width="9" style="43" customWidth="1"/>
    <col min="9732" max="9735" width="8.85546875" style="43" customWidth="1"/>
    <col min="9736" max="9736" width="1.7109375" style="43" customWidth="1"/>
    <col min="9737" max="9737" width="7.5703125" style="43" customWidth="1"/>
    <col min="9738" max="9740" width="8.85546875" style="43" customWidth="1"/>
    <col min="9741" max="9741" width="8.7109375" style="43" customWidth="1"/>
    <col min="9742" max="9984" width="14.7109375" style="43"/>
    <col min="9985" max="9985" width="14.7109375" style="43" customWidth="1"/>
    <col min="9986" max="9986" width="0.85546875" style="43" customWidth="1"/>
    <col min="9987" max="9987" width="9" style="43" customWidth="1"/>
    <col min="9988" max="9991" width="8.85546875" style="43" customWidth="1"/>
    <col min="9992" max="9992" width="1.7109375" style="43" customWidth="1"/>
    <col min="9993" max="9993" width="7.5703125" style="43" customWidth="1"/>
    <col min="9994" max="9996" width="8.85546875" style="43" customWidth="1"/>
    <col min="9997" max="9997" width="8.7109375" style="43" customWidth="1"/>
    <col min="9998" max="10240" width="14.7109375" style="43"/>
    <col min="10241" max="10241" width="14.7109375" style="43" customWidth="1"/>
    <col min="10242" max="10242" width="0.85546875" style="43" customWidth="1"/>
    <col min="10243" max="10243" width="9" style="43" customWidth="1"/>
    <col min="10244" max="10247" width="8.85546875" style="43" customWidth="1"/>
    <col min="10248" max="10248" width="1.7109375" style="43" customWidth="1"/>
    <col min="10249" max="10249" width="7.5703125" style="43" customWidth="1"/>
    <col min="10250" max="10252" width="8.85546875" style="43" customWidth="1"/>
    <col min="10253" max="10253" width="8.7109375" style="43" customWidth="1"/>
    <col min="10254" max="10496" width="14.7109375" style="43"/>
    <col min="10497" max="10497" width="14.7109375" style="43" customWidth="1"/>
    <col min="10498" max="10498" width="0.85546875" style="43" customWidth="1"/>
    <col min="10499" max="10499" width="9" style="43" customWidth="1"/>
    <col min="10500" max="10503" width="8.85546875" style="43" customWidth="1"/>
    <col min="10504" max="10504" width="1.7109375" style="43" customWidth="1"/>
    <col min="10505" max="10505" width="7.5703125" style="43" customWidth="1"/>
    <col min="10506" max="10508" width="8.85546875" style="43" customWidth="1"/>
    <col min="10509" max="10509" width="8.7109375" style="43" customWidth="1"/>
    <col min="10510" max="10752" width="14.7109375" style="43"/>
    <col min="10753" max="10753" width="14.7109375" style="43" customWidth="1"/>
    <col min="10754" max="10754" width="0.85546875" style="43" customWidth="1"/>
    <col min="10755" max="10755" width="9" style="43" customWidth="1"/>
    <col min="10756" max="10759" width="8.85546875" style="43" customWidth="1"/>
    <col min="10760" max="10760" width="1.7109375" style="43" customWidth="1"/>
    <col min="10761" max="10761" width="7.5703125" style="43" customWidth="1"/>
    <col min="10762" max="10764" width="8.85546875" style="43" customWidth="1"/>
    <col min="10765" max="10765" width="8.7109375" style="43" customWidth="1"/>
    <col min="10766" max="11008" width="14.7109375" style="43"/>
    <col min="11009" max="11009" width="14.7109375" style="43" customWidth="1"/>
    <col min="11010" max="11010" width="0.85546875" style="43" customWidth="1"/>
    <col min="11011" max="11011" width="9" style="43" customWidth="1"/>
    <col min="11012" max="11015" width="8.85546875" style="43" customWidth="1"/>
    <col min="11016" max="11016" width="1.7109375" style="43" customWidth="1"/>
    <col min="11017" max="11017" width="7.5703125" style="43" customWidth="1"/>
    <col min="11018" max="11020" width="8.85546875" style="43" customWidth="1"/>
    <col min="11021" max="11021" width="8.7109375" style="43" customWidth="1"/>
    <col min="11022" max="11264" width="14.7109375" style="43"/>
    <col min="11265" max="11265" width="14.7109375" style="43" customWidth="1"/>
    <col min="11266" max="11266" width="0.85546875" style="43" customWidth="1"/>
    <col min="11267" max="11267" width="9" style="43" customWidth="1"/>
    <col min="11268" max="11271" width="8.85546875" style="43" customWidth="1"/>
    <col min="11272" max="11272" width="1.7109375" style="43" customWidth="1"/>
    <col min="11273" max="11273" width="7.5703125" style="43" customWidth="1"/>
    <col min="11274" max="11276" width="8.85546875" style="43" customWidth="1"/>
    <col min="11277" max="11277" width="8.7109375" style="43" customWidth="1"/>
    <col min="11278" max="11520" width="14.7109375" style="43"/>
    <col min="11521" max="11521" width="14.7109375" style="43" customWidth="1"/>
    <col min="11522" max="11522" width="0.85546875" style="43" customWidth="1"/>
    <col min="11523" max="11523" width="9" style="43" customWidth="1"/>
    <col min="11524" max="11527" width="8.85546875" style="43" customWidth="1"/>
    <col min="11528" max="11528" width="1.7109375" style="43" customWidth="1"/>
    <col min="11529" max="11529" width="7.5703125" style="43" customWidth="1"/>
    <col min="11530" max="11532" width="8.85546875" style="43" customWidth="1"/>
    <col min="11533" max="11533" width="8.7109375" style="43" customWidth="1"/>
    <col min="11534" max="11776" width="14.7109375" style="43"/>
    <col min="11777" max="11777" width="14.7109375" style="43" customWidth="1"/>
    <col min="11778" max="11778" width="0.85546875" style="43" customWidth="1"/>
    <col min="11779" max="11779" width="9" style="43" customWidth="1"/>
    <col min="11780" max="11783" width="8.85546875" style="43" customWidth="1"/>
    <col min="11784" max="11784" width="1.7109375" style="43" customWidth="1"/>
    <col min="11785" max="11785" width="7.5703125" style="43" customWidth="1"/>
    <col min="11786" max="11788" width="8.85546875" style="43" customWidth="1"/>
    <col min="11789" max="11789" width="8.7109375" style="43" customWidth="1"/>
    <col min="11790" max="12032" width="14.7109375" style="43"/>
    <col min="12033" max="12033" width="14.7109375" style="43" customWidth="1"/>
    <col min="12034" max="12034" width="0.85546875" style="43" customWidth="1"/>
    <col min="12035" max="12035" width="9" style="43" customWidth="1"/>
    <col min="12036" max="12039" width="8.85546875" style="43" customWidth="1"/>
    <col min="12040" max="12040" width="1.7109375" style="43" customWidth="1"/>
    <col min="12041" max="12041" width="7.5703125" style="43" customWidth="1"/>
    <col min="12042" max="12044" width="8.85546875" style="43" customWidth="1"/>
    <col min="12045" max="12045" width="8.7109375" style="43" customWidth="1"/>
    <col min="12046" max="12288" width="14.7109375" style="43"/>
    <col min="12289" max="12289" width="14.7109375" style="43" customWidth="1"/>
    <col min="12290" max="12290" width="0.85546875" style="43" customWidth="1"/>
    <col min="12291" max="12291" width="9" style="43" customWidth="1"/>
    <col min="12292" max="12295" width="8.85546875" style="43" customWidth="1"/>
    <col min="12296" max="12296" width="1.7109375" style="43" customWidth="1"/>
    <col min="12297" max="12297" width="7.5703125" style="43" customWidth="1"/>
    <col min="12298" max="12300" width="8.85546875" style="43" customWidth="1"/>
    <col min="12301" max="12301" width="8.7109375" style="43" customWidth="1"/>
    <col min="12302" max="12544" width="14.7109375" style="43"/>
    <col min="12545" max="12545" width="14.7109375" style="43" customWidth="1"/>
    <col min="12546" max="12546" width="0.85546875" style="43" customWidth="1"/>
    <col min="12547" max="12547" width="9" style="43" customWidth="1"/>
    <col min="12548" max="12551" width="8.85546875" style="43" customWidth="1"/>
    <col min="12552" max="12552" width="1.7109375" style="43" customWidth="1"/>
    <col min="12553" max="12553" width="7.5703125" style="43" customWidth="1"/>
    <col min="12554" max="12556" width="8.85546875" style="43" customWidth="1"/>
    <col min="12557" max="12557" width="8.7109375" style="43" customWidth="1"/>
    <col min="12558" max="12800" width="14.7109375" style="43"/>
    <col min="12801" max="12801" width="14.7109375" style="43" customWidth="1"/>
    <col min="12802" max="12802" width="0.85546875" style="43" customWidth="1"/>
    <col min="12803" max="12803" width="9" style="43" customWidth="1"/>
    <col min="12804" max="12807" width="8.85546875" style="43" customWidth="1"/>
    <col min="12808" max="12808" width="1.7109375" style="43" customWidth="1"/>
    <col min="12809" max="12809" width="7.5703125" style="43" customWidth="1"/>
    <col min="12810" max="12812" width="8.85546875" style="43" customWidth="1"/>
    <col min="12813" max="12813" width="8.7109375" style="43" customWidth="1"/>
    <col min="12814" max="13056" width="14.7109375" style="43"/>
    <col min="13057" max="13057" width="14.7109375" style="43" customWidth="1"/>
    <col min="13058" max="13058" width="0.85546875" style="43" customWidth="1"/>
    <col min="13059" max="13059" width="9" style="43" customWidth="1"/>
    <col min="13060" max="13063" width="8.85546875" style="43" customWidth="1"/>
    <col min="13064" max="13064" width="1.7109375" style="43" customWidth="1"/>
    <col min="13065" max="13065" width="7.5703125" style="43" customWidth="1"/>
    <col min="13066" max="13068" width="8.85546875" style="43" customWidth="1"/>
    <col min="13069" max="13069" width="8.7109375" style="43" customWidth="1"/>
    <col min="13070" max="13312" width="14.7109375" style="43"/>
    <col min="13313" max="13313" width="14.7109375" style="43" customWidth="1"/>
    <col min="13314" max="13314" width="0.85546875" style="43" customWidth="1"/>
    <col min="13315" max="13315" width="9" style="43" customWidth="1"/>
    <col min="13316" max="13319" width="8.85546875" style="43" customWidth="1"/>
    <col min="13320" max="13320" width="1.7109375" style="43" customWidth="1"/>
    <col min="13321" max="13321" width="7.5703125" style="43" customWidth="1"/>
    <col min="13322" max="13324" width="8.85546875" style="43" customWidth="1"/>
    <col min="13325" max="13325" width="8.7109375" style="43" customWidth="1"/>
    <col min="13326" max="13568" width="14.7109375" style="43"/>
    <col min="13569" max="13569" width="14.7109375" style="43" customWidth="1"/>
    <col min="13570" max="13570" width="0.85546875" style="43" customWidth="1"/>
    <col min="13571" max="13571" width="9" style="43" customWidth="1"/>
    <col min="13572" max="13575" width="8.85546875" style="43" customWidth="1"/>
    <col min="13576" max="13576" width="1.7109375" style="43" customWidth="1"/>
    <col min="13577" max="13577" width="7.5703125" style="43" customWidth="1"/>
    <col min="13578" max="13580" width="8.85546875" style="43" customWidth="1"/>
    <col min="13581" max="13581" width="8.7109375" style="43" customWidth="1"/>
    <col min="13582" max="13824" width="14.7109375" style="43"/>
    <col min="13825" max="13825" width="14.7109375" style="43" customWidth="1"/>
    <col min="13826" max="13826" width="0.85546875" style="43" customWidth="1"/>
    <col min="13827" max="13827" width="9" style="43" customWidth="1"/>
    <col min="13828" max="13831" width="8.85546875" style="43" customWidth="1"/>
    <col min="13832" max="13832" width="1.7109375" style="43" customWidth="1"/>
    <col min="13833" max="13833" width="7.5703125" style="43" customWidth="1"/>
    <col min="13834" max="13836" width="8.85546875" style="43" customWidth="1"/>
    <col min="13837" max="13837" width="8.7109375" style="43" customWidth="1"/>
    <col min="13838" max="14080" width="14.7109375" style="43"/>
    <col min="14081" max="14081" width="14.7109375" style="43" customWidth="1"/>
    <col min="14082" max="14082" width="0.85546875" style="43" customWidth="1"/>
    <col min="14083" max="14083" width="9" style="43" customWidth="1"/>
    <col min="14084" max="14087" width="8.85546875" style="43" customWidth="1"/>
    <col min="14088" max="14088" width="1.7109375" style="43" customWidth="1"/>
    <col min="14089" max="14089" width="7.5703125" style="43" customWidth="1"/>
    <col min="14090" max="14092" width="8.85546875" style="43" customWidth="1"/>
    <col min="14093" max="14093" width="8.7109375" style="43" customWidth="1"/>
    <col min="14094" max="14336" width="14.7109375" style="43"/>
    <col min="14337" max="14337" width="14.7109375" style="43" customWidth="1"/>
    <col min="14338" max="14338" width="0.85546875" style="43" customWidth="1"/>
    <col min="14339" max="14339" width="9" style="43" customWidth="1"/>
    <col min="14340" max="14343" width="8.85546875" style="43" customWidth="1"/>
    <col min="14344" max="14344" width="1.7109375" style="43" customWidth="1"/>
    <col min="14345" max="14345" width="7.5703125" style="43" customWidth="1"/>
    <col min="14346" max="14348" width="8.85546875" style="43" customWidth="1"/>
    <col min="14349" max="14349" width="8.7109375" style="43" customWidth="1"/>
    <col min="14350" max="14592" width="14.7109375" style="43"/>
    <col min="14593" max="14593" width="14.7109375" style="43" customWidth="1"/>
    <col min="14594" max="14594" width="0.85546875" style="43" customWidth="1"/>
    <col min="14595" max="14595" width="9" style="43" customWidth="1"/>
    <col min="14596" max="14599" width="8.85546875" style="43" customWidth="1"/>
    <col min="14600" max="14600" width="1.7109375" style="43" customWidth="1"/>
    <col min="14601" max="14601" width="7.5703125" style="43" customWidth="1"/>
    <col min="14602" max="14604" width="8.85546875" style="43" customWidth="1"/>
    <col min="14605" max="14605" width="8.7109375" style="43" customWidth="1"/>
    <col min="14606" max="14848" width="14.7109375" style="43"/>
    <col min="14849" max="14849" width="14.7109375" style="43" customWidth="1"/>
    <col min="14850" max="14850" width="0.85546875" style="43" customWidth="1"/>
    <col min="14851" max="14851" width="9" style="43" customWidth="1"/>
    <col min="14852" max="14855" width="8.85546875" style="43" customWidth="1"/>
    <col min="14856" max="14856" width="1.7109375" style="43" customWidth="1"/>
    <col min="14857" max="14857" width="7.5703125" style="43" customWidth="1"/>
    <col min="14858" max="14860" width="8.85546875" style="43" customWidth="1"/>
    <col min="14861" max="14861" width="8.7109375" style="43" customWidth="1"/>
    <col min="14862" max="15104" width="14.7109375" style="43"/>
    <col min="15105" max="15105" width="14.7109375" style="43" customWidth="1"/>
    <col min="15106" max="15106" width="0.85546875" style="43" customWidth="1"/>
    <col min="15107" max="15107" width="9" style="43" customWidth="1"/>
    <col min="15108" max="15111" width="8.85546875" style="43" customWidth="1"/>
    <col min="15112" max="15112" width="1.7109375" style="43" customWidth="1"/>
    <col min="15113" max="15113" width="7.5703125" style="43" customWidth="1"/>
    <col min="15114" max="15116" width="8.85546875" style="43" customWidth="1"/>
    <col min="15117" max="15117" width="8.7109375" style="43" customWidth="1"/>
    <col min="15118" max="15360" width="14.7109375" style="43"/>
    <col min="15361" max="15361" width="14.7109375" style="43" customWidth="1"/>
    <col min="15362" max="15362" width="0.85546875" style="43" customWidth="1"/>
    <col min="15363" max="15363" width="9" style="43" customWidth="1"/>
    <col min="15364" max="15367" width="8.85546875" style="43" customWidth="1"/>
    <col min="15368" max="15368" width="1.7109375" style="43" customWidth="1"/>
    <col min="15369" max="15369" width="7.5703125" style="43" customWidth="1"/>
    <col min="15370" max="15372" width="8.85546875" style="43" customWidth="1"/>
    <col min="15373" max="15373" width="8.7109375" style="43" customWidth="1"/>
    <col min="15374" max="15616" width="14.7109375" style="43"/>
    <col min="15617" max="15617" width="14.7109375" style="43" customWidth="1"/>
    <col min="15618" max="15618" width="0.85546875" style="43" customWidth="1"/>
    <col min="15619" max="15619" width="9" style="43" customWidth="1"/>
    <col min="15620" max="15623" width="8.85546875" style="43" customWidth="1"/>
    <col min="15624" max="15624" width="1.7109375" style="43" customWidth="1"/>
    <col min="15625" max="15625" width="7.5703125" style="43" customWidth="1"/>
    <col min="15626" max="15628" width="8.85546875" style="43" customWidth="1"/>
    <col min="15629" max="15629" width="8.7109375" style="43" customWidth="1"/>
    <col min="15630" max="15872" width="14.7109375" style="43"/>
    <col min="15873" max="15873" width="14.7109375" style="43" customWidth="1"/>
    <col min="15874" max="15874" width="0.85546875" style="43" customWidth="1"/>
    <col min="15875" max="15875" width="9" style="43" customWidth="1"/>
    <col min="15876" max="15879" width="8.85546875" style="43" customWidth="1"/>
    <col min="15880" max="15880" width="1.7109375" style="43" customWidth="1"/>
    <col min="15881" max="15881" width="7.5703125" style="43" customWidth="1"/>
    <col min="15882" max="15884" width="8.85546875" style="43" customWidth="1"/>
    <col min="15885" max="15885" width="8.7109375" style="43" customWidth="1"/>
    <col min="15886" max="16128" width="14.7109375" style="43"/>
    <col min="16129" max="16129" width="14.7109375" style="43" customWidth="1"/>
    <col min="16130" max="16130" width="0.85546875" style="43" customWidth="1"/>
    <col min="16131" max="16131" width="9" style="43" customWidth="1"/>
    <col min="16132" max="16135" width="8.85546875" style="43" customWidth="1"/>
    <col min="16136" max="16136" width="1.7109375" style="43" customWidth="1"/>
    <col min="16137" max="16137" width="7.5703125" style="43" customWidth="1"/>
    <col min="16138" max="16140" width="8.85546875" style="43" customWidth="1"/>
    <col min="16141" max="16141" width="8.7109375" style="43" customWidth="1"/>
    <col min="16142" max="16384" width="14.7109375" style="43"/>
  </cols>
  <sheetData>
    <row r="2" spans="1:18" s="2" customFormat="1" ht="19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s="2" customFormat="1" ht="12.75" customHeight="1" x14ac:dyDescent="0.25">
      <c r="A3" s="1" t="s">
        <v>1</v>
      </c>
      <c r="B3" s="1"/>
      <c r="C3" s="1"/>
      <c r="D3" s="1"/>
      <c r="E3" s="1"/>
      <c r="F3" s="1"/>
      <c r="G3" s="3"/>
      <c r="H3" s="3"/>
      <c r="I3" s="4"/>
      <c r="J3" s="4"/>
    </row>
    <row r="4" spans="1:18" s="2" customFormat="1" ht="3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18" s="2" customFormat="1" ht="12.75" customHeight="1" x14ac:dyDescent="0.25">
      <c r="A5" s="5" t="s">
        <v>2</v>
      </c>
      <c r="B5" s="5"/>
      <c r="C5" s="5"/>
      <c r="D5" s="5"/>
      <c r="E5" s="5"/>
      <c r="F5" s="5"/>
      <c r="G5" s="6"/>
      <c r="H5" s="6"/>
      <c r="I5" s="6"/>
    </row>
    <row r="6" spans="1:18" s="2" customFormat="1" ht="12.75" customHeight="1" x14ac:dyDescent="0.25">
      <c r="A6" s="7"/>
      <c r="B6" s="7"/>
      <c r="C6" s="7"/>
      <c r="H6" s="7"/>
      <c r="I6" s="7"/>
      <c r="M6" s="8"/>
    </row>
    <row r="7" spans="1:18" s="2" customFormat="1" ht="18" customHeight="1" x14ac:dyDescent="0.25">
      <c r="A7" s="9" t="s">
        <v>3</v>
      </c>
      <c r="B7" s="10"/>
      <c r="C7" s="11">
        <v>2011</v>
      </c>
      <c r="D7" s="11"/>
      <c r="E7" s="11"/>
      <c r="F7" s="11"/>
      <c r="G7" s="11"/>
      <c r="H7" s="10"/>
      <c r="I7" s="12"/>
      <c r="J7" s="11">
        <v>2016</v>
      </c>
      <c r="K7" s="11"/>
      <c r="L7" s="11"/>
      <c r="M7" s="8"/>
    </row>
    <row r="8" spans="1:18" s="2" customFormat="1" ht="25.5" customHeight="1" x14ac:dyDescent="0.25">
      <c r="A8" s="13"/>
      <c r="B8" s="14"/>
      <c r="C8" s="15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7"/>
      <c r="I8" s="15" t="s">
        <v>4</v>
      </c>
      <c r="J8" s="16" t="s">
        <v>5</v>
      </c>
      <c r="K8" s="16" t="s">
        <v>6</v>
      </c>
      <c r="L8" s="16" t="s">
        <v>7</v>
      </c>
      <c r="M8" s="16" t="s">
        <v>8</v>
      </c>
    </row>
    <row r="9" spans="1:18" s="2" customFormat="1" ht="3.75" customHeight="1" x14ac:dyDescent="0.25">
      <c r="A9" s="18"/>
      <c r="B9" s="19"/>
      <c r="C9" s="19"/>
      <c r="D9" s="20"/>
      <c r="E9" s="20"/>
      <c r="F9" s="20"/>
      <c r="G9" s="20"/>
      <c r="H9" s="20"/>
      <c r="I9" s="20"/>
    </row>
    <row r="10" spans="1:18" s="2" customFormat="1" ht="14.1" customHeight="1" x14ac:dyDescent="0.25">
      <c r="A10" s="21" t="s">
        <v>4</v>
      </c>
      <c r="B10" s="22"/>
      <c r="C10" s="4">
        <v>19949915</v>
      </c>
      <c r="D10" s="4">
        <v>5612083</v>
      </c>
      <c r="E10" s="4">
        <v>11608807</v>
      </c>
      <c r="F10" s="4">
        <v>2725754</v>
      </c>
      <c r="G10" s="4">
        <v>3271</v>
      </c>
      <c r="H10" s="23"/>
      <c r="I10" s="4">
        <v>22901954</v>
      </c>
      <c r="J10" s="4">
        <v>5850933</v>
      </c>
      <c r="K10" s="4">
        <v>14278323</v>
      </c>
      <c r="L10" s="4">
        <v>2760780</v>
      </c>
      <c r="M10" s="4">
        <v>11918</v>
      </c>
      <c r="O10" s="24">
        <f>+D10/$C10*100</f>
        <v>28.130861710438364</v>
      </c>
      <c r="P10" s="24">
        <f>+E10/$C10*100</f>
        <v>58.18975669821149</v>
      </c>
      <c r="Q10" s="24">
        <f>+F10/$C10*100</f>
        <v>13.662985531517302</v>
      </c>
      <c r="R10" s="24">
        <f>+G10/$C10*100</f>
        <v>1.6396059832836381E-2</v>
      </c>
    </row>
    <row r="11" spans="1:18" s="2" customFormat="1" ht="12.95" customHeight="1" x14ac:dyDescent="0.25">
      <c r="A11" s="25" t="s">
        <v>9</v>
      </c>
      <c r="B11" s="26"/>
      <c r="C11" s="27">
        <v>231137</v>
      </c>
      <c r="D11" s="27">
        <v>127429</v>
      </c>
      <c r="E11" s="27">
        <v>93253</v>
      </c>
      <c r="F11" s="27">
        <v>10440</v>
      </c>
      <c r="G11" s="28">
        <v>15</v>
      </c>
      <c r="H11" s="29"/>
      <c r="I11" s="27">
        <v>270175</v>
      </c>
      <c r="J11" s="27">
        <v>140296</v>
      </c>
      <c r="K11" s="27">
        <v>119388</v>
      </c>
      <c r="L11" s="27">
        <v>10452</v>
      </c>
      <c r="M11" s="28">
        <v>39</v>
      </c>
      <c r="O11" s="24">
        <f t="shared" ref="O11:R26" si="0">+D11/$C11*100</f>
        <v>55.131372303006444</v>
      </c>
      <c r="P11" s="24">
        <f t="shared" si="0"/>
        <v>40.345336315691561</v>
      </c>
      <c r="Q11" s="24">
        <f t="shared" si="0"/>
        <v>4.5168017236530718</v>
      </c>
      <c r="R11" s="24">
        <f t="shared" si="0"/>
        <v>6.4896576489268266E-3</v>
      </c>
    </row>
    <row r="12" spans="1:18" s="2" customFormat="1" ht="12.95" customHeight="1" x14ac:dyDescent="0.25">
      <c r="A12" s="25" t="s">
        <v>10</v>
      </c>
      <c r="B12" s="26"/>
      <c r="C12" s="27">
        <v>737514</v>
      </c>
      <c r="D12" s="27">
        <v>283821</v>
      </c>
      <c r="E12" s="27">
        <v>390516</v>
      </c>
      <c r="F12" s="27">
        <v>63070</v>
      </c>
      <c r="G12" s="28">
        <v>107</v>
      </c>
      <c r="H12" s="29"/>
      <c r="I12" s="27">
        <v>831235</v>
      </c>
      <c r="J12" s="27">
        <v>291438</v>
      </c>
      <c r="K12" s="27">
        <v>475405</v>
      </c>
      <c r="L12" s="27">
        <v>63924</v>
      </c>
      <c r="M12" s="28">
        <v>468</v>
      </c>
      <c r="O12" s="24">
        <f t="shared" si="0"/>
        <v>38.483472856108492</v>
      </c>
      <c r="P12" s="24">
        <f t="shared" si="0"/>
        <v>52.950316875340675</v>
      </c>
      <c r="Q12" s="24">
        <f t="shared" si="0"/>
        <v>8.5517020693844454</v>
      </c>
      <c r="R12" s="24">
        <f t="shared" si="0"/>
        <v>1.4508199166388704E-2</v>
      </c>
    </row>
    <row r="13" spans="1:18" s="2" customFormat="1" ht="12.95" customHeight="1" x14ac:dyDescent="0.25">
      <c r="A13" s="25" t="s">
        <v>11</v>
      </c>
      <c r="B13" s="26"/>
      <c r="C13" s="27">
        <v>244008</v>
      </c>
      <c r="D13" s="27">
        <v>116684</v>
      </c>
      <c r="E13" s="27">
        <v>111626</v>
      </c>
      <c r="F13" s="27">
        <v>15689</v>
      </c>
      <c r="G13" s="28">
        <v>9</v>
      </c>
      <c r="H13" s="29"/>
      <c r="I13" s="27">
        <v>284436</v>
      </c>
      <c r="J13" s="27">
        <v>118984</v>
      </c>
      <c r="K13" s="27">
        <v>149208</v>
      </c>
      <c r="L13" s="27">
        <v>16214</v>
      </c>
      <c r="M13" s="28">
        <v>30</v>
      </c>
      <c r="O13" s="24">
        <f t="shared" si="0"/>
        <v>47.819743614963443</v>
      </c>
      <c r="P13" s="24">
        <f t="shared" si="0"/>
        <v>45.746860758663651</v>
      </c>
      <c r="Q13" s="24">
        <f t="shared" si="0"/>
        <v>6.4297072227140095</v>
      </c>
      <c r="R13" s="24">
        <f t="shared" si="0"/>
        <v>3.6884036588964294E-3</v>
      </c>
    </row>
    <row r="14" spans="1:18" s="2" customFormat="1" ht="12.95" customHeight="1" x14ac:dyDescent="0.25">
      <c r="A14" s="25" t="s">
        <v>12</v>
      </c>
      <c r="B14" s="26"/>
      <c r="C14" s="27">
        <v>892068</v>
      </c>
      <c r="D14" s="27">
        <v>174576</v>
      </c>
      <c r="E14" s="27">
        <v>532828</v>
      </c>
      <c r="F14" s="27">
        <v>184545</v>
      </c>
      <c r="G14" s="28">
        <v>119</v>
      </c>
      <c r="H14" s="29"/>
      <c r="I14" s="27">
        <v>1035654</v>
      </c>
      <c r="J14" s="27">
        <v>172379</v>
      </c>
      <c r="K14" s="27">
        <v>677090</v>
      </c>
      <c r="L14" s="27">
        <v>185828</v>
      </c>
      <c r="M14" s="28">
        <v>357</v>
      </c>
      <c r="O14" s="24">
        <f t="shared" si="0"/>
        <v>19.569808579615007</v>
      </c>
      <c r="P14" s="24">
        <f t="shared" si="0"/>
        <v>59.729527345448993</v>
      </c>
      <c r="Q14" s="24">
        <f t="shared" si="0"/>
        <v>20.687324284695784</v>
      </c>
      <c r="R14" s="24">
        <f t="shared" si="0"/>
        <v>1.3339790240205903E-2</v>
      </c>
    </row>
    <row r="15" spans="1:18" s="2" customFormat="1" ht="12.95" customHeight="1" x14ac:dyDescent="0.25">
      <c r="A15" s="25" t="s">
        <v>13</v>
      </c>
      <c r="B15" s="26"/>
      <c r="C15" s="27">
        <v>369929</v>
      </c>
      <c r="D15" s="27">
        <v>168341</v>
      </c>
      <c r="E15" s="27">
        <v>171713</v>
      </c>
      <c r="F15" s="27">
        <v>29842</v>
      </c>
      <c r="G15" s="28">
        <v>33</v>
      </c>
      <c r="H15" s="29"/>
      <c r="I15" s="27">
        <v>421956</v>
      </c>
      <c r="J15" s="27">
        <v>170576</v>
      </c>
      <c r="K15" s="27">
        <v>221615</v>
      </c>
      <c r="L15" s="27">
        <v>29655</v>
      </c>
      <c r="M15" s="28">
        <v>110</v>
      </c>
      <c r="O15" s="24">
        <f t="shared" si="0"/>
        <v>45.506299857540235</v>
      </c>
      <c r="P15" s="24">
        <f t="shared" si="0"/>
        <v>46.417826123391244</v>
      </c>
      <c r="Q15" s="24">
        <f t="shared" si="0"/>
        <v>8.0669533883528999</v>
      </c>
      <c r="R15" s="24">
        <f t="shared" si="0"/>
        <v>8.920630715623809E-3</v>
      </c>
    </row>
    <row r="16" spans="1:18" s="2" customFormat="1" ht="12.95" customHeight="1" x14ac:dyDescent="0.25">
      <c r="A16" s="25" t="s">
        <v>14</v>
      </c>
      <c r="B16" s="26"/>
      <c r="C16" s="27">
        <v>891597</v>
      </c>
      <c r="D16" s="27">
        <v>525780</v>
      </c>
      <c r="E16" s="27">
        <v>315297</v>
      </c>
      <c r="F16" s="27">
        <v>50476</v>
      </c>
      <c r="G16" s="28">
        <v>44</v>
      </c>
      <c r="H16" s="29"/>
      <c r="I16" s="27">
        <v>1009775</v>
      </c>
      <c r="J16" s="27">
        <v>551723</v>
      </c>
      <c r="K16" s="27">
        <v>407916</v>
      </c>
      <c r="L16" s="27">
        <v>49975</v>
      </c>
      <c r="M16" s="28">
        <v>161</v>
      </c>
      <c r="O16" s="24">
        <f t="shared" si="0"/>
        <v>58.97058873011013</v>
      </c>
      <c r="P16" s="24">
        <f t="shared" si="0"/>
        <v>35.363174169495856</v>
      </c>
      <c r="Q16" s="24">
        <f t="shared" si="0"/>
        <v>5.6613021353817929</v>
      </c>
      <c r="R16" s="24">
        <f t="shared" si="0"/>
        <v>4.9349650122196467E-3</v>
      </c>
    </row>
    <row r="17" spans="1:18" s="2" customFormat="1" ht="12.95" customHeight="1" x14ac:dyDescent="0.25">
      <c r="A17" s="30" t="s">
        <v>15</v>
      </c>
      <c r="B17" s="7"/>
      <c r="C17" s="27">
        <v>649896</v>
      </c>
      <c r="D17" s="27">
        <v>98245</v>
      </c>
      <c r="E17" s="27">
        <v>456459</v>
      </c>
      <c r="F17" s="27">
        <v>95009</v>
      </c>
      <c r="G17" s="28">
        <v>183</v>
      </c>
      <c r="H17" s="29"/>
      <c r="I17" s="27">
        <v>743928</v>
      </c>
      <c r="J17" s="27">
        <v>98674</v>
      </c>
      <c r="K17" s="27">
        <v>551777</v>
      </c>
      <c r="L17" s="27">
        <v>92773</v>
      </c>
      <c r="M17" s="28">
        <v>704</v>
      </c>
      <c r="O17" s="24">
        <f t="shared" si="0"/>
        <v>15.117034110072996</v>
      </c>
      <c r="P17" s="24">
        <f t="shared" si="0"/>
        <v>70.235699250341582</v>
      </c>
      <c r="Q17" s="24">
        <f t="shared" si="0"/>
        <v>14.619108288095326</v>
      </c>
      <c r="R17" s="24">
        <f t="shared" si="0"/>
        <v>2.8158351490084568E-2</v>
      </c>
    </row>
    <row r="18" spans="1:18" s="2" customFormat="1" ht="12.95" customHeight="1" x14ac:dyDescent="0.25">
      <c r="A18" s="25" t="s">
        <v>16</v>
      </c>
      <c r="B18" s="26"/>
      <c r="C18" s="27">
        <v>778328</v>
      </c>
      <c r="D18" s="27">
        <v>292839</v>
      </c>
      <c r="E18" s="27">
        <v>392013</v>
      </c>
      <c r="F18" s="27">
        <v>93431</v>
      </c>
      <c r="G18" s="28">
        <v>45</v>
      </c>
      <c r="H18" s="29"/>
      <c r="I18" s="27">
        <v>915199</v>
      </c>
      <c r="J18" s="27">
        <v>304810</v>
      </c>
      <c r="K18" s="27">
        <v>513071</v>
      </c>
      <c r="L18" s="27">
        <v>97184</v>
      </c>
      <c r="M18" s="28">
        <v>134</v>
      </c>
      <c r="O18" s="24">
        <f t="shared" si="0"/>
        <v>37.624112199484024</v>
      </c>
      <c r="P18" s="24">
        <f t="shared" si="0"/>
        <v>50.36604105210143</v>
      </c>
      <c r="Q18" s="24">
        <f t="shared" si="0"/>
        <v>12.004065124214984</v>
      </c>
      <c r="R18" s="24">
        <f t="shared" si="0"/>
        <v>5.7816241995662498E-3</v>
      </c>
    </row>
    <row r="19" spans="1:18" s="2" customFormat="1" ht="12.95" customHeight="1" x14ac:dyDescent="0.25">
      <c r="A19" s="25" t="s">
        <v>17</v>
      </c>
      <c r="B19" s="26"/>
      <c r="C19" s="27">
        <v>252618</v>
      </c>
      <c r="D19" s="27">
        <v>131467</v>
      </c>
      <c r="E19" s="27">
        <v>107637</v>
      </c>
      <c r="F19" s="27">
        <v>13503</v>
      </c>
      <c r="G19" s="28">
        <v>11</v>
      </c>
      <c r="H19" s="29"/>
      <c r="I19" s="27">
        <v>274440</v>
      </c>
      <c r="J19" s="27">
        <v>127122</v>
      </c>
      <c r="K19" s="27">
        <v>134234</v>
      </c>
      <c r="L19" s="27">
        <v>13062</v>
      </c>
      <c r="M19" s="28">
        <v>22</v>
      </c>
      <c r="O19" s="24">
        <f t="shared" si="0"/>
        <v>52.04181808105519</v>
      </c>
      <c r="P19" s="24">
        <f t="shared" si="0"/>
        <v>42.608602712395793</v>
      </c>
      <c r="Q19" s="24">
        <f t="shared" si="0"/>
        <v>5.3452248058333138</v>
      </c>
      <c r="R19" s="24">
        <f t="shared" si="0"/>
        <v>4.3544007157051362E-3</v>
      </c>
    </row>
    <row r="20" spans="1:18" s="2" customFormat="1" ht="12.95" customHeight="1" x14ac:dyDescent="0.25">
      <c r="A20" s="25" t="s">
        <v>18</v>
      </c>
      <c r="B20" s="26"/>
      <c r="C20" s="27">
        <v>447386</v>
      </c>
      <c r="D20" s="27">
        <v>219809</v>
      </c>
      <c r="E20" s="27">
        <v>194758</v>
      </c>
      <c r="F20" s="27">
        <v>32794</v>
      </c>
      <c r="G20" s="28">
        <v>25</v>
      </c>
      <c r="H20" s="29"/>
      <c r="I20" s="27">
        <v>525051</v>
      </c>
      <c r="J20" s="27">
        <v>234921</v>
      </c>
      <c r="K20" s="27">
        <v>256373</v>
      </c>
      <c r="L20" s="27">
        <v>33690</v>
      </c>
      <c r="M20" s="28">
        <v>67</v>
      </c>
      <c r="O20" s="24">
        <f t="shared" si="0"/>
        <v>49.131845878056083</v>
      </c>
      <c r="P20" s="24">
        <f t="shared" si="0"/>
        <v>43.532430608020817</v>
      </c>
      <c r="Q20" s="24">
        <f t="shared" si="0"/>
        <v>7.330135498205129</v>
      </c>
      <c r="R20" s="24">
        <f t="shared" si="0"/>
        <v>5.5880157179706118E-3</v>
      </c>
    </row>
    <row r="21" spans="1:18" s="2" customFormat="1" ht="12.95" customHeight="1" x14ac:dyDescent="0.25">
      <c r="A21" s="25" t="s">
        <v>19</v>
      </c>
      <c r="B21" s="26"/>
      <c r="C21" s="27">
        <v>517529</v>
      </c>
      <c r="D21" s="27">
        <v>99214</v>
      </c>
      <c r="E21" s="27">
        <v>337802</v>
      </c>
      <c r="F21" s="27">
        <v>80442</v>
      </c>
      <c r="G21" s="28">
        <v>71</v>
      </c>
      <c r="H21" s="29"/>
      <c r="I21" s="27">
        <v>583777</v>
      </c>
      <c r="J21" s="27">
        <v>99678</v>
      </c>
      <c r="K21" s="27">
        <v>405598</v>
      </c>
      <c r="L21" s="27">
        <v>78189</v>
      </c>
      <c r="M21" s="28">
        <v>312</v>
      </c>
      <c r="O21" s="24">
        <f t="shared" si="0"/>
        <v>19.170713138780631</v>
      </c>
      <c r="P21" s="24">
        <f t="shared" si="0"/>
        <v>65.272091032579809</v>
      </c>
      <c r="Q21" s="24">
        <f t="shared" si="0"/>
        <v>15.543476790672599</v>
      </c>
      <c r="R21" s="24">
        <f t="shared" si="0"/>
        <v>1.3719037966954508E-2</v>
      </c>
    </row>
    <row r="22" spans="1:18" s="2" customFormat="1" ht="12.95" customHeight="1" x14ac:dyDescent="0.25">
      <c r="A22" s="25" t="s">
        <v>20</v>
      </c>
      <c r="B22" s="26"/>
      <c r="C22" s="27">
        <v>786304</v>
      </c>
      <c r="D22" s="27">
        <v>231320</v>
      </c>
      <c r="E22" s="27">
        <v>456135</v>
      </c>
      <c r="F22" s="27">
        <v>98775</v>
      </c>
      <c r="G22" s="28">
        <v>74</v>
      </c>
      <c r="H22" s="29"/>
      <c r="I22" s="27">
        <v>875674</v>
      </c>
      <c r="J22" s="27">
        <v>241421</v>
      </c>
      <c r="K22" s="27">
        <v>537014</v>
      </c>
      <c r="L22" s="27">
        <v>96995</v>
      </c>
      <c r="M22" s="28">
        <v>244</v>
      </c>
      <c r="O22" s="24">
        <f t="shared" si="0"/>
        <v>29.418647240761842</v>
      </c>
      <c r="P22" s="24">
        <f t="shared" si="0"/>
        <v>58.010006307992832</v>
      </c>
      <c r="Q22" s="24">
        <f t="shared" si="0"/>
        <v>12.561935332899235</v>
      </c>
      <c r="R22" s="24">
        <f t="shared" si="0"/>
        <v>9.4111183460849745E-3</v>
      </c>
    </row>
    <row r="23" spans="1:18" s="2" customFormat="1" ht="12.95" customHeight="1" x14ac:dyDescent="0.25">
      <c r="A23" s="25" t="s">
        <v>21</v>
      </c>
      <c r="B23" s="26"/>
      <c r="C23" s="27">
        <v>1115648</v>
      </c>
      <c r="D23" s="27">
        <v>412628</v>
      </c>
      <c r="E23" s="27">
        <v>558888</v>
      </c>
      <c r="F23" s="27">
        <v>143934</v>
      </c>
      <c r="G23" s="28">
        <v>198</v>
      </c>
      <c r="H23" s="29"/>
      <c r="I23" s="27">
        <v>1292488</v>
      </c>
      <c r="J23" s="27">
        <v>440991</v>
      </c>
      <c r="K23" s="27">
        <v>706270</v>
      </c>
      <c r="L23" s="27">
        <v>144461</v>
      </c>
      <c r="M23" s="28">
        <v>766</v>
      </c>
      <c r="O23" s="24">
        <f t="shared" si="0"/>
        <v>36.985500803120694</v>
      </c>
      <c r="P23" s="24">
        <f t="shared" si="0"/>
        <v>50.095370582836161</v>
      </c>
      <c r="Q23" s="24">
        <f t="shared" si="0"/>
        <v>12.901381080770996</v>
      </c>
      <c r="R23" s="24">
        <f t="shared" si="0"/>
        <v>1.7747533272143186E-2</v>
      </c>
    </row>
    <row r="24" spans="1:18" s="2" customFormat="1" ht="12.95" customHeight="1" x14ac:dyDescent="0.25">
      <c r="A24" s="25" t="s">
        <v>22</v>
      </c>
      <c r="B24" s="26"/>
      <c r="C24" s="27">
        <v>784633</v>
      </c>
      <c r="D24" s="27">
        <v>243666</v>
      </c>
      <c r="E24" s="27">
        <v>465331</v>
      </c>
      <c r="F24" s="27">
        <v>75570</v>
      </c>
      <c r="G24" s="28">
        <v>66</v>
      </c>
      <c r="H24" s="29"/>
      <c r="I24" s="27">
        <v>889355</v>
      </c>
      <c r="J24" s="27">
        <v>249773</v>
      </c>
      <c r="K24" s="27">
        <v>562988</v>
      </c>
      <c r="L24" s="27">
        <v>76385</v>
      </c>
      <c r="M24" s="28">
        <v>209</v>
      </c>
      <c r="O24" s="24">
        <f t="shared" si="0"/>
        <v>31.054773378127098</v>
      </c>
      <c r="P24" s="24">
        <f t="shared" si="0"/>
        <v>59.305560688882572</v>
      </c>
      <c r="Q24" s="24">
        <f t="shared" si="0"/>
        <v>9.6312543571325708</v>
      </c>
      <c r="R24" s="24">
        <f t="shared" si="0"/>
        <v>8.4115758577577027E-3</v>
      </c>
    </row>
    <row r="25" spans="1:18" s="2" customFormat="1" ht="12.95" customHeight="1" x14ac:dyDescent="0.25">
      <c r="A25" s="25" t="s">
        <v>23</v>
      </c>
      <c r="B25" s="26"/>
      <c r="C25" s="31">
        <v>6608114</v>
      </c>
      <c r="D25" s="27">
        <v>987692</v>
      </c>
      <c r="E25" s="27">
        <v>4429514</v>
      </c>
      <c r="F25" s="27">
        <v>1189115</v>
      </c>
      <c r="G25" s="27">
        <v>1793</v>
      </c>
      <c r="H25" s="32"/>
      <c r="I25" s="31">
        <v>7580758</v>
      </c>
      <c r="J25" s="27">
        <v>992646</v>
      </c>
      <c r="K25" s="27">
        <v>5367173</v>
      </c>
      <c r="L25" s="27">
        <v>1214350</v>
      </c>
      <c r="M25" s="27">
        <v>6589</v>
      </c>
      <c r="O25" s="24">
        <f t="shared" si="0"/>
        <v>14.94665497598861</v>
      </c>
      <c r="P25" s="24">
        <f t="shared" si="0"/>
        <v>67.031440438224891</v>
      </c>
      <c r="Q25" s="24">
        <f t="shared" si="0"/>
        <v>17.99477127664565</v>
      </c>
      <c r="R25" s="24">
        <f t="shared" si="0"/>
        <v>2.7133309140853202E-2</v>
      </c>
    </row>
    <row r="26" spans="1:18" s="2" customFormat="1" ht="12.95" customHeight="1" x14ac:dyDescent="0.25">
      <c r="A26" s="25" t="s">
        <v>24</v>
      </c>
      <c r="B26" s="26"/>
      <c r="C26" s="31">
        <v>5991831</v>
      </c>
      <c r="D26" s="27">
        <v>819925</v>
      </c>
      <c r="E26" s="27">
        <v>4039643</v>
      </c>
      <c r="F26" s="27">
        <v>1130588</v>
      </c>
      <c r="G26" s="27">
        <v>1675</v>
      </c>
      <c r="H26" s="32"/>
      <c r="I26" s="31">
        <v>6884549</v>
      </c>
      <c r="J26" s="27">
        <v>824196</v>
      </c>
      <c r="K26" s="27">
        <v>4897989</v>
      </c>
      <c r="L26" s="27">
        <v>1156261</v>
      </c>
      <c r="M26" s="27">
        <v>6103</v>
      </c>
      <c r="O26" s="24">
        <f>+D26/$C26*100</f>
        <v>13.684047497334287</v>
      </c>
      <c r="P26" s="24">
        <f t="shared" si="0"/>
        <v>67.419174539468813</v>
      </c>
      <c r="Q26" s="24">
        <f t="shared" si="0"/>
        <v>18.868823236169376</v>
      </c>
      <c r="R26" s="24">
        <f t="shared" si="0"/>
        <v>2.7954727027514628E-2</v>
      </c>
    </row>
    <row r="27" spans="1:18" s="2" customFormat="1" ht="12.95" customHeight="1" x14ac:dyDescent="0.25">
      <c r="A27" s="25" t="s">
        <v>25</v>
      </c>
      <c r="B27" s="26"/>
      <c r="C27" s="31">
        <v>616283</v>
      </c>
      <c r="D27" s="27">
        <v>167767</v>
      </c>
      <c r="E27" s="27">
        <v>389871</v>
      </c>
      <c r="F27" s="27">
        <v>58527</v>
      </c>
      <c r="G27" s="27">
        <v>118</v>
      </c>
      <c r="H27" s="32"/>
      <c r="I27" s="31">
        <v>696209</v>
      </c>
      <c r="J27" s="27">
        <v>168450</v>
      </c>
      <c r="K27" s="27">
        <v>469184</v>
      </c>
      <c r="L27" s="27">
        <v>58089</v>
      </c>
      <c r="M27" s="27">
        <v>486</v>
      </c>
      <c r="O27" s="24">
        <f t="shared" ref="O27:R37" si="1">+D27/$C27*100</f>
        <v>27.222396204341187</v>
      </c>
      <c r="P27" s="24">
        <f t="shared" si="1"/>
        <v>63.261683350019396</v>
      </c>
      <c r="Q27" s="24">
        <f t="shared" si="1"/>
        <v>9.496773397935689</v>
      </c>
      <c r="R27" s="24">
        <f t="shared" si="1"/>
        <v>1.9147047703733513E-2</v>
      </c>
    </row>
    <row r="28" spans="1:18" s="2" customFormat="1" ht="12.95" customHeight="1" x14ac:dyDescent="0.25">
      <c r="A28" s="25" t="s">
        <v>26</v>
      </c>
      <c r="B28" s="26"/>
      <c r="C28" s="27">
        <v>544358</v>
      </c>
      <c r="D28" s="27">
        <v>213739</v>
      </c>
      <c r="E28" s="27">
        <v>301387</v>
      </c>
      <c r="F28" s="27">
        <v>29183</v>
      </c>
      <c r="G28" s="28">
        <v>49</v>
      </c>
      <c r="H28" s="29"/>
      <c r="I28" s="27">
        <v>630498</v>
      </c>
      <c r="J28" s="27">
        <v>251807</v>
      </c>
      <c r="K28" s="27">
        <v>350365</v>
      </c>
      <c r="L28" s="27">
        <v>28146</v>
      </c>
      <c r="M28" s="28">
        <v>180</v>
      </c>
      <c r="O28" s="24">
        <f t="shared" si="1"/>
        <v>39.264417901454557</v>
      </c>
      <c r="P28" s="24">
        <f t="shared" si="1"/>
        <v>55.365586617630314</v>
      </c>
      <c r="Q28" s="24">
        <f t="shared" si="1"/>
        <v>5.3609940517086185</v>
      </c>
      <c r="R28" s="24">
        <f t="shared" si="1"/>
        <v>9.0014292065148313E-3</v>
      </c>
    </row>
    <row r="29" spans="1:18" s="2" customFormat="1" ht="12.95" customHeight="1" x14ac:dyDescent="0.25">
      <c r="A29" s="25" t="s">
        <v>27</v>
      </c>
      <c r="B29" s="26"/>
      <c r="C29" s="27">
        <v>71279</v>
      </c>
      <c r="D29" s="27">
        <v>19277</v>
      </c>
      <c r="E29" s="27">
        <v>46483</v>
      </c>
      <c r="F29" s="27">
        <v>5519</v>
      </c>
      <c r="G29" s="28">
        <v>0</v>
      </c>
      <c r="H29" s="29"/>
      <c r="I29" s="27">
        <v>95538</v>
      </c>
      <c r="J29" s="27">
        <v>23800</v>
      </c>
      <c r="K29" s="27">
        <v>65708</v>
      </c>
      <c r="L29" s="27">
        <v>6027</v>
      </c>
      <c r="M29" s="28">
        <v>3</v>
      </c>
      <c r="O29" s="24">
        <f t="shared" si="1"/>
        <v>27.044431038594819</v>
      </c>
      <c r="P29" s="24">
        <f t="shared" si="1"/>
        <v>65.212755510038022</v>
      </c>
      <c r="Q29" s="24">
        <f t="shared" si="1"/>
        <v>7.7428134513671631</v>
      </c>
      <c r="R29" s="24">
        <f t="shared" si="1"/>
        <v>0</v>
      </c>
    </row>
    <row r="30" spans="1:18" s="2" customFormat="1" ht="12.95" customHeight="1" x14ac:dyDescent="0.25">
      <c r="A30" s="25" t="s">
        <v>28</v>
      </c>
      <c r="B30" s="26"/>
      <c r="C30" s="27">
        <v>121977</v>
      </c>
      <c r="D30" s="27">
        <v>26032</v>
      </c>
      <c r="E30" s="27">
        <v>73975</v>
      </c>
      <c r="F30" s="27">
        <v>21959</v>
      </c>
      <c r="G30" s="28">
        <v>11</v>
      </c>
      <c r="H30" s="29"/>
      <c r="I30" s="27">
        <v>133777</v>
      </c>
      <c r="J30" s="27">
        <v>25095</v>
      </c>
      <c r="K30" s="27">
        <v>86968</v>
      </c>
      <c r="L30" s="27">
        <v>21668</v>
      </c>
      <c r="M30" s="28">
        <v>46</v>
      </c>
      <c r="O30" s="24">
        <f t="shared" si="1"/>
        <v>21.341728358624987</v>
      </c>
      <c r="P30" s="24">
        <f t="shared" si="1"/>
        <v>60.646679291997671</v>
      </c>
      <c r="Q30" s="24">
        <f t="shared" si="1"/>
        <v>18.002574255802323</v>
      </c>
      <c r="R30" s="24">
        <f t="shared" si="1"/>
        <v>9.018093575018241E-3</v>
      </c>
    </row>
    <row r="31" spans="1:18" s="2" customFormat="1" ht="12.95" customHeight="1" x14ac:dyDescent="0.25">
      <c r="A31" s="25" t="s">
        <v>29</v>
      </c>
      <c r="B31" s="26"/>
      <c r="C31" s="27">
        <v>167179</v>
      </c>
      <c r="D31" s="27">
        <v>54995</v>
      </c>
      <c r="E31" s="27">
        <v>93932</v>
      </c>
      <c r="F31" s="27">
        <v>18243</v>
      </c>
      <c r="G31" s="28">
        <v>9</v>
      </c>
      <c r="H31" s="29"/>
      <c r="I31" s="27">
        <v>185057</v>
      </c>
      <c r="J31" s="27">
        <v>59036</v>
      </c>
      <c r="K31" s="27">
        <v>108866</v>
      </c>
      <c r="L31" s="27">
        <v>17131</v>
      </c>
      <c r="M31" s="28">
        <v>24</v>
      </c>
      <c r="O31" s="24">
        <f t="shared" si="1"/>
        <v>32.895878070810333</v>
      </c>
      <c r="P31" s="24">
        <f t="shared" si="1"/>
        <v>56.186482752020297</v>
      </c>
      <c r="Q31" s="24">
        <f t="shared" si="1"/>
        <v>10.912255725898587</v>
      </c>
      <c r="R31" s="24">
        <f t="shared" si="1"/>
        <v>5.3834512707935803E-3</v>
      </c>
    </row>
    <row r="32" spans="1:18" s="2" customFormat="1" ht="12.95" customHeight="1" x14ac:dyDescent="0.25">
      <c r="A32" s="25" t="s">
        <v>30</v>
      </c>
      <c r="B32" s="26"/>
      <c r="C32" s="27">
        <v>1106918</v>
      </c>
      <c r="D32" s="27">
        <v>452468</v>
      </c>
      <c r="E32" s="27">
        <v>559917</v>
      </c>
      <c r="F32" s="27">
        <v>94367</v>
      </c>
      <c r="G32" s="28">
        <v>166</v>
      </c>
      <c r="H32" s="29"/>
      <c r="I32" s="27">
        <v>1266557</v>
      </c>
      <c r="J32" s="27">
        <v>476862</v>
      </c>
      <c r="K32" s="27">
        <v>694782</v>
      </c>
      <c r="L32" s="27">
        <v>94288</v>
      </c>
      <c r="M32" s="28">
        <v>625</v>
      </c>
      <c r="O32" s="24">
        <f t="shared" si="1"/>
        <v>40.876379280127345</v>
      </c>
      <c r="P32" s="24">
        <f t="shared" si="1"/>
        <v>50.583421716875144</v>
      </c>
      <c r="Q32" s="24">
        <f t="shared" si="1"/>
        <v>8.5252024088505198</v>
      </c>
      <c r="R32" s="24">
        <f t="shared" si="1"/>
        <v>1.4996594146991917E-2</v>
      </c>
    </row>
    <row r="33" spans="1:18" s="2" customFormat="1" ht="12.95" customHeight="1" x14ac:dyDescent="0.25">
      <c r="A33" s="25" t="s">
        <v>31</v>
      </c>
      <c r="B33" s="26"/>
      <c r="C33" s="27">
        <v>784979</v>
      </c>
      <c r="D33" s="27">
        <v>291364</v>
      </c>
      <c r="E33" s="27">
        <v>417827</v>
      </c>
      <c r="F33" s="27">
        <v>75756</v>
      </c>
      <c r="G33" s="28">
        <v>32</v>
      </c>
      <c r="H33" s="29"/>
      <c r="I33" s="27">
        <v>858504</v>
      </c>
      <c r="J33" s="27">
        <v>276842</v>
      </c>
      <c r="K33" s="27">
        <v>508725</v>
      </c>
      <c r="L33" s="27">
        <v>72868</v>
      </c>
      <c r="M33" s="28">
        <v>69</v>
      </c>
      <c r="O33" s="24">
        <f t="shared" si="1"/>
        <v>37.1174260712707</v>
      </c>
      <c r="P33" s="24">
        <f t="shared" si="1"/>
        <v>53.227793354981465</v>
      </c>
      <c r="Q33" s="24">
        <f t="shared" si="1"/>
        <v>9.6507040315728201</v>
      </c>
      <c r="R33" s="24">
        <f t="shared" si="1"/>
        <v>4.0765421750135989E-3</v>
      </c>
    </row>
    <row r="34" spans="1:18" s="2" customFormat="1" ht="12.95" customHeight="1" x14ac:dyDescent="0.25">
      <c r="A34" s="25" t="s">
        <v>32</v>
      </c>
      <c r="B34" s="26"/>
      <c r="C34" s="27">
        <v>467689</v>
      </c>
      <c r="D34" s="27">
        <v>235209</v>
      </c>
      <c r="E34" s="27">
        <v>209982</v>
      </c>
      <c r="F34" s="27">
        <v>22451</v>
      </c>
      <c r="G34" s="28">
        <v>47</v>
      </c>
      <c r="H34" s="29"/>
      <c r="I34" s="27">
        <v>566666</v>
      </c>
      <c r="J34" s="27">
        <v>270231</v>
      </c>
      <c r="K34" s="27">
        <v>272896</v>
      </c>
      <c r="L34" s="27">
        <v>23402</v>
      </c>
      <c r="M34" s="28">
        <v>137</v>
      </c>
      <c r="O34" s="24">
        <f t="shared" si="1"/>
        <v>50.291753708126549</v>
      </c>
      <c r="P34" s="24">
        <f t="shared" si="1"/>
        <v>44.897784638937416</v>
      </c>
      <c r="Q34" s="24">
        <f t="shared" si="1"/>
        <v>4.800412239757617</v>
      </c>
      <c r="R34" s="24">
        <f t="shared" si="1"/>
        <v>1.0049413178415571E-2</v>
      </c>
    </row>
    <row r="35" spans="1:18" s="2" customFormat="1" ht="12.95" customHeight="1" x14ac:dyDescent="0.25">
      <c r="A35" s="25" t="s">
        <v>33</v>
      </c>
      <c r="B35" s="26"/>
      <c r="C35" s="27">
        <v>216784</v>
      </c>
      <c r="D35" s="27">
        <v>43131</v>
      </c>
      <c r="E35" s="27">
        <v>139495</v>
      </c>
      <c r="F35" s="27">
        <v>34130</v>
      </c>
      <c r="G35" s="28">
        <v>28</v>
      </c>
      <c r="H35" s="29"/>
      <c r="I35" s="27">
        <v>253524</v>
      </c>
      <c r="J35" s="27">
        <v>42049</v>
      </c>
      <c r="K35" s="27">
        <v>175438</v>
      </c>
      <c r="L35" s="27">
        <v>35918</v>
      </c>
      <c r="M35" s="28">
        <v>119</v>
      </c>
      <c r="O35" s="24">
        <f t="shared" si="1"/>
        <v>19.895841021477601</v>
      </c>
      <c r="P35" s="24">
        <f t="shared" si="1"/>
        <v>64.347461067237433</v>
      </c>
      <c r="Q35" s="24">
        <f t="shared" si="1"/>
        <v>15.743781828917264</v>
      </c>
      <c r="R35" s="24">
        <f t="shared" si="1"/>
        <v>1.2916082367702414E-2</v>
      </c>
    </row>
    <row r="36" spans="1:18" s="2" customFormat="1" ht="12.95" customHeight="1" x14ac:dyDescent="0.25">
      <c r="A36" s="25" t="s">
        <v>34</v>
      </c>
      <c r="B36" s="26"/>
      <c r="C36" s="27">
        <v>138509</v>
      </c>
      <c r="D36" s="27">
        <v>39732</v>
      </c>
      <c r="E36" s="27">
        <v>86635</v>
      </c>
      <c r="F36" s="27">
        <v>12105</v>
      </c>
      <c r="G36" s="28">
        <v>37</v>
      </c>
      <c r="H36" s="29"/>
      <c r="I36" s="27">
        <v>156120</v>
      </c>
      <c r="J36" s="27">
        <v>41446</v>
      </c>
      <c r="K36" s="27">
        <v>102570</v>
      </c>
      <c r="L36" s="27">
        <v>11912</v>
      </c>
      <c r="M36" s="28">
        <v>192</v>
      </c>
      <c r="O36" s="24">
        <f t="shared" si="1"/>
        <v>28.685500581189672</v>
      </c>
      <c r="P36" s="24">
        <f t="shared" si="1"/>
        <v>62.548282061093509</v>
      </c>
      <c r="Q36" s="24">
        <f t="shared" si="1"/>
        <v>8.7395042921398609</v>
      </c>
      <c r="R36" s="24">
        <f t="shared" si="1"/>
        <v>2.6713065576966122E-2</v>
      </c>
    </row>
    <row r="37" spans="1:18" s="2" customFormat="1" ht="12.95" customHeight="1" x14ac:dyDescent="0.25">
      <c r="A37" s="25" t="s">
        <v>35</v>
      </c>
      <c r="B37" s="26"/>
      <c r="C37" s="27">
        <v>269380</v>
      </c>
      <c r="D37" s="27">
        <v>86891</v>
      </c>
      <c r="E37" s="27">
        <v>166683</v>
      </c>
      <c r="F37" s="27">
        <v>15785</v>
      </c>
      <c r="G37" s="28">
        <v>21</v>
      </c>
      <c r="H37" s="29"/>
      <c r="I37" s="27">
        <v>336888</v>
      </c>
      <c r="J37" s="27">
        <v>108186</v>
      </c>
      <c r="K37" s="27">
        <v>212100</v>
      </c>
      <c r="L37" s="27">
        <v>16536</v>
      </c>
      <c r="M37" s="28">
        <v>66</v>
      </c>
      <c r="O37" s="24">
        <f t="shared" si="1"/>
        <v>32.255921003786476</v>
      </c>
      <c r="P37" s="24">
        <f t="shared" si="1"/>
        <v>61.876531294082703</v>
      </c>
      <c r="Q37" s="24">
        <f t="shared" si="1"/>
        <v>5.8597520231643028</v>
      </c>
      <c r="R37" s="24">
        <f t="shared" si="1"/>
        <v>7.7956789665157029E-3</v>
      </c>
    </row>
    <row r="38" spans="1:18" s="2" customFormat="1" ht="5.25" customHeight="1" x14ac:dyDescent="0.25">
      <c r="A38" s="33"/>
      <c r="B38" s="34"/>
      <c r="C38" s="33"/>
      <c r="D38" s="35"/>
      <c r="E38" s="35"/>
      <c r="F38" s="35"/>
      <c r="G38" s="35"/>
      <c r="H38" s="35"/>
      <c r="I38" s="35"/>
      <c r="J38" s="35"/>
      <c r="K38" s="35"/>
      <c r="L38" s="35"/>
      <c r="M38" s="8"/>
    </row>
    <row r="39" spans="1:18" s="2" customFormat="1" ht="12.75" customHeight="1" x14ac:dyDescent="0.15">
      <c r="A39" s="36" t="s">
        <v>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8" s="2" customFormat="1" ht="11.25" customHeight="1" x14ac:dyDescent="0.15">
      <c r="A40" s="37" t="s">
        <v>37</v>
      </c>
      <c r="B40" s="38"/>
      <c r="C40" s="38"/>
      <c r="D40" s="38"/>
      <c r="E40" s="38"/>
      <c r="F40" s="38"/>
      <c r="G40" s="38"/>
      <c r="H40" s="38"/>
      <c r="I40" s="38"/>
    </row>
    <row r="41" spans="1:18" s="2" customFormat="1" ht="11.25" customHeight="1" x14ac:dyDescent="0.15">
      <c r="A41" s="37" t="s">
        <v>38</v>
      </c>
      <c r="B41" s="38"/>
      <c r="C41" s="38"/>
      <c r="D41" s="38"/>
      <c r="E41" s="38"/>
      <c r="F41" s="38"/>
      <c r="G41" s="38"/>
      <c r="H41" s="38"/>
      <c r="I41" s="38"/>
    </row>
    <row r="42" spans="1:18" s="2" customFormat="1" ht="11.25" customHeight="1" x14ac:dyDescent="0.15">
      <c r="A42" s="39" t="s">
        <v>39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8" s="2" customFormat="1" ht="11.25" customHeight="1" x14ac:dyDescent="0.15">
      <c r="A43" s="40" t="s">
        <v>40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8" s="2" customFormat="1" ht="12.75" x14ac:dyDescent="0.25">
      <c r="A44" s="42" t="s">
        <v>41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</sheetData>
  <mergeCells count="10">
    <mergeCell ref="A39:M39"/>
    <mergeCell ref="A42:M42"/>
    <mergeCell ref="A43:M43"/>
    <mergeCell ref="A44:L44"/>
    <mergeCell ref="A2:M2"/>
    <mergeCell ref="A3:F3"/>
    <mergeCell ref="A5:F5"/>
    <mergeCell ref="A7:A8"/>
    <mergeCell ref="C7:G7"/>
    <mergeCell ref="J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2017-09-21T18:51:53Z</dcterms:created>
  <dcterms:modified xsi:type="dcterms:W3CDTF">2017-09-21T18:51:53Z</dcterms:modified>
</cp:coreProperties>
</file>