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mpendio2017_TomoI\Pedro\Seguridad-Pedro\cap08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G5" i="1"/>
  <c r="F5" i="1"/>
  <c r="E5" i="1"/>
</calcChain>
</file>

<file path=xl/sharedStrings.xml><?xml version="1.0" encoding="utf-8"?>
<sst xmlns="http://schemas.openxmlformats.org/spreadsheetml/2006/main" count="121" uniqueCount="28">
  <si>
    <t>8.88  LICENCIA OTORGADA PARA PORTAR ARMA, SEGÚN TIPO DE LICENCIA Y ARMA,  2009 - 2016</t>
  </si>
  <si>
    <t>Tipo de licencia / Arma</t>
  </si>
  <si>
    <t>2016 *</t>
  </si>
  <si>
    <t>Total</t>
  </si>
  <si>
    <t xml:space="preserve">                                              </t>
  </si>
  <si>
    <t>Licencia inicial</t>
  </si>
  <si>
    <t xml:space="preserve"> Carabina</t>
  </si>
  <si>
    <t xml:space="preserve"> Escopeta</t>
  </si>
  <si>
    <t xml:space="preserve"> Pistola</t>
  </si>
  <si>
    <t xml:space="preserve"> Revólver</t>
  </si>
  <si>
    <t>Otros</t>
  </si>
  <si>
    <t>…</t>
  </si>
  <si>
    <t>-</t>
  </si>
  <si>
    <t>Licencia renovada</t>
  </si>
  <si>
    <t>Licencia transferida</t>
  </si>
  <si>
    <t>Licencia duplicada</t>
  </si>
  <si>
    <t>Licencia de uso mancomunado</t>
  </si>
  <si>
    <t>Lic./Pers.Jurídica: Nuevo usuario/Emp.vigilancia priv.</t>
  </si>
  <si>
    <t>CAR/ESC</t>
  </si>
  <si>
    <t>Escopeta / Carabina</t>
  </si>
  <si>
    <t xml:space="preserve"> Inicial</t>
  </si>
  <si>
    <t xml:space="preserve"> Renovación</t>
  </si>
  <si>
    <t xml:space="preserve"> Transferencia</t>
  </si>
  <si>
    <t xml:space="preserve"> Uso mancomunado</t>
  </si>
  <si>
    <t xml:space="preserve"> Duplicado</t>
  </si>
  <si>
    <t xml:space="preserve"> Pers.Jurídica nuevo usuario/Emp.vigilancia privada</t>
  </si>
  <si>
    <t>* La información que se muestra se encuentra actualizada hasta el 05/07/2016.
* A partir del 06 de julio entra en vigencia el reglamento de la Ley 30299 que distingue la licencia de la tarjeta de propiedad del arma</t>
  </si>
  <si>
    <t>Fuente: Ministerio del Interior - SUCAMEC.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</si>
</sst>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\ ##0"/>
  </numFmts>
  <fonts count="14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6"/>
      <name val="Arial Narrow"/>
      <family val="2"/>
    </font>
    <font>
      <sz val="7"/>
      <name val="Times New Roman"/>
      <family val="1"/>
    </font>
    <font>
      <sz val="10"/>
      <name val="Arial"/>
      <family val="2"/>
    </font>
    <font>
      <sz val="6"/>
      <name val="Arial Narrow"/>
      <family val="2"/>
    </font>
    <font>
      <sz val="7"/>
      <color indexed="9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49"/>
      </top>
      <bottom/>
      <diagonal/>
    </border>
    <border>
      <left style="thin">
        <color rgb="FF33CCCC"/>
      </left>
      <right/>
      <top style="thin">
        <color rgb="FF33CCCC"/>
      </top>
      <bottom/>
      <diagonal/>
    </border>
    <border>
      <left/>
      <right style="thin">
        <color rgb="FF33CCCC"/>
      </right>
      <top style="thin">
        <color rgb="FF33CCCC"/>
      </top>
      <bottom/>
      <diagonal/>
    </border>
    <border>
      <left style="thin">
        <color rgb="FF33CCCC"/>
      </left>
      <right/>
      <top/>
      <bottom/>
      <diagonal/>
    </border>
    <border>
      <left/>
      <right style="thin">
        <color rgb="FF33CCCC"/>
      </right>
      <top/>
      <bottom/>
      <diagonal/>
    </border>
    <border>
      <left/>
      <right/>
      <top style="thin">
        <color rgb="FF33CCCC"/>
      </top>
      <bottom/>
      <diagonal/>
    </border>
    <border>
      <left/>
      <right/>
      <top/>
      <bottom style="thin">
        <color rgb="FF33CCCC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33CCCC"/>
      </left>
      <right/>
      <top/>
      <bottom style="thin">
        <color indexed="64"/>
      </bottom>
      <diagonal/>
    </border>
    <border>
      <left/>
      <right style="thin">
        <color rgb="FF33CCCC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0" fillId="0" borderId="0"/>
    <xf numFmtId="0" fontId="11" fillId="0" borderId="0"/>
  </cellStyleXfs>
  <cellXfs count="55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right" vertical="center"/>
    </xf>
    <xf numFmtId="0" fontId="4" fillId="0" borderId="4" xfId="0" applyNumberFormat="1" applyFont="1" applyFill="1" applyBorder="1" applyAlignment="1" applyProtection="1">
      <alignment horizontal="right" vertical="center"/>
    </xf>
    <xf numFmtId="0" fontId="5" fillId="0" borderId="5" xfId="0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 applyProtection="1">
      <alignment horizontal="left" vertical="center"/>
    </xf>
    <xf numFmtId="164" fontId="7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horizontal="right" vertical="center"/>
    </xf>
    <xf numFmtId="164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4" fillId="0" borderId="5" xfId="0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horizontal="right" vertical="center"/>
    </xf>
    <xf numFmtId="0" fontId="5" fillId="0" borderId="5" xfId="0" applyFont="1" applyFill="1" applyBorder="1" applyAlignment="1" applyProtection="1">
      <alignment vertical="center"/>
    </xf>
    <xf numFmtId="164" fontId="6" fillId="0" borderId="0" xfId="0" applyNumberFormat="1" applyFont="1" applyFill="1" applyBorder="1" applyAlignment="1" applyProtection="1">
      <alignment horizontal="right" vertical="center"/>
    </xf>
    <xf numFmtId="164" fontId="6" fillId="0" borderId="7" xfId="0" applyNumberFormat="1" applyFont="1" applyFill="1" applyBorder="1" applyAlignment="1">
      <alignment horizontal="right" vertical="center"/>
    </xf>
    <xf numFmtId="164" fontId="6" fillId="0" borderId="8" xfId="0" applyNumberFormat="1" applyFont="1" applyFill="1" applyBorder="1" applyAlignment="1">
      <alignment horizontal="right" vertical="center"/>
    </xf>
    <xf numFmtId="164" fontId="6" fillId="0" borderId="9" xfId="0" applyNumberFormat="1" applyFont="1" applyFill="1" applyBorder="1" applyAlignment="1">
      <alignment horizontal="right" vertical="center"/>
    </xf>
    <xf numFmtId="164" fontId="6" fillId="0" borderId="10" xfId="0" applyNumberFormat="1" applyFont="1" applyFill="1" applyBorder="1" applyAlignment="1">
      <alignment horizontal="right" vertical="center"/>
    </xf>
    <xf numFmtId="164" fontId="6" fillId="0" borderId="9" xfId="0" applyNumberFormat="1" applyFont="1" applyFill="1" applyBorder="1" applyAlignment="1" applyProtection="1">
      <alignment horizontal="right" vertical="center"/>
    </xf>
    <xf numFmtId="164" fontId="5" fillId="0" borderId="10" xfId="0" applyNumberFormat="1" applyFont="1" applyFill="1" applyBorder="1" applyAlignment="1" applyProtection="1">
      <alignment horizontal="right" vertical="center"/>
    </xf>
    <xf numFmtId="164" fontId="7" fillId="0" borderId="9" xfId="0" applyNumberFormat="1" applyFont="1" applyFill="1" applyBorder="1" applyAlignment="1">
      <alignment horizontal="right" vertical="center"/>
    </xf>
    <xf numFmtId="164" fontId="7" fillId="0" borderId="10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vertical="center"/>
    </xf>
    <xf numFmtId="0" fontId="4" fillId="0" borderId="5" xfId="0" applyFont="1" applyFill="1" applyBorder="1" applyAlignment="1" applyProtection="1">
      <alignment vertical="center" wrapText="1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164" fontId="6" fillId="0" borderId="11" xfId="0" applyNumberFormat="1" applyFont="1" applyFill="1" applyBorder="1" applyAlignment="1">
      <alignment vertical="center"/>
    </xf>
    <xf numFmtId="164" fontId="6" fillId="0" borderId="10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>
      <alignment vertical="center"/>
    </xf>
    <xf numFmtId="0" fontId="5" fillId="0" borderId="13" xfId="0" applyFont="1" applyFill="1" applyBorder="1" applyAlignment="1" applyProtection="1">
      <alignment horizontal="left" vertical="center" wrapText="1"/>
    </xf>
    <xf numFmtId="164" fontId="6" fillId="0" borderId="1" xfId="0" applyNumberFormat="1" applyFont="1" applyFill="1" applyBorder="1" applyAlignment="1">
      <alignment vertical="center"/>
    </xf>
    <xf numFmtId="164" fontId="6" fillId="0" borderId="1" xfId="0" applyNumberFormat="1" applyFont="1" applyFill="1" applyBorder="1" applyAlignment="1" applyProtection="1">
      <alignment horizontal="right" vertical="center"/>
    </xf>
    <xf numFmtId="164" fontId="6" fillId="0" borderId="14" xfId="0" applyNumberFormat="1" applyFont="1" applyFill="1" applyBorder="1" applyAlignment="1" applyProtection="1">
      <alignment horizontal="right" vertical="center"/>
    </xf>
    <xf numFmtId="164" fontId="6" fillId="0" borderId="15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3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justify" vertical="center"/>
    </xf>
    <xf numFmtId="0" fontId="2" fillId="0" borderId="0" xfId="2" applyFont="1" applyFill="1" applyBorder="1" applyAlignment="1">
      <alignment vertical="center"/>
    </xf>
    <xf numFmtId="164" fontId="1" fillId="0" borderId="0" xfId="3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</cellXfs>
  <cellStyles count="4">
    <cellStyle name="Normal" xfId="0" builtinId="0"/>
    <cellStyle name="Normal_C10-124" xfId="1"/>
    <cellStyle name="Normal_C10-45" xfId="2"/>
    <cellStyle name="Normal_C10-4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INFRACCIONES AL REGLAMENTO GENERAL DE TRANSITO,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1989-99</a:t>
            </a:r>
            <a:endParaRPr lang="es-P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(MILES)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hPercent val="28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FFFFFF"/>
              </a:fgClr>
              <a:bgClr>
                <a:srgbClr val="000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591160208"/>
        <c:axId val="591160768"/>
        <c:axId val="0"/>
      </c:bar3DChart>
      <c:catAx>
        <c:axId val="59116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91160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91160768"/>
        <c:scaling>
          <c:orientation val="minMax"/>
          <c:max val="8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91160208"/>
        <c:crosses val="autoZero"/>
        <c:crossBetween val="between"/>
        <c:majorUnit val="1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copies="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57</xdr:row>
      <xdr:rowOff>0</xdr:rowOff>
    </xdr:from>
    <xdr:to>
      <xdr:col>1</xdr:col>
      <xdr:colOff>0</xdr:colOff>
      <xdr:row>57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S78"/>
  <sheetViews>
    <sheetView showGridLines="0" tabSelected="1" zoomScale="140" zoomScaleNormal="140" workbookViewId="0">
      <selection activeCell="H4" sqref="H4"/>
    </sheetView>
  </sheetViews>
  <sheetFormatPr baseColWidth="10" defaultRowHeight="9" x14ac:dyDescent="0.25"/>
  <cols>
    <col min="1" max="1" width="27.28515625" style="2" customWidth="1"/>
    <col min="2" max="4" width="5.28515625" style="2" hidden="1" customWidth="1"/>
    <col min="5" max="5" width="0.140625" style="2" customWidth="1"/>
    <col min="6" max="6" width="6.5703125" style="2" hidden="1" customWidth="1"/>
    <col min="7" max="13" width="6.5703125" style="2" customWidth="1"/>
    <col min="14" max="14" width="6.7109375" style="2" customWidth="1"/>
    <col min="15" max="16384" width="11.42578125" style="2"/>
  </cols>
  <sheetData>
    <row r="1" spans="1:14" ht="29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customHeight="1" x14ac:dyDescent="0.2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22.5" customHeight="1" x14ac:dyDescent="0.25">
      <c r="A3" s="5" t="s">
        <v>1</v>
      </c>
      <c r="B3" s="6">
        <v>2004</v>
      </c>
      <c r="C3" s="6">
        <v>2005</v>
      </c>
      <c r="D3" s="6">
        <v>2006</v>
      </c>
      <c r="E3" s="6">
        <v>2007</v>
      </c>
      <c r="F3" s="6">
        <v>2008</v>
      </c>
      <c r="G3" s="7">
        <v>2009</v>
      </c>
      <c r="H3" s="7">
        <v>2010</v>
      </c>
      <c r="I3" s="7">
        <v>2011</v>
      </c>
      <c r="J3" s="7">
        <v>2012</v>
      </c>
      <c r="K3" s="7">
        <v>2013</v>
      </c>
      <c r="L3" s="7">
        <v>2014</v>
      </c>
      <c r="M3" s="7">
        <v>2015</v>
      </c>
      <c r="N3" s="7" t="s">
        <v>2</v>
      </c>
    </row>
    <row r="4" spans="1:14" ht="9.75" customHeight="1" x14ac:dyDescent="0.25">
      <c r="A4" s="8"/>
      <c r="B4" s="9"/>
      <c r="C4" s="10"/>
      <c r="D4" s="11"/>
      <c r="E4" s="12"/>
      <c r="F4" s="12"/>
      <c r="G4" s="11"/>
      <c r="H4" s="11"/>
      <c r="I4" s="11"/>
      <c r="J4" s="11"/>
      <c r="K4" s="11"/>
      <c r="L4" s="11"/>
      <c r="M4" s="11"/>
      <c r="N4" s="13"/>
    </row>
    <row r="5" spans="1:14" ht="10.5" customHeight="1" x14ac:dyDescent="0.25">
      <c r="A5" s="14" t="s">
        <v>3</v>
      </c>
      <c r="B5" s="15">
        <v>44243</v>
      </c>
      <c r="C5" s="15">
        <v>45699</v>
      </c>
      <c r="D5" s="15">
        <v>59332</v>
      </c>
      <c r="E5" s="13">
        <f>SUM(E7,E14,E21,E28,E35,E41,E48)</f>
        <v>51194</v>
      </c>
      <c r="F5" s="13">
        <f>SUM(F7,F14,F21,F28,F35,F41,F48)</f>
        <v>49680</v>
      </c>
      <c r="G5" s="13">
        <f>SUM(G7,G14,G21,G28,G35,G41,G48)</f>
        <v>54238</v>
      </c>
      <c r="H5" s="13">
        <v>38369</v>
      </c>
      <c r="I5" s="13">
        <v>36241</v>
      </c>
      <c r="J5" s="13">
        <f>SUM(J7,J14,J21,J28,J35,J41,J48)</f>
        <v>36803</v>
      </c>
      <c r="K5" s="13">
        <v>25168</v>
      </c>
      <c r="L5" s="13">
        <v>33477</v>
      </c>
      <c r="M5" s="13">
        <v>46946</v>
      </c>
      <c r="N5" s="13">
        <v>22587</v>
      </c>
    </row>
    <row r="6" spans="1:14" ht="6.75" customHeight="1" x14ac:dyDescent="0.25">
      <c r="A6" s="16"/>
      <c r="B6" s="17"/>
      <c r="C6" s="18"/>
      <c r="D6" s="18" t="s">
        <v>4</v>
      </c>
      <c r="E6" s="19"/>
      <c r="F6" s="19"/>
      <c r="G6" s="20"/>
      <c r="H6" s="19"/>
      <c r="I6" s="19"/>
      <c r="J6" s="19"/>
      <c r="K6" s="19"/>
      <c r="L6" s="13"/>
      <c r="M6" s="11"/>
      <c r="N6" s="13"/>
    </row>
    <row r="7" spans="1:14" ht="10.5" customHeight="1" x14ac:dyDescent="0.25">
      <c r="A7" s="21" t="s">
        <v>5</v>
      </c>
      <c r="B7" s="22">
        <v>4637</v>
      </c>
      <c r="C7" s="22">
        <v>6491</v>
      </c>
      <c r="D7" s="15">
        <v>8842</v>
      </c>
      <c r="E7" s="13">
        <v>11025</v>
      </c>
      <c r="F7" s="13">
        <v>10093</v>
      </c>
      <c r="G7" s="13">
        <v>11876</v>
      </c>
      <c r="H7" s="13">
        <v>12918</v>
      </c>
      <c r="I7" s="13">
        <v>15030</v>
      </c>
      <c r="J7" s="13">
        <v>14023</v>
      </c>
      <c r="K7" s="13">
        <v>7844</v>
      </c>
      <c r="L7" s="13">
        <v>12011</v>
      </c>
      <c r="M7" s="13">
        <v>14573</v>
      </c>
      <c r="N7" s="13">
        <v>4776</v>
      </c>
    </row>
    <row r="8" spans="1:14" ht="10.5" customHeight="1" x14ac:dyDescent="0.25">
      <c r="A8" s="23" t="s">
        <v>6</v>
      </c>
      <c r="B8" s="18">
        <v>205</v>
      </c>
      <c r="C8" s="18">
        <v>350</v>
      </c>
      <c r="D8" s="18">
        <v>575</v>
      </c>
      <c r="E8" s="20">
        <v>727</v>
      </c>
      <c r="F8" s="20">
        <v>514</v>
      </c>
      <c r="G8" s="20">
        <v>591</v>
      </c>
      <c r="H8" s="20">
        <v>616</v>
      </c>
      <c r="I8" s="20">
        <v>654</v>
      </c>
      <c r="J8" s="20">
        <v>866</v>
      </c>
      <c r="K8" s="20">
        <v>318</v>
      </c>
      <c r="L8" s="20">
        <v>356</v>
      </c>
      <c r="M8" s="20">
        <v>366</v>
      </c>
      <c r="N8" s="20">
        <v>144</v>
      </c>
    </row>
    <row r="9" spans="1:14" ht="10.5" customHeight="1" x14ac:dyDescent="0.25">
      <c r="A9" s="23" t="s">
        <v>7</v>
      </c>
      <c r="B9" s="18">
        <v>1365</v>
      </c>
      <c r="C9" s="18">
        <v>1988</v>
      </c>
      <c r="D9" s="18">
        <v>2173</v>
      </c>
      <c r="E9" s="20">
        <v>2821</v>
      </c>
      <c r="F9" s="20">
        <v>2521</v>
      </c>
      <c r="G9" s="20">
        <v>2615</v>
      </c>
      <c r="H9" s="20">
        <v>2320</v>
      </c>
      <c r="I9" s="20">
        <v>2923</v>
      </c>
      <c r="J9" s="20">
        <v>2735</v>
      </c>
      <c r="K9" s="20">
        <v>981</v>
      </c>
      <c r="L9" s="20">
        <v>978</v>
      </c>
      <c r="M9" s="20">
        <v>991</v>
      </c>
      <c r="N9" s="20">
        <v>335</v>
      </c>
    </row>
    <row r="10" spans="1:14" ht="10.5" customHeight="1" x14ac:dyDescent="0.25">
      <c r="A10" s="23" t="s">
        <v>8</v>
      </c>
      <c r="B10" s="18">
        <v>1978</v>
      </c>
      <c r="C10" s="18">
        <v>2775</v>
      </c>
      <c r="D10" s="18">
        <v>3779</v>
      </c>
      <c r="E10" s="20">
        <v>4789</v>
      </c>
      <c r="F10" s="20">
        <v>4311</v>
      </c>
      <c r="G10" s="20">
        <v>5050</v>
      </c>
      <c r="H10" s="20">
        <v>5884</v>
      </c>
      <c r="I10" s="20">
        <v>7214</v>
      </c>
      <c r="J10" s="20">
        <v>7046</v>
      </c>
      <c r="K10" s="20">
        <v>4846</v>
      </c>
      <c r="L10" s="20">
        <v>8929</v>
      </c>
      <c r="M10" s="20">
        <v>11285</v>
      </c>
      <c r="N10" s="20">
        <v>3579</v>
      </c>
    </row>
    <row r="11" spans="1:14" ht="10.5" customHeight="1" x14ac:dyDescent="0.25">
      <c r="A11" s="23" t="s">
        <v>9</v>
      </c>
      <c r="B11" s="18">
        <v>1089</v>
      </c>
      <c r="C11" s="18">
        <v>1378</v>
      </c>
      <c r="D11" s="18">
        <v>2292</v>
      </c>
      <c r="E11" s="20">
        <v>2688</v>
      </c>
      <c r="F11" s="20">
        <v>2738</v>
      </c>
      <c r="G11" s="20">
        <v>3609</v>
      </c>
      <c r="H11" s="20">
        <v>4096</v>
      </c>
      <c r="I11" s="20">
        <v>4239</v>
      </c>
      <c r="J11" s="20">
        <v>3375</v>
      </c>
      <c r="K11" s="20">
        <v>1699</v>
      </c>
      <c r="L11" s="20">
        <v>1748</v>
      </c>
      <c r="M11" s="20">
        <v>1931</v>
      </c>
      <c r="N11" s="20">
        <v>718</v>
      </c>
    </row>
    <row r="12" spans="1:14" ht="10.5" customHeight="1" x14ac:dyDescent="0.25">
      <c r="A12" s="23" t="s">
        <v>10</v>
      </c>
      <c r="B12" s="24" t="s">
        <v>11</v>
      </c>
      <c r="C12" s="24" t="s">
        <v>11</v>
      </c>
      <c r="D12" s="18">
        <v>23</v>
      </c>
      <c r="E12" s="24" t="s">
        <v>12</v>
      </c>
      <c r="F12" s="17">
        <v>9</v>
      </c>
      <c r="G12" s="20">
        <v>11</v>
      </c>
      <c r="H12" s="20">
        <v>2</v>
      </c>
      <c r="I12" s="24" t="s">
        <v>12</v>
      </c>
      <c r="J12" s="20">
        <v>1</v>
      </c>
      <c r="K12" s="20" t="s">
        <v>12</v>
      </c>
      <c r="L12" s="20" t="s">
        <v>12</v>
      </c>
      <c r="M12" s="20" t="s">
        <v>12</v>
      </c>
      <c r="N12" s="20" t="s">
        <v>12</v>
      </c>
    </row>
    <row r="13" spans="1:14" ht="5.25" customHeight="1" x14ac:dyDescent="0.25">
      <c r="A13" s="23"/>
      <c r="B13" s="18"/>
      <c r="C13" s="15"/>
      <c r="D13" s="18"/>
      <c r="E13" s="19"/>
      <c r="F13" s="19"/>
      <c r="G13" s="13"/>
      <c r="H13" s="13"/>
      <c r="I13" s="13"/>
      <c r="J13" s="20"/>
      <c r="K13" s="20"/>
      <c r="L13" s="13"/>
      <c r="M13" s="11"/>
      <c r="N13" s="11"/>
    </row>
    <row r="14" spans="1:14" ht="10.5" customHeight="1" x14ac:dyDescent="0.25">
      <c r="A14" s="21" t="s">
        <v>13</v>
      </c>
      <c r="B14" s="22">
        <v>19628</v>
      </c>
      <c r="C14" s="22">
        <v>18272</v>
      </c>
      <c r="D14" s="15">
        <v>26326</v>
      </c>
      <c r="E14" s="13">
        <v>14750</v>
      </c>
      <c r="F14" s="13">
        <v>17471</v>
      </c>
      <c r="G14" s="13">
        <v>15887</v>
      </c>
      <c r="H14" s="13">
        <v>3308</v>
      </c>
      <c r="I14" s="13">
        <v>2444</v>
      </c>
      <c r="J14" s="13">
        <v>2645</v>
      </c>
      <c r="K14" s="13">
        <v>4636</v>
      </c>
      <c r="L14" s="13">
        <v>9653</v>
      </c>
      <c r="M14" s="13">
        <v>12187</v>
      </c>
      <c r="N14" s="13">
        <v>9038</v>
      </c>
    </row>
    <row r="15" spans="1:14" ht="10.5" customHeight="1" x14ac:dyDescent="0.25">
      <c r="A15" s="23" t="s">
        <v>6</v>
      </c>
      <c r="B15" s="18">
        <v>2218</v>
      </c>
      <c r="C15" s="18">
        <v>1974</v>
      </c>
      <c r="D15" s="18">
        <v>2881</v>
      </c>
      <c r="E15" s="20">
        <v>1474</v>
      </c>
      <c r="F15" s="20">
        <v>2104</v>
      </c>
      <c r="G15" s="20">
        <v>1736</v>
      </c>
      <c r="H15" s="20">
        <v>281</v>
      </c>
      <c r="I15" s="20">
        <v>314</v>
      </c>
      <c r="J15" s="20">
        <v>424</v>
      </c>
      <c r="K15" s="20">
        <v>547</v>
      </c>
      <c r="L15" s="20">
        <v>733</v>
      </c>
      <c r="M15" s="20">
        <v>866</v>
      </c>
      <c r="N15" s="20">
        <v>512</v>
      </c>
    </row>
    <row r="16" spans="1:14" ht="10.5" customHeight="1" x14ac:dyDescent="0.25">
      <c r="A16" s="23" t="s">
        <v>7</v>
      </c>
      <c r="B16" s="18">
        <v>3811</v>
      </c>
      <c r="C16" s="18">
        <v>3663</v>
      </c>
      <c r="D16" s="18">
        <v>5093</v>
      </c>
      <c r="E16" s="20">
        <v>2887</v>
      </c>
      <c r="F16" s="20">
        <v>3439</v>
      </c>
      <c r="G16" s="20">
        <v>2931</v>
      </c>
      <c r="H16" s="20">
        <v>570</v>
      </c>
      <c r="I16" s="20">
        <v>452</v>
      </c>
      <c r="J16" s="20">
        <v>580</v>
      </c>
      <c r="K16" s="20">
        <v>781</v>
      </c>
      <c r="L16" s="20">
        <v>1258</v>
      </c>
      <c r="M16" s="20">
        <v>1612</v>
      </c>
      <c r="N16" s="20">
        <v>936</v>
      </c>
    </row>
    <row r="17" spans="1:14" ht="10.5" customHeight="1" x14ac:dyDescent="0.25">
      <c r="A17" s="23" t="s">
        <v>8</v>
      </c>
      <c r="B17" s="18">
        <v>6744</v>
      </c>
      <c r="C17" s="18">
        <v>5739</v>
      </c>
      <c r="D17" s="18">
        <v>9313</v>
      </c>
      <c r="E17" s="20">
        <v>5418</v>
      </c>
      <c r="F17" s="20">
        <v>6619</v>
      </c>
      <c r="G17" s="20">
        <v>6703</v>
      </c>
      <c r="H17" s="20">
        <v>1486</v>
      </c>
      <c r="I17" s="20">
        <v>1085</v>
      </c>
      <c r="J17" s="20">
        <v>984</v>
      </c>
      <c r="K17" s="20">
        <v>2006</v>
      </c>
      <c r="L17" s="20">
        <v>5139</v>
      </c>
      <c r="M17" s="20">
        <v>6481</v>
      </c>
      <c r="N17" s="20">
        <v>4905</v>
      </c>
    </row>
    <row r="18" spans="1:14" ht="10.5" customHeight="1" x14ac:dyDescent="0.25">
      <c r="A18" s="23" t="s">
        <v>9</v>
      </c>
      <c r="B18" s="18">
        <v>6855</v>
      </c>
      <c r="C18" s="18">
        <v>6896</v>
      </c>
      <c r="D18" s="18">
        <v>8951</v>
      </c>
      <c r="E18" s="20">
        <v>4971</v>
      </c>
      <c r="F18" s="20">
        <v>5231</v>
      </c>
      <c r="G18" s="20">
        <v>4478</v>
      </c>
      <c r="H18" s="20">
        <v>960</v>
      </c>
      <c r="I18" s="20">
        <v>593</v>
      </c>
      <c r="J18" s="20">
        <v>641</v>
      </c>
      <c r="K18" s="20">
        <v>1285</v>
      </c>
      <c r="L18" s="20">
        <v>2523</v>
      </c>
      <c r="M18" s="20">
        <v>3228</v>
      </c>
      <c r="N18" s="20">
        <v>2668</v>
      </c>
    </row>
    <row r="19" spans="1:14" ht="10.5" customHeight="1" x14ac:dyDescent="0.25">
      <c r="A19" s="23" t="s">
        <v>10</v>
      </c>
      <c r="B19" s="24" t="s">
        <v>11</v>
      </c>
      <c r="C19" s="24" t="s">
        <v>11</v>
      </c>
      <c r="D19" s="18">
        <v>88</v>
      </c>
      <c r="E19" s="24" t="s">
        <v>12</v>
      </c>
      <c r="F19" s="17">
        <v>78</v>
      </c>
      <c r="G19" s="20">
        <v>39</v>
      </c>
      <c r="H19" s="20">
        <v>11</v>
      </c>
      <c r="I19" s="24" t="s">
        <v>12</v>
      </c>
      <c r="J19" s="20">
        <v>16</v>
      </c>
      <c r="K19" s="20">
        <v>17</v>
      </c>
      <c r="L19" s="20" t="s">
        <v>12</v>
      </c>
      <c r="M19" s="20" t="s">
        <v>12</v>
      </c>
      <c r="N19" s="20">
        <v>1</v>
      </c>
    </row>
    <row r="20" spans="1:14" ht="5.25" customHeight="1" x14ac:dyDescent="0.25">
      <c r="A20" s="23"/>
      <c r="B20" s="18"/>
      <c r="C20" s="18"/>
      <c r="D20" s="18"/>
      <c r="E20" s="20"/>
      <c r="F20" s="20"/>
      <c r="G20" s="13"/>
      <c r="H20" s="13"/>
      <c r="I20" s="13"/>
      <c r="J20" s="20"/>
      <c r="K20" s="20"/>
      <c r="L20" s="13"/>
      <c r="M20" s="11"/>
      <c r="N20" s="11"/>
    </row>
    <row r="21" spans="1:14" ht="10.5" customHeight="1" x14ac:dyDescent="0.25">
      <c r="A21" s="21" t="s">
        <v>14</v>
      </c>
      <c r="B21" s="22">
        <v>5451</v>
      </c>
      <c r="C21" s="22">
        <v>4916</v>
      </c>
      <c r="D21" s="15">
        <v>6798</v>
      </c>
      <c r="E21" s="13">
        <v>5843</v>
      </c>
      <c r="F21" s="13">
        <v>4481</v>
      </c>
      <c r="G21" s="13">
        <v>5013</v>
      </c>
      <c r="H21" s="13">
        <v>4557</v>
      </c>
      <c r="I21" s="13">
        <v>3554</v>
      </c>
      <c r="J21" s="13">
        <v>3581</v>
      </c>
      <c r="K21" s="13">
        <v>1514</v>
      </c>
      <c r="L21" s="13">
        <v>1868</v>
      </c>
      <c r="M21" s="13">
        <v>1855</v>
      </c>
      <c r="N21" s="13">
        <v>828</v>
      </c>
    </row>
    <row r="22" spans="1:14" ht="10.5" customHeight="1" x14ac:dyDescent="0.25">
      <c r="A22" s="23" t="s">
        <v>6</v>
      </c>
      <c r="B22" s="18">
        <v>379</v>
      </c>
      <c r="C22" s="18">
        <v>361</v>
      </c>
      <c r="D22" s="18">
        <v>567</v>
      </c>
      <c r="E22" s="20">
        <v>429</v>
      </c>
      <c r="F22" s="20">
        <v>398</v>
      </c>
      <c r="G22" s="20">
        <v>447</v>
      </c>
      <c r="H22" s="20">
        <v>368</v>
      </c>
      <c r="I22" s="20">
        <v>327</v>
      </c>
      <c r="J22" s="20">
        <v>356</v>
      </c>
      <c r="K22" s="20">
        <v>142</v>
      </c>
      <c r="L22" s="20">
        <v>152</v>
      </c>
      <c r="M22" s="20">
        <v>157</v>
      </c>
      <c r="N22" s="20">
        <v>67</v>
      </c>
    </row>
    <row r="23" spans="1:14" ht="10.5" customHeight="1" x14ac:dyDescent="0.25">
      <c r="A23" s="23" t="s">
        <v>7</v>
      </c>
      <c r="B23" s="18">
        <v>971</v>
      </c>
      <c r="C23" s="18">
        <v>919</v>
      </c>
      <c r="D23" s="18">
        <v>1407</v>
      </c>
      <c r="E23" s="25">
        <v>1014</v>
      </c>
      <c r="F23" s="26">
        <v>822</v>
      </c>
      <c r="G23" s="20">
        <v>788</v>
      </c>
      <c r="H23" s="20">
        <v>809</v>
      </c>
      <c r="I23" s="20">
        <v>492</v>
      </c>
      <c r="J23" s="20">
        <v>572</v>
      </c>
      <c r="K23" s="20">
        <v>191</v>
      </c>
      <c r="L23" s="20">
        <v>248</v>
      </c>
      <c r="M23" s="20">
        <v>317</v>
      </c>
      <c r="N23" s="20">
        <v>150</v>
      </c>
    </row>
    <row r="24" spans="1:14" ht="10.5" customHeight="1" x14ac:dyDescent="0.25">
      <c r="A24" s="23" t="s">
        <v>8</v>
      </c>
      <c r="B24" s="18">
        <v>1693</v>
      </c>
      <c r="C24" s="18">
        <v>1639</v>
      </c>
      <c r="D24" s="18">
        <v>2317</v>
      </c>
      <c r="E24" s="27">
        <v>1969</v>
      </c>
      <c r="F24" s="28">
        <v>1602</v>
      </c>
      <c r="G24" s="20">
        <v>1927</v>
      </c>
      <c r="H24" s="20">
        <v>1624</v>
      </c>
      <c r="I24" s="20">
        <v>1478</v>
      </c>
      <c r="J24" s="20">
        <v>1404</v>
      </c>
      <c r="K24" s="20">
        <v>627</v>
      </c>
      <c r="L24" s="20">
        <v>805</v>
      </c>
      <c r="M24" s="20">
        <v>763</v>
      </c>
      <c r="N24" s="20">
        <v>374</v>
      </c>
    </row>
    <row r="25" spans="1:14" ht="10.5" customHeight="1" x14ac:dyDescent="0.25">
      <c r="A25" s="23" t="s">
        <v>9</v>
      </c>
      <c r="B25" s="18">
        <v>2408</v>
      </c>
      <c r="C25" s="18">
        <v>1997</v>
      </c>
      <c r="D25" s="18">
        <v>2486</v>
      </c>
      <c r="E25" s="27">
        <v>2431</v>
      </c>
      <c r="F25" s="28">
        <v>1652</v>
      </c>
      <c r="G25" s="20">
        <v>1835</v>
      </c>
      <c r="H25" s="20">
        <v>1752</v>
      </c>
      <c r="I25" s="20">
        <v>1257</v>
      </c>
      <c r="J25" s="20">
        <v>1244</v>
      </c>
      <c r="K25" s="20">
        <v>549</v>
      </c>
      <c r="L25" s="20">
        <v>663</v>
      </c>
      <c r="M25" s="20">
        <v>618</v>
      </c>
      <c r="N25" s="20">
        <v>236</v>
      </c>
    </row>
    <row r="26" spans="1:14" ht="10.5" customHeight="1" x14ac:dyDescent="0.25">
      <c r="A26" s="23" t="s">
        <v>10</v>
      </c>
      <c r="B26" s="24" t="s">
        <v>11</v>
      </c>
      <c r="C26" s="24" t="s">
        <v>11</v>
      </c>
      <c r="D26" s="18">
        <v>21</v>
      </c>
      <c r="E26" s="29" t="s">
        <v>12</v>
      </c>
      <c r="F26" s="30">
        <v>7</v>
      </c>
      <c r="G26" s="20">
        <v>16</v>
      </c>
      <c r="H26" s="20">
        <v>4</v>
      </c>
      <c r="I26" s="24" t="s">
        <v>12</v>
      </c>
      <c r="J26" s="20">
        <v>5</v>
      </c>
      <c r="K26" s="20">
        <v>5</v>
      </c>
      <c r="L26" s="20" t="s">
        <v>12</v>
      </c>
      <c r="M26" s="20" t="s">
        <v>12</v>
      </c>
      <c r="N26" s="20">
        <v>1</v>
      </c>
    </row>
    <row r="27" spans="1:14" ht="5.25" customHeight="1" x14ac:dyDescent="0.25">
      <c r="A27" s="23"/>
      <c r="B27" s="18"/>
      <c r="C27" s="18"/>
      <c r="D27" s="18"/>
      <c r="E27" s="27"/>
      <c r="F27" s="28"/>
      <c r="G27" s="13"/>
      <c r="H27" s="13"/>
      <c r="I27" s="13"/>
      <c r="J27" s="20"/>
      <c r="K27" s="20"/>
      <c r="L27" s="13"/>
      <c r="M27" s="11"/>
      <c r="N27" s="11"/>
    </row>
    <row r="28" spans="1:14" ht="10.5" customHeight="1" x14ac:dyDescent="0.25">
      <c r="A28" s="21" t="s">
        <v>15</v>
      </c>
      <c r="B28" s="22">
        <v>370</v>
      </c>
      <c r="C28" s="22">
        <v>471</v>
      </c>
      <c r="D28" s="15">
        <v>666</v>
      </c>
      <c r="E28" s="31">
        <v>889</v>
      </c>
      <c r="F28" s="32">
        <v>783</v>
      </c>
      <c r="G28" s="13">
        <v>1132</v>
      </c>
      <c r="H28" s="13">
        <v>1317</v>
      </c>
      <c r="I28" s="13">
        <v>1655</v>
      </c>
      <c r="J28" s="13">
        <v>1812</v>
      </c>
      <c r="K28" s="13">
        <v>1715</v>
      </c>
      <c r="L28" s="13">
        <v>1024</v>
      </c>
      <c r="M28" s="13">
        <v>882</v>
      </c>
      <c r="N28" s="13">
        <v>408</v>
      </c>
    </row>
    <row r="29" spans="1:14" ht="10.5" customHeight="1" x14ac:dyDescent="0.25">
      <c r="A29" s="23" t="s">
        <v>6</v>
      </c>
      <c r="B29" s="18">
        <v>19</v>
      </c>
      <c r="C29" s="18">
        <v>13</v>
      </c>
      <c r="D29" s="18">
        <v>17</v>
      </c>
      <c r="E29" s="27">
        <v>21</v>
      </c>
      <c r="F29" s="28">
        <v>17</v>
      </c>
      <c r="G29" s="20">
        <v>29</v>
      </c>
      <c r="H29" s="20">
        <v>39</v>
      </c>
      <c r="I29" s="20">
        <v>54</v>
      </c>
      <c r="J29" s="20">
        <v>87</v>
      </c>
      <c r="K29" s="20">
        <v>43</v>
      </c>
      <c r="L29" s="20">
        <v>22</v>
      </c>
      <c r="M29" s="20">
        <v>25</v>
      </c>
      <c r="N29" s="20">
        <v>11</v>
      </c>
    </row>
    <row r="30" spans="1:14" ht="10.5" customHeight="1" x14ac:dyDescent="0.25">
      <c r="A30" s="23" t="s">
        <v>7</v>
      </c>
      <c r="B30" s="18">
        <v>34</v>
      </c>
      <c r="C30" s="18">
        <v>42</v>
      </c>
      <c r="D30" s="18">
        <v>48</v>
      </c>
      <c r="E30" s="27">
        <v>85</v>
      </c>
      <c r="F30" s="28">
        <v>64</v>
      </c>
      <c r="G30" s="20">
        <v>85</v>
      </c>
      <c r="H30" s="20">
        <v>119</v>
      </c>
      <c r="I30" s="20">
        <v>146</v>
      </c>
      <c r="J30" s="20">
        <v>124</v>
      </c>
      <c r="K30" s="20">
        <v>102</v>
      </c>
      <c r="L30" s="20">
        <v>70</v>
      </c>
      <c r="M30" s="20">
        <v>55</v>
      </c>
      <c r="N30" s="20">
        <v>20</v>
      </c>
    </row>
    <row r="31" spans="1:14" ht="10.5" customHeight="1" x14ac:dyDescent="0.25">
      <c r="A31" s="23" t="s">
        <v>8</v>
      </c>
      <c r="B31" s="18">
        <v>195</v>
      </c>
      <c r="C31" s="18">
        <v>233</v>
      </c>
      <c r="D31" s="18">
        <v>316</v>
      </c>
      <c r="E31" s="27">
        <v>473</v>
      </c>
      <c r="F31" s="28">
        <v>439</v>
      </c>
      <c r="G31" s="20">
        <v>591</v>
      </c>
      <c r="H31" s="20">
        <v>672</v>
      </c>
      <c r="I31" s="20">
        <v>920</v>
      </c>
      <c r="J31" s="20">
        <v>966</v>
      </c>
      <c r="K31" s="20">
        <v>1015</v>
      </c>
      <c r="L31" s="20">
        <v>693</v>
      </c>
      <c r="M31" s="20">
        <v>475</v>
      </c>
      <c r="N31" s="20">
        <v>231</v>
      </c>
    </row>
    <row r="32" spans="1:14" ht="10.5" customHeight="1" x14ac:dyDescent="0.25">
      <c r="A32" s="23" t="s">
        <v>9</v>
      </c>
      <c r="B32" s="18">
        <v>122</v>
      </c>
      <c r="C32" s="18">
        <v>183</v>
      </c>
      <c r="D32" s="18">
        <v>285</v>
      </c>
      <c r="E32" s="27">
        <v>310</v>
      </c>
      <c r="F32" s="28">
        <v>261</v>
      </c>
      <c r="G32" s="20">
        <v>426</v>
      </c>
      <c r="H32" s="20">
        <v>483</v>
      </c>
      <c r="I32" s="20">
        <v>535</v>
      </c>
      <c r="J32" s="20">
        <v>635</v>
      </c>
      <c r="K32" s="20">
        <v>505</v>
      </c>
      <c r="L32" s="20">
        <v>239</v>
      </c>
      <c r="M32" s="20">
        <v>327</v>
      </c>
      <c r="N32" s="20">
        <v>145</v>
      </c>
    </row>
    <row r="33" spans="1:19" ht="10.5" customHeight="1" x14ac:dyDescent="0.25">
      <c r="A33" s="23" t="s">
        <v>10</v>
      </c>
      <c r="B33" s="24" t="s">
        <v>11</v>
      </c>
      <c r="C33" s="24" t="s">
        <v>11</v>
      </c>
      <c r="D33" s="24" t="s">
        <v>12</v>
      </c>
      <c r="E33" s="29" t="s">
        <v>12</v>
      </c>
      <c r="F33" s="28">
        <v>2</v>
      </c>
      <c r="G33" s="20">
        <v>1</v>
      </c>
      <c r="H33" s="20">
        <v>4</v>
      </c>
      <c r="I33" s="24" t="s">
        <v>12</v>
      </c>
      <c r="J33" s="20" t="s">
        <v>12</v>
      </c>
      <c r="K33" s="20">
        <v>50</v>
      </c>
      <c r="L33" s="20" t="s">
        <v>12</v>
      </c>
      <c r="M33" s="20" t="s">
        <v>12</v>
      </c>
      <c r="N33" s="20">
        <v>1</v>
      </c>
    </row>
    <row r="34" spans="1:19" ht="6" customHeight="1" x14ac:dyDescent="0.25">
      <c r="A34" s="23"/>
      <c r="B34" s="18"/>
      <c r="C34" s="18"/>
      <c r="D34" s="18"/>
      <c r="E34" s="27"/>
      <c r="F34" s="28"/>
      <c r="G34" s="13"/>
      <c r="H34" s="13"/>
      <c r="I34" s="13"/>
      <c r="J34" s="20"/>
      <c r="K34" s="20"/>
      <c r="L34" s="13"/>
      <c r="M34" s="11"/>
      <c r="N34" s="11"/>
    </row>
    <row r="35" spans="1:19" ht="10.5" customHeight="1" x14ac:dyDescent="0.25">
      <c r="A35" s="21" t="s">
        <v>16</v>
      </c>
      <c r="B35" s="22">
        <v>99</v>
      </c>
      <c r="C35" s="22">
        <v>69</v>
      </c>
      <c r="D35" s="15">
        <v>117</v>
      </c>
      <c r="E35" s="31">
        <v>67</v>
      </c>
      <c r="F35" s="32">
        <v>80</v>
      </c>
      <c r="G35" s="13">
        <v>86</v>
      </c>
      <c r="H35" s="13">
        <v>276</v>
      </c>
      <c r="I35" s="13">
        <v>21</v>
      </c>
      <c r="J35" s="13">
        <v>41</v>
      </c>
      <c r="K35" s="13">
        <v>14</v>
      </c>
      <c r="L35" s="13">
        <v>12</v>
      </c>
      <c r="M35" s="13">
        <v>6.1</v>
      </c>
      <c r="N35" s="13">
        <v>4</v>
      </c>
    </row>
    <row r="36" spans="1:19" ht="10.5" customHeight="1" x14ac:dyDescent="0.25">
      <c r="A36" s="23" t="s">
        <v>6</v>
      </c>
      <c r="B36" s="18">
        <v>10</v>
      </c>
      <c r="C36" s="18">
        <v>9</v>
      </c>
      <c r="D36" s="18">
        <v>14</v>
      </c>
      <c r="E36" s="27">
        <v>10</v>
      </c>
      <c r="F36" s="28">
        <v>16</v>
      </c>
      <c r="G36" s="20">
        <v>15</v>
      </c>
      <c r="H36" s="20">
        <v>9</v>
      </c>
      <c r="I36" s="20">
        <v>1</v>
      </c>
      <c r="J36" s="20">
        <v>11</v>
      </c>
      <c r="K36" s="20">
        <v>4</v>
      </c>
      <c r="L36" s="13">
        <v>2</v>
      </c>
      <c r="M36" s="20">
        <v>1</v>
      </c>
      <c r="N36" s="20">
        <v>1</v>
      </c>
    </row>
    <row r="37" spans="1:19" ht="10.5" customHeight="1" x14ac:dyDescent="0.25">
      <c r="A37" s="23" t="s">
        <v>7</v>
      </c>
      <c r="B37" s="18">
        <v>21</v>
      </c>
      <c r="C37" s="18">
        <v>7</v>
      </c>
      <c r="D37" s="18">
        <v>20</v>
      </c>
      <c r="E37" s="27">
        <v>13</v>
      </c>
      <c r="F37" s="28">
        <v>22</v>
      </c>
      <c r="G37" s="20">
        <v>18</v>
      </c>
      <c r="H37" s="20">
        <v>251</v>
      </c>
      <c r="I37" s="20">
        <v>10</v>
      </c>
      <c r="J37" s="20">
        <v>13</v>
      </c>
      <c r="K37" s="20">
        <v>2</v>
      </c>
      <c r="L37" s="13">
        <v>4</v>
      </c>
      <c r="M37" s="20">
        <v>1</v>
      </c>
      <c r="N37" s="20" t="s">
        <v>12</v>
      </c>
    </row>
    <row r="38" spans="1:19" ht="10.5" customHeight="1" x14ac:dyDescent="0.25">
      <c r="A38" s="23" t="s">
        <v>8</v>
      </c>
      <c r="B38" s="18">
        <v>40</v>
      </c>
      <c r="C38" s="18">
        <v>32</v>
      </c>
      <c r="D38" s="18">
        <v>57</v>
      </c>
      <c r="E38" s="27">
        <v>19</v>
      </c>
      <c r="F38" s="28">
        <v>27</v>
      </c>
      <c r="G38" s="20">
        <v>29</v>
      </c>
      <c r="H38" s="20">
        <v>12</v>
      </c>
      <c r="I38" s="20">
        <v>3</v>
      </c>
      <c r="J38" s="20">
        <v>9</v>
      </c>
      <c r="K38" s="20">
        <v>6</v>
      </c>
      <c r="L38" s="13">
        <v>3</v>
      </c>
      <c r="M38" s="20">
        <v>3</v>
      </c>
      <c r="N38" s="20">
        <v>1</v>
      </c>
    </row>
    <row r="39" spans="1:19" ht="10.5" customHeight="1" x14ac:dyDescent="0.25">
      <c r="A39" s="23" t="s">
        <v>9</v>
      </c>
      <c r="B39" s="18">
        <v>28</v>
      </c>
      <c r="C39" s="18">
        <v>21</v>
      </c>
      <c r="D39" s="18">
        <v>26</v>
      </c>
      <c r="E39" s="27">
        <v>25</v>
      </c>
      <c r="F39" s="28">
        <v>15</v>
      </c>
      <c r="G39" s="20">
        <v>24</v>
      </c>
      <c r="H39" s="20">
        <v>4</v>
      </c>
      <c r="I39" s="20">
        <v>7</v>
      </c>
      <c r="J39" s="20">
        <v>8</v>
      </c>
      <c r="K39" s="20">
        <v>2</v>
      </c>
      <c r="L39" s="13">
        <v>3</v>
      </c>
      <c r="M39" s="20">
        <v>1</v>
      </c>
      <c r="N39" s="20">
        <v>2</v>
      </c>
      <c r="R39" s="33"/>
    </row>
    <row r="40" spans="1:19" ht="5.25" customHeight="1" x14ac:dyDescent="0.25">
      <c r="A40" s="23"/>
      <c r="B40" s="18"/>
      <c r="C40" s="18"/>
      <c r="D40" s="18"/>
      <c r="E40" s="27"/>
      <c r="F40" s="28"/>
      <c r="G40" s="13"/>
      <c r="H40" s="13"/>
      <c r="I40" s="13"/>
      <c r="J40" s="20"/>
      <c r="K40" s="20"/>
      <c r="L40" s="13"/>
      <c r="M40" s="11"/>
      <c r="N40" s="11"/>
    </row>
    <row r="41" spans="1:19" ht="20.25" customHeight="1" x14ac:dyDescent="0.25">
      <c r="A41" s="34" t="s">
        <v>17</v>
      </c>
      <c r="B41" s="22">
        <v>13977</v>
      </c>
      <c r="C41" s="22">
        <v>15371</v>
      </c>
      <c r="D41" s="15">
        <v>16581</v>
      </c>
      <c r="E41" s="31">
        <v>18518</v>
      </c>
      <c r="F41" s="32">
        <v>16676</v>
      </c>
      <c r="G41" s="13">
        <v>20176</v>
      </c>
      <c r="H41" s="13">
        <v>15970</v>
      </c>
      <c r="I41" s="13">
        <v>13508</v>
      </c>
      <c r="J41" s="13">
        <v>14679</v>
      </c>
      <c r="K41" s="13">
        <v>9373</v>
      </c>
      <c r="L41" s="13">
        <v>8868</v>
      </c>
      <c r="M41" s="13">
        <v>17406</v>
      </c>
      <c r="N41" s="13">
        <v>7533</v>
      </c>
    </row>
    <row r="42" spans="1:19" ht="10.5" customHeight="1" x14ac:dyDescent="0.25">
      <c r="A42" s="23" t="s">
        <v>6</v>
      </c>
      <c r="B42" s="18">
        <v>374</v>
      </c>
      <c r="C42" s="18">
        <v>430</v>
      </c>
      <c r="D42" s="18">
        <v>508</v>
      </c>
      <c r="E42" s="27">
        <v>507</v>
      </c>
      <c r="F42" s="28">
        <v>661</v>
      </c>
      <c r="G42" s="20">
        <v>532</v>
      </c>
      <c r="H42" s="20">
        <v>284</v>
      </c>
      <c r="I42" s="20">
        <v>366</v>
      </c>
      <c r="J42" s="20">
        <v>293</v>
      </c>
      <c r="K42" s="20">
        <v>229</v>
      </c>
      <c r="L42" s="20">
        <v>218</v>
      </c>
      <c r="M42" s="20">
        <v>329</v>
      </c>
      <c r="N42" s="20">
        <v>101</v>
      </c>
    </row>
    <row r="43" spans="1:19" ht="10.5" customHeight="1" x14ac:dyDescent="0.25">
      <c r="A43" s="23" t="s">
        <v>7</v>
      </c>
      <c r="B43" s="18">
        <v>2184</v>
      </c>
      <c r="C43" s="18">
        <v>2338</v>
      </c>
      <c r="D43" s="18">
        <v>2590</v>
      </c>
      <c r="E43" s="27">
        <v>2835</v>
      </c>
      <c r="F43" s="28">
        <v>2936</v>
      </c>
      <c r="G43" s="20">
        <v>3055</v>
      </c>
      <c r="H43" s="20">
        <v>2162</v>
      </c>
      <c r="I43" s="20">
        <v>2405</v>
      </c>
      <c r="J43" s="20">
        <v>2231</v>
      </c>
      <c r="K43" s="20">
        <v>1936</v>
      </c>
      <c r="L43" s="20">
        <v>1650</v>
      </c>
      <c r="M43" s="20">
        <v>3045</v>
      </c>
      <c r="N43" s="20">
        <v>980</v>
      </c>
    </row>
    <row r="44" spans="1:19" ht="10.5" customHeight="1" x14ac:dyDescent="0.25">
      <c r="A44" s="23" t="s">
        <v>8</v>
      </c>
      <c r="B44" s="18">
        <v>651</v>
      </c>
      <c r="C44" s="18">
        <v>825</v>
      </c>
      <c r="D44" s="18">
        <v>856</v>
      </c>
      <c r="E44" s="27">
        <v>893</v>
      </c>
      <c r="F44" s="28">
        <v>921</v>
      </c>
      <c r="G44" s="20">
        <v>1172</v>
      </c>
      <c r="H44" s="20">
        <v>793</v>
      </c>
      <c r="I44" s="20">
        <v>726</v>
      </c>
      <c r="J44" s="20">
        <v>804</v>
      </c>
      <c r="K44" s="20">
        <v>574</v>
      </c>
      <c r="L44" s="20">
        <v>789</v>
      </c>
      <c r="M44" s="20">
        <v>1301</v>
      </c>
      <c r="N44" s="20">
        <v>583</v>
      </c>
      <c r="Q44" s="35"/>
      <c r="S44" s="36"/>
    </row>
    <row r="45" spans="1:19" ht="10.5" customHeight="1" x14ac:dyDescent="0.25">
      <c r="A45" s="23" t="s">
        <v>9</v>
      </c>
      <c r="B45" s="37">
        <v>10768</v>
      </c>
      <c r="C45" s="37">
        <v>11778</v>
      </c>
      <c r="D45" s="37">
        <v>12627</v>
      </c>
      <c r="E45" s="25">
        <v>14283</v>
      </c>
      <c r="F45" s="26">
        <v>12158</v>
      </c>
      <c r="G45" s="20">
        <v>15416</v>
      </c>
      <c r="H45" s="20">
        <v>12731</v>
      </c>
      <c r="I45" s="20">
        <v>10011</v>
      </c>
      <c r="J45" s="20">
        <v>11351</v>
      </c>
      <c r="K45" s="20">
        <v>6634</v>
      </c>
      <c r="L45" s="20">
        <v>6211</v>
      </c>
      <c r="M45" s="20">
        <v>12731</v>
      </c>
      <c r="N45" s="20">
        <v>5869</v>
      </c>
    </row>
    <row r="46" spans="1:19" ht="10.5" customHeight="1" x14ac:dyDescent="0.25">
      <c r="A46" s="23" t="s">
        <v>18</v>
      </c>
      <c r="B46" s="24" t="s">
        <v>11</v>
      </c>
      <c r="C46" s="24" t="s">
        <v>11</v>
      </c>
      <c r="D46" s="24" t="s">
        <v>12</v>
      </c>
      <c r="E46" s="29" t="s">
        <v>12</v>
      </c>
      <c r="F46" s="38" t="s">
        <v>12</v>
      </c>
      <c r="G46" s="24">
        <v>1</v>
      </c>
      <c r="H46" s="24" t="s">
        <v>12</v>
      </c>
      <c r="I46" s="24" t="s">
        <v>12</v>
      </c>
      <c r="J46" s="20" t="s">
        <v>12</v>
      </c>
      <c r="K46" s="20" t="s">
        <v>12</v>
      </c>
      <c r="L46" s="20" t="s">
        <v>12</v>
      </c>
      <c r="M46" s="13" t="s">
        <v>12</v>
      </c>
      <c r="N46" s="13" t="s">
        <v>12</v>
      </c>
    </row>
    <row r="47" spans="1:19" ht="10.5" customHeight="1" x14ac:dyDescent="0.25">
      <c r="A47" s="21"/>
      <c r="B47" s="18"/>
      <c r="C47" s="18"/>
      <c r="D47" s="18"/>
      <c r="E47" s="27"/>
      <c r="F47" s="28"/>
      <c r="G47" s="13"/>
      <c r="H47" s="19"/>
      <c r="I47" s="19"/>
      <c r="J47" s="19"/>
      <c r="K47" s="19"/>
      <c r="L47" s="13"/>
      <c r="M47" s="11"/>
      <c r="N47" s="11"/>
    </row>
    <row r="48" spans="1:19" ht="10.5" customHeight="1" x14ac:dyDescent="0.25">
      <c r="A48" s="21" t="s">
        <v>19</v>
      </c>
      <c r="B48" s="22">
        <v>81</v>
      </c>
      <c r="C48" s="22">
        <v>109</v>
      </c>
      <c r="D48" s="15">
        <v>2</v>
      </c>
      <c r="E48" s="31">
        <v>102</v>
      </c>
      <c r="F48" s="32">
        <v>96</v>
      </c>
      <c r="G48" s="13">
        <v>68</v>
      </c>
      <c r="H48" s="13">
        <v>23</v>
      </c>
      <c r="I48" s="13">
        <v>29</v>
      </c>
      <c r="J48" s="13">
        <v>22</v>
      </c>
      <c r="K48" s="13">
        <v>72</v>
      </c>
      <c r="L48" s="13">
        <v>41</v>
      </c>
      <c r="M48" s="39">
        <v>37</v>
      </c>
      <c r="N48" s="39">
        <v>18</v>
      </c>
    </row>
    <row r="49" spans="1:18" ht="10.5" customHeight="1" x14ac:dyDescent="0.25">
      <c r="A49" s="23" t="s">
        <v>20</v>
      </c>
      <c r="B49" s="18">
        <v>9</v>
      </c>
      <c r="C49" s="18">
        <v>33</v>
      </c>
      <c r="D49" s="24" t="s">
        <v>12</v>
      </c>
      <c r="E49" s="27">
        <v>7</v>
      </c>
      <c r="F49" s="28">
        <v>9</v>
      </c>
      <c r="G49" s="20">
        <v>11</v>
      </c>
      <c r="H49" s="20">
        <v>2</v>
      </c>
      <c r="I49" s="20">
        <v>1</v>
      </c>
      <c r="J49" s="20">
        <v>1</v>
      </c>
      <c r="K49" s="20" t="s">
        <v>12</v>
      </c>
      <c r="L49" s="20" t="s">
        <v>12</v>
      </c>
      <c r="M49" s="20" t="s">
        <v>12</v>
      </c>
      <c r="N49" s="20" t="s">
        <v>12</v>
      </c>
    </row>
    <row r="50" spans="1:18" ht="10.5" customHeight="1" x14ac:dyDescent="0.25">
      <c r="A50" s="23" t="s">
        <v>21</v>
      </c>
      <c r="B50" s="18">
        <v>55</v>
      </c>
      <c r="C50" s="18">
        <v>65</v>
      </c>
      <c r="D50" s="24" t="s">
        <v>12</v>
      </c>
      <c r="E50" s="27">
        <v>61</v>
      </c>
      <c r="F50" s="28">
        <v>78</v>
      </c>
      <c r="G50" s="20">
        <v>39</v>
      </c>
      <c r="H50" s="20">
        <v>11</v>
      </c>
      <c r="I50" s="20">
        <v>23</v>
      </c>
      <c r="J50" s="20">
        <v>16</v>
      </c>
      <c r="K50" s="20">
        <v>17</v>
      </c>
      <c r="L50" s="20">
        <v>35</v>
      </c>
      <c r="M50" s="20">
        <v>31</v>
      </c>
      <c r="N50" s="20">
        <v>16</v>
      </c>
    </row>
    <row r="51" spans="1:18" ht="10.5" customHeight="1" x14ac:dyDescent="0.25">
      <c r="A51" s="23" t="s">
        <v>22</v>
      </c>
      <c r="B51" s="18">
        <v>16</v>
      </c>
      <c r="C51" s="18">
        <v>8</v>
      </c>
      <c r="D51" s="24" t="s">
        <v>12</v>
      </c>
      <c r="E51" s="27">
        <v>20</v>
      </c>
      <c r="F51" s="28">
        <v>7</v>
      </c>
      <c r="G51" s="20">
        <v>16</v>
      </c>
      <c r="H51" s="20">
        <v>4</v>
      </c>
      <c r="I51" s="20">
        <v>3</v>
      </c>
      <c r="J51" s="20">
        <v>5</v>
      </c>
      <c r="K51" s="20">
        <v>5</v>
      </c>
      <c r="L51" s="20">
        <v>5</v>
      </c>
      <c r="M51" s="20">
        <v>5</v>
      </c>
      <c r="N51" s="20">
        <v>1</v>
      </c>
    </row>
    <row r="52" spans="1:18" ht="10.5" customHeight="1" x14ac:dyDescent="0.25">
      <c r="A52" s="23" t="s">
        <v>23</v>
      </c>
      <c r="B52" s="24" t="s">
        <v>11</v>
      </c>
      <c r="C52" s="18">
        <v>2</v>
      </c>
      <c r="D52" s="18">
        <v>2</v>
      </c>
      <c r="E52" s="29" t="s">
        <v>12</v>
      </c>
      <c r="F52" s="28" t="s">
        <v>12</v>
      </c>
      <c r="G52" s="20" t="s">
        <v>12</v>
      </c>
      <c r="H52" s="20" t="s">
        <v>12</v>
      </c>
      <c r="I52" s="20" t="s">
        <v>12</v>
      </c>
      <c r="J52" s="20" t="s">
        <v>12</v>
      </c>
      <c r="K52" s="20" t="s">
        <v>12</v>
      </c>
      <c r="L52" s="20" t="s">
        <v>12</v>
      </c>
      <c r="M52" s="20" t="s">
        <v>12</v>
      </c>
      <c r="N52" s="20" t="s">
        <v>12</v>
      </c>
    </row>
    <row r="53" spans="1:18" ht="10.5" customHeight="1" x14ac:dyDescent="0.25">
      <c r="A53" s="23" t="s">
        <v>24</v>
      </c>
      <c r="B53" s="24" t="s">
        <v>11</v>
      </c>
      <c r="C53" s="24" t="s">
        <v>11</v>
      </c>
      <c r="D53" s="24" t="s">
        <v>12</v>
      </c>
      <c r="E53" s="27">
        <v>14</v>
      </c>
      <c r="F53" s="28">
        <v>2</v>
      </c>
      <c r="G53" s="20">
        <v>1</v>
      </c>
      <c r="H53" s="20">
        <v>4</v>
      </c>
      <c r="I53" s="20">
        <v>2</v>
      </c>
      <c r="J53" s="20" t="s">
        <v>12</v>
      </c>
      <c r="K53" s="20">
        <v>50</v>
      </c>
      <c r="L53" s="20">
        <v>1</v>
      </c>
      <c r="M53" s="20">
        <v>1</v>
      </c>
      <c r="N53" s="20">
        <v>1</v>
      </c>
    </row>
    <row r="54" spans="1:18" ht="24" customHeight="1" x14ac:dyDescent="0.25">
      <c r="A54" s="40" t="s">
        <v>25</v>
      </c>
      <c r="B54" s="41">
        <v>1</v>
      </c>
      <c r="C54" s="41">
        <v>1</v>
      </c>
      <c r="D54" s="42" t="s">
        <v>12</v>
      </c>
      <c r="E54" s="43" t="s">
        <v>12</v>
      </c>
      <c r="F54" s="44" t="s">
        <v>12</v>
      </c>
      <c r="G54" s="45">
        <v>1</v>
      </c>
      <c r="H54" s="45">
        <v>2</v>
      </c>
      <c r="I54" s="45" t="s">
        <v>12</v>
      </c>
      <c r="J54" s="45" t="s">
        <v>12</v>
      </c>
      <c r="K54" s="45" t="s">
        <v>12</v>
      </c>
      <c r="L54" s="45" t="s">
        <v>12</v>
      </c>
      <c r="M54" s="45" t="s">
        <v>12</v>
      </c>
      <c r="N54" s="45" t="s">
        <v>12</v>
      </c>
      <c r="O54" s="36"/>
    </row>
    <row r="55" spans="1:18" ht="24" customHeight="1" x14ac:dyDescent="0.25">
      <c r="A55" s="46" t="s">
        <v>26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R55" s="35"/>
    </row>
    <row r="56" spans="1:18" ht="0.75" customHeight="1" x14ac:dyDescent="0.25">
      <c r="A56" s="47"/>
      <c r="B56" s="18"/>
      <c r="C56" s="18"/>
      <c r="D56" s="24"/>
      <c r="E56" s="24"/>
      <c r="F56" s="20"/>
      <c r="G56" s="20"/>
      <c r="H56" s="20"/>
      <c r="I56" s="20"/>
      <c r="J56" s="20"/>
      <c r="K56" s="20"/>
      <c r="L56" s="20"/>
      <c r="M56" s="20"/>
    </row>
    <row r="57" spans="1:18" ht="12.75" customHeight="1" x14ac:dyDescent="0.25">
      <c r="A57" s="48" t="s">
        <v>27</v>
      </c>
      <c r="B57" s="49"/>
      <c r="C57" s="50"/>
      <c r="D57" s="50"/>
      <c r="E57" s="50"/>
      <c r="F57" s="50"/>
    </row>
    <row r="58" spans="1:18" ht="8.4499999999999993" customHeight="1" x14ac:dyDescent="0.25">
      <c r="A58" s="51"/>
      <c r="B58" s="52"/>
      <c r="C58" s="52"/>
      <c r="D58" s="52"/>
      <c r="E58" s="52"/>
      <c r="F58" s="52"/>
    </row>
    <row r="59" spans="1:18" ht="8.4499999999999993" customHeight="1" x14ac:dyDescent="0.25">
      <c r="A59" s="53"/>
      <c r="B59" s="53"/>
      <c r="C59" s="53"/>
      <c r="D59" s="53"/>
    </row>
    <row r="60" spans="1:18" ht="8.4499999999999993" customHeight="1" x14ac:dyDescent="0.25"/>
    <row r="61" spans="1:18" ht="8.4499999999999993" customHeight="1" x14ac:dyDescent="0.25"/>
    <row r="62" spans="1:18" ht="8.4499999999999993" customHeight="1" x14ac:dyDescent="0.25"/>
    <row r="77" spans="2:2" x14ac:dyDescent="0.25">
      <c r="B77" s="54"/>
    </row>
    <row r="78" spans="2:2" x14ac:dyDescent="0.25">
      <c r="B78" s="54"/>
    </row>
  </sheetData>
  <mergeCells count="2">
    <mergeCell ref="A1:N1"/>
    <mergeCell ref="A55:N5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2017-09-21T19:09:30Z</dcterms:created>
  <dcterms:modified xsi:type="dcterms:W3CDTF">2017-09-21T19:09:31Z</dcterms:modified>
</cp:coreProperties>
</file>