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mpendio2017_TomoI\Pedro\Seguridad-Pedro\cap08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</calcChain>
</file>

<file path=xl/sharedStrings.xml><?xml version="1.0" encoding="utf-8"?>
<sst xmlns="http://schemas.openxmlformats.org/spreadsheetml/2006/main" count="48" uniqueCount="20">
  <si>
    <t>8.62  SUPERFICIE DE CULTIVOS ILÍCITOS DE HOJA DE COCA, SEGÚN VALLES, 2007 - 2015</t>
  </si>
  <si>
    <t xml:space="preserve">  Hectáreas (Has.)</t>
  </si>
  <si>
    <t>Valle</t>
  </si>
  <si>
    <t> Total 1/</t>
  </si>
  <si>
    <t>Alto Huallaga</t>
  </si>
  <si>
    <t>Apurímac - Ene</t>
  </si>
  <si>
    <t>La Convención - Lares</t>
  </si>
  <si>
    <t>San Gabán</t>
  </si>
  <si>
    <t>s.d</t>
  </si>
  <si>
    <t>Inambari - Tambopata</t>
  </si>
  <si>
    <t>Aguaytía</t>
  </si>
  <si>
    <t>Marañón - Putumayo - Amazonas</t>
  </si>
  <si>
    <t>OJO INFORMAC.</t>
  </si>
  <si>
    <t>Palcazú - Pichis - Pachitea</t>
  </si>
  <si>
    <t>REAJUSTADA X DEVIDA.</t>
  </si>
  <si>
    <t>Kcoñispata</t>
  </si>
  <si>
    <t>Alto Chicama</t>
  </si>
  <si>
    <t>Otros (Mazamari, Contamana, Huallaga Central)</t>
  </si>
  <si>
    <t>1/ Total redondeado</t>
  </si>
  <si>
    <r>
      <t xml:space="preserve">*Hasta el año 2002, la estimación de cultivos fue realizada por el Departamento de Estado de los EE.UU. Entre el 2003 y el 2010, la estimación se realiza en base a la interpretación y análisis de imágenes satelitales captadas por el SIMCI – UNODC y el Gobierno Peruano. Para el 2011, la estimación corresponde a la extensión de cultivos de coca interpretados en imágenes satelitales (SPOT% y Rapid Eye), a las que se ha descontado el área erradicada por el CORAH al 31 de diciembre del 2011.
</t>
    </r>
    <r>
      <rPr>
        <b/>
        <sz val="7"/>
        <rFont val="Arial Narrow"/>
        <family val="2"/>
      </rPr>
      <t xml:space="preserve">Fuente: UNODC – DEVIDA. “Perú. Monitoreo de cultivos de Coca 2013”.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</si>
</sst>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"/>
  </numFmts>
  <fonts count="14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4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49"/>
      </bottom>
      <diagonal/>
    </border>
    <border>
      <left style="medium">
        <color indexed="49"/>
      </left>
      <right/>
      <top/>
      <bottom style="thin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49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49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Border="1" applyAlignment="1">
      <alignment horizontal="left" vertical="center" wrapText="1" indent="2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3" fillId="0" borderId="0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0" fontId="9" fillId="0" borderId="0" xfId="0" applyFont="1" applyFill="1"/>
    <xf numFmtId="0" fontId="9" fillId="0" borderId="0" xfId="0" applyFont="1" applyFill="1" applyBorder="1"/>
    <xf numFmtId="0" fontId="8" fillId="0" borderId="6" xfId="0" applyFont="1" applyFill="1" applyBorder="1" applyAlignment="1">
      <alignment horizontal="left" vertical="center"/>
    </xf>
    <xf numFmtId="164" fontId="8" fillId="0" borderId="0" xfId="0" applyNumberFormat="1" applyFont="1" applyFill="1" applyBorder="1" applyAlignment="1">
      <alignment horizontal="center" wrapText="1"/>
    </xf>
    <xf numFmtId="164" fontId="8" fillId="0" borderId="7" xfId="0" applyNumberFormat="1" applyFont="1" applyFill="1" applyBorder="1" applyAlignment="1">
      <alignment horizontal="right" wrapText="1"/>
    </xf>
    <xf numFmtId="164" fontId="8" fillId="0" borderId="0" xfId="0" applyNumberFormat="1" applyFont="1" applyFill="1" applyBorder="1" applyAlignment="1">
      <alignment horizontal="right" wrapText="1"/>
    </xf>
    <xf numFmtId="0" fontId="9" fillId="0" borderId="6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center" wrapText="1"/>
    </xf>
    <xf numFmtId="3" fontId="9" fillId="0" borderId="7" xfId="0" applyNumberFormat="1" applyFont="1" applyFill="1" applyBorder="1" applyAlignment="1">
      <alignment horizontal="right" wrapText="1"/>
    </xf>
    <xf numFmtId="3" fontId="9" fillId="0" borderId="0" xfId="0" applyNumberFormat="1" applyFont="1" applyFill="1" applyBorder="1" applyAlignment="1">
      <alignment horizontal="right" wrapText="1"/>
    </xf>
    <xf numFmtId="164" fontId="9" fillId="0" borderId="0" xfId="0" applyNumberFormat="1" applyFont="1" applyFill="1" applyBorder="1" applyAlignment="1">
      <alignment horizontal="center" wrapText="1"/>
    </xf>
    <xf numFmtId="164" fontId="9" fillId="0" borderId="7" xfId="0" applyNumberFormat="1" applyFont="1" applyFill="1" applyBorder="1" applyAlignment="1">
      <alignment horizontal="right" wrapText="1"/>
    </xf>
    <xf numFmtId="164" fontId="9" fillId="0" borderId="0" xfId="0" applyNumberFormat="1" applyFont="1" applyFill="1" applyBorder="1" applyAlignment="1">
      <alignment horizontal="right" wrapText="1"/>
    </xf>
    <xf numFmtId="164" fontId="10" fillId="0" borderId="0" xfId="0" applyNumberFormat="1" applyFont="1" applyFill="1" applyBorder="1" applyAlignment="1">
      <alignment horizontal="right" wrapText="1"/>
    </xf>
    <xf numFmtId="0" fontId="11" fillId="0" borderId="0" xfId="0" applyFont="1" applyFill="1"/>
    <xf numFmtId="0" fontId="9" fillId="0" borderId="8" xfId="0" applyFont="1" applyFill="1" applyBorder="1" applyAlignment="1">
      <alignment horizontal="left" vertical="center"/>
    </xf>
    <xf numFmtId="3" fontId="9" fillId="0" borderId="1" xfId="0" applyNumberFormat="1" applyFont="1" applyFill="1" applyBorder="1" applyAlignment="1">
      <alignment horizontal="center" wrapText="1"/>
    </xf>
    <xf numFmtId="3" fontId="9" fillId="0" borderId="9" xfId="0" applyNumberFormat="1" applyFont="1" applyFill="1" applyBorder="1" applyAlignment="1">
      <alignment horizontal="right" wrapText="1"/>
    </xf>
    <xf numFmtId="3" fontId="9" fillId="0" borderId="1" xfId="0" applyNumberFormat="1" applyFont="1" applyFill="1" applyBorder="1" applyAlignment="1">
      <alignment horizontal="right" wrapText="1"/>
    </xf>
    <xf numFmtId="0" fontId="9" fillId="0" borderId="1" xfId="0" applyFont="1" applyFill="1" applyBorder="1"/>
    <xf numFmtId="0" fontId="1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/>
    <xf numFmtId="0" fontId="12" fillId="0" borderId="0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20</xdr:row>
      <xdr:rowOff>0</xdr:rowOff>
    </xdr:from>
    <xdr:ext cx="2892523" cy="202748"/>
    <xdr:sp macro="" textlink="">
      <xdr:nvSpPr>
        <xdr:cNvPr id="2" name="1 CuadroTexto"/>
        <xdr:cNvSpPr txBox="1"/>
      </xdr:nvSpPr>
      <xdr:spPr>
        <a:xfrm>
          <a:off x="190500" y="4029075"/>
          <a:ext cx="2892523" cy="2027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750" b="1">
              <a:latin typeface="Arial Narrow" panose="020B0606020202030204" pitchFamily="34" charset="0"/>
            </a:rPr>
            <a:t>Fuente: UNODC – DEVIDA. “Perú. Monitoreo de cultivos de Coca 2013”.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S20"/>
  <sheetViews>
    <sheetView showGridLines="0" tabSelected="1" zoomScale="140" zoomScaleNormal="140" workbookViewId="0">
      <selection activeCell="H4" sqref="H4"/>
    </sheetView>
  </sheetViews>
  <sheetFormatPr baseColWidth="10" defaultRowHeight="12.75" x14ac:dyDescent="0.2"/>
  <cols>
    <col min="1" max="1" width="35" style="3" customWidth="1"/>
    <col min="2" max="2" width="7" style="3" hidden="1" customWidth="1"/>
    <col min="3" max="8" width="5.5703125" style="3" hidden="1" customWidth="1"/>
    <col min="9" max="16" width="5.5703125" style="3" customWidth="1"/>
    <col min="17" max="17" width="5.42578125" style="3" customWidth="1"/>
    <col min="18" max="18" width="5.5703125" style="3" customWidth="1"/>
    <col min="19" max="19" width="23.42578125" style="3" customWidth="1"/>
    <col min="20" max="16384" width="11.42578125" style="3"/>
  </cols>
  <sheetData>
    <row r="1" spans="1:19" ht="13.5" x14ac:dyDescent="0.2">
      <c r="A1" s="1" t="s">
        <v>0</v>
      </c>
      <c r="B1" s="2"/>
      <c r="C1" s="2"/>
      <c r="D1" s="2"/>
      <c r="E1" s="2"/>
      <c r="F1" s="2"/>
    </row>
    <row r="2" spans="1:19" ht="18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9" ht="18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8"/>
      <c r="P3" s="8"/>
      <c r="Q3" s="8"/>
      <c r="R3" s="9"/>
    </row>
    <row r="4" spans="1:19" ht="13.5" x14ac:dyDescent="0.2">
      <c r="A4" s="10" t="s">
        <v>2</v>
      </c>
      <c r="B4" s="11">
        <v>2000</v>
      </c>
      <c r="C4" s="12">
        <v>2001</v>
      </c>
      <c r="D4" s="13">
        <v>2002</v>
      </c>
      <c r="E4" s="13">
        <v>2003</v>
      </c>
      <c r="F4" s="13">
        <v>2004</v>
      </c>
      <c r="G4" s="13">
        <v>2005</v>
      </c>
      <c r="H4" s="13">
        <v>2006</v>
      </c>
      <c r="I4" s="14">
        <v>2007</v>
      </c>
      <c r="J4" s="14">
        <v>2008</v>
      </c>
      <c r="K4" s="14">
        <v>2009</v>
      </c>
      <c r="L4" s="14">
        <v>2010</v>
      </c>
      <c r="M4" s="14">
        <v>2011</v>
      </c>
      <c r="N4" s="15">
        <v>2012</v>
      </c>
      <c r="O4" s="15">
        <v>2013</v>
      </c>
      <c r="P4" s="15">
        <v>2014</v>
      </c>
      <c r="Q4" s="15">
        <v>2015</v>
      </c>
      <c r="R4" s="16"/>
    </row>
    <row r="5" spans="1:19" ht="13.5" x14ac:dyDescent="0.25">
      <c r="A5" s="17"/>
      <c r="B5" s="18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21"/>
      <c r="P5" s="22"/>
      <c r="Q5" s="23"/>
      <c r="R5" s="9"/>
    </row>
    <row r="6" spans="1:19" ht="13.5" x14ac:dyDescent="0.25">
      <c r="A6" s="24" t="s">
        <v>3</v>
      </c>
      <c r="B6" s="25">
        <v>43400</v>
      </c>
      <c r="C6" s="26">
        <v>46200</v>
      </c>
      <c r="D6" s="27">
        <v>46700</v>
      </c>
      <c r="E6" s="27">
        <v>44200</v>
      </c>
      <c r="F6" s="27">
        <v>50300</v>
      </c>
      <c r="G6" s="27">
        <v>48200</v>
      </c>
      <c r="H6" s="27">
        <v>51400</v>
      </c>
      <c r="I6" s="27">
        <v>53700</v>
      </c>
      <c r="J6" s="27">
        <v>56100</v>
      </c>
      <c r="K6" s="27">
        <v>59900</v>
      </c>
      <c r="L6" s="27">
        <v>61200</v>
      </c>
      <c r="M6" s="27">
        <v>62500</v>
      </c>
      <c r="N6" s="27">
        <v>60400</v>
      </c>
      <c r="O6" s="27">
        <v>49800</v>
      </c>
      <c r="P6" s="27">
        <v>42900</v>
      </c>
      <c r="Q6" s="27">
        <v>40300</v>
      </c>
    </row>
    <row r="7" spans="1:19" ht="13.5" x14ac:dyDescent="0.25">
      <c r="A7" s="28"/>
      <c r="B7" s="29"/>
      <c r="C7" s="30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22"/>
      <c r="Q7" s="22"/>
    </row>
    <row r="8" spans="1:19" ht="13.5" x14ac:dyDescent="0.25">
      <c r="A8" s="28" t="s">
        <v>4</v>
      </c>
      <c r="B8" s="32">
        <v>13636</v>
      </c>
      <c r="C8" s="33">
        <v>14481</v>
      </c>
      <c r="D8" s="34">
        <v>15286</v>
      </c>
      <c r="E8" s="34">
        <v>13646</v>
      </c>
      <c r="F8" s="34">
        <v>16900</v>
      </c>
      <c r="G8" s="34">
        <v>16039</v>
      </c>
      <c r="H8" s="34">
        <v>17080</v>
      </c>
      <c r="I8" s="34">
        <v>17217</v>
      </c>
      <c r="J8" s="34">
        <v>17848</v>
      </c>
      <c r="K8" s="34">
        <v>17497</v>
      </c>
      <c r="L8" s="34">
        <v>13025</v>
      </c>
      <c r="M8" s="34">
        <v>12421</v>
      </c>
      <c r="N8" s="34">
        <v>9509</v>
      </c>
      <c r="O8" s="34">
        <v>4302</v>
      </c>
      <c r="P8" s="34">
        <v>1555</v>
      </c>
      <c r="Q8" s="34">
        <v>1099</v>
      </c>
    </row>
    <row r="9" spans="1:19" ht="13.5" x14ac:dyDescent="0.25">
      <c r="A9" s="28" t="s">
        <v>5</v>
      </c>
      <c r="B9" s="32">
        <v>11475</v>
      </c>
      <c r="C9" s="33">
        <v>12600</v>
      </c>
      <c r="D9" s="34">
        <v>14170</v>
      </c>
      <c r="E9" s="34">
        <v>14300</v>
      </c>
      <c r="F9" s="34">
        <v>14700</v>
      </c>
      <c r="G9" s="34">
        <v>15530</v>
      </c>
      <c r="H9" s="34">
        <v>15813</v>
      </c>
      <c r="I9" s="34">
        <v>16019</v>
      </c>
      <c r="J9" s="34">
        <v>16719</v>
      </c>
      <c r="K9" s="34">
        <v>17486</v>
      </c>
      <c r="L9" s="34">
        <v>19723</v>
      </c>
      <c r="M9" s="34">
        <v>19925</v>
      </c>
      <c r="N9" s="34">
        <v>19965</v>
      </c>
      <c r="O9" s="34">
        <v>19167</v>
      </c>
      <c r="P9" s="34">
        <v>18845</v>
      </c>
      <c r="Q9" s="34">
        <v>18333</v>
      </c>
    </row>
    <row r="10" spans="1:19" ht="13.5" x14ac:dyDescent="0.25">
      <c r="A10" s="28" t="s">
        <v>6</v>
      </c>
      <c r="B10" s="32">
        <v>13914</v>
      </c>
      <c r="C10" s="33">
        <v>13980</v>
      </c>
      <c r="D10" s="34">
        <v>12170</v>
      </c>
      <c r="E10" s="34">
        <v>12340</v>
      </c>
      <c r="F10" s="34">
        <v>12700</v>
      </c>
      <c r="G10" s="34">
        <v>12503</v>
      </c>
      <c r="H10" s="34">
        <v>12747</v>
      </c>
      <c r="I10" s="34">
        <v>12894</v>
      </c>
      <c r="J10" s="34">
        <v>13072</v>
      </c>
      <c r="K10" s="34">
        <v>13174</v>
      </c>
      <c r="L10" s="34">
        <v>13330</v>
      </c>
      <c r="M10" s="34">
        <v>13090</v>
      </c>
      <c r="N10" s="34">
        <v>12558</v>
      </c>
      <c r="O10" s="34">
        <v>10843</v>
      </c>
      <c r="P10" s="34">
        <v>10342</v>
      </c>
      <c r="Q10" s="34">
        <v>10454</v>
      </c>
    </row>
    <row r="11" spans="1:19" ht="13.5" x14ac:dyDescent="0.25">
      <c r="A11" s="28" t="s">
        <v>7</v>
      </c>
      <c r="B11" s="32" t="s">
        <v>8</v>
      </c>
      <c r="C11" s="33" t="s">
        <v>8</v>
      </c>
      <c r="D11" s="34" t="s">
        <v>8</v>
      </c>
      <c r="E11" s="34">
        <v>470</v>
      </c>
      <c r="F11" s="34">
        <v>2700</v>
      </c>
      <c r="G11" s="34">
        <v>292</v>
      </c>
      <c r="H11" s="34">
        <v>446</v>
      </c>
      <c r="I11" s="34">
        <v>465</v>
      </c>
      <c r="J11" s="34">
        <v>500</v>
      </c>
      <c r="K11" s="34">
        <v>742</v>
      </c>
      <c r="L11" s="34">
        <v>738</v>
      </c>
      <c r="M11" s="34">
        <v>843</v>
      </c>
      <c r="N11" s="34">
        <v>968</v>
      </c>
      <c r="O11" s="34">
        <v>910</v>
      </c>
      <c r="P11" s="34">
        <v>964</v>
      </c>
      <c r="Q11" s="34">
        <v>718</v>
      </c>
    </row>
    <row r="12" spans="1:19" ht="13.5" customHeight="1" x14ac:dyDescent="0.25">
      <c r="A12" s="28" t="s">
        <v>9</v>
      </c>
      <c r="B12" s="32">
        <v>1511</v>
      </c>
      <c r="C12" s="33">
        <v>2520</v>
      </c>
      <c r="D12" s="34">
        <v>2430</v>
      </c>
      <c r="E12" s="34">
        <v>2260</v>
      </c>
      <c r="F12" s="34">
        <v>2000</v>
      </c>
      <c r="G12" s="34">
        <v>2250</v>
      </c>
      <c r="H12" s="34">
        <v>2366</v>
      </c>
      <c r="I12" s="34">
        <v>2864</v>
      </c>
      <c r="J12" s="34">
        <v>2959</v>
      </c>
      <c r="K12" s="34">
        <v>3519</v>
      </c>
      <c r="L12" s="34">
        <v>3591</v>
      </c>
      <c r="M12" s="34">
        <v>3610</v>
      </c>
      <c r="N12" s="34">
        <v>3664</v>
      </c>
      <c r="O12" s="34">
        <v>3460</v>
      </c>
      <c r="P12" s="34">
        <v>3455</v>
      </c>
      <c r="Q12" s="34">
        <v>3811</v>
      </c>
    </row>
    <row r="13" spans="1:19" ht="13.5" x14ac:dyDescent="0.25">
      <c r="A13" s="28" t="s">
        <v>10</v>
      </c>
      <c r="B13" s="32">
        <v>2529</v>
      </c>
      <c r="C13" s="33">
        <v>1051</v>
      </c>
      <c r="D13" s="34">
        <v>1070</v>
      </c>
      <c r="E13" s="34">
        <v>510</v>
      </c>
      <c r="F13" s="34">
        <v>500</v>
      </c>
      <c r="G13" s="34">
        <v>917</v>
      </c>
      <c r="H13" s="34">
        <v>1570</v>
      </c>
      <c r="I13" s="34">
        <v>1610</v>
      </c>
      <c r="J13" s="34">
        <v>1677</v>
      </c>
      <c r="K13" s="34">
        <v>2913</v>
      </c>
      <c r="L13" s="34">
        <v>2803</v>
      </c>
      <c r="M13" s="34">
        <v>2325</v>
      </c>
      <c r="N13" s="34">
        <v>1593</v>
      </c>
      <c r="O13" s="34">
        <v>1796</v>
      </c>
      <c r="P13" s="34">
        <v>332</v>
      </c>
      <c r="Q13" s="34">
        <v>197</v>
      </c>
    </row>
    <row r="14" spans="1:19" ht="13.5" x14ac:dyDescent="0.25">
      <c r="A14" s="28" t="s">
        <v>11</v>
      </c>
      <c r="B14" s="32" t="s">
        <v>8</v>
      </c>
      <c r="C14" s="33">
        <v>1250</v>
      </c>
      <c r="D14" s="34">
        <v>1250</v>
      </c>
      <c r="E14" s="34">
        <v>450</v>
      </c>
      <c r="F14" s="34">
        <v>500</v>
      </c>
      <c r="G14" s="34">
        <v>500</v>
      </c>
      <c r="H14" s="34">
        <v>968</v>
      </c>
      <c r="I14" s="34">
        <v>1065</v>
      </c>
      <c r="J14" s="34">
        <v>1209</v>
      </c>
      <c r="K14" s="34">
        <v>1666</v>
      </c>
      <c r="L14" s="34">
        <v>3169</v>
      </c>
      <c r="M14" s="34">
        <v>4450</v>
      </c>
      <c r="N14" s="34">
        <f>2959+1700+1235</f>
        <v>5894</v>
      </c>
      <c r="O14" s="34">
        <v>5774</v>
      </c>
      <c r="P14" s="34">
        <v>4741</v>
      </c>
      <c r="Q14" s="34">
        <v>2988</v>
      </c>
      <c r="R14" s="35">
        <v>1140</v>
      </c>
      <c r="S14" s="36" t="s">
        <v>12</v>
      </c>
    </row>
    <row r="15" spans="1:19" ht="13.5" x14ac:dyDescent="0.25">
      <c r="A15" s="28" t="s">
        <v>13</v>
      </c>
      <c r="B15" s="32">
        <v>340</v>
      </c>
      <c r="C15" s="33">
        <v>350</v>
      </c>
      <c r="D15" s="34">
        <v>350</v>
      </c>
      <c r="E15" s="34">
        <v>250</v>
      </c>
      <c r="F15" s="34">
        <v>300</v>
      </c>
      <c r="G15" s="34">
        <v>211</v>
      </c>
      <c r="H15" s="34">
        <v>426</v>
      </c>
      <c r="I15" s="34">
        <v>1148</v>
      </c>
      <c r="J15" s="34">
        <v>1378</v>
      </c>
      <c r="K15" s="34">
        <v>2091</v>
      </c>
      <c r="L15" s="34">
        <v>3323</v>
      </c>
      <c r="M15" s="34">
        <v>3734</v>
      </c>
      <c r="N15" s="34">
        <v>4695</v>
      </c>
      <c r="O15" s="34">
        <v>863</v>
      </c>
      <c r="P15" s="34">
        <v>402</v>
      </c>
      <c r="Q15" s="34">
        <v>240</v>
      </c>
      <c r="R15" s="36"/>
      <c r="S15" s="36" t="s">
        <v>14</v>
      </c>
    </row>
    <row r="16" spans="1:19" ht="13.5" x14ac:dyDescent="0.25">
      <c r="A16" s="28" t="s">
        <v>15</v>
      </c>
      <c r="B16" s="29" t="s">
        <v>8</v>
      </c>
      <c r="C16" s="30" t="s">
        <v>8</v>
      </c>
      <c r="D16" s="31" t="s">
        <v>8</v>
      </c>
      <c r="E16" s="31" t="s">
        <v>8</v>
      </c>
      <c r="F16" s="31" t="s">
        <v>8</v>
      </c>
      <c r="G16" s="31" t="s">
        <v>8</v>
      </c>
      <c r="H16" s="31" t="s">
        <v>8</v>
      </c>
      <c r="I16" s="31" t="s">
        <v>8</v>
      </c>
      <c r="J16" s="31">
        <v>298</v>
      </c>
      <c r="K16" s="31">
        <v>340</v>
      </c>
      <c r="L16" s="31">
        <v>383</v>
      </c>
      <c r="M16" s="31">
        <v>670</v>
      </c>
      <c r="N16" s="31">
        <v>735</v>
      </c>
      <c r="O16" s="31">
        <v>1110</v>
      </c>
      <c r="P16" s="34">
        <v>1322</v>
      </c>
      <c r="Q16" s="34">
        <v>1330</v>
      </c>
    </row>
    <row r="17" spans="1:17" ht="13.5" x14ac:dyDescent="0.25">
      <c r="A17" s="28" t="s">
        <v>16</v>
      </c>
      <c r="B17" s="29" t="s">
        <v>8</v>
      </c>
      <c r="C17" s="30" t="s">
        <v>8</v>
      </c>
      <c r="D17" s="31" t="s">
        <v>8</v>
      </c>
      <c r="E17" s="31" t="s">
        <v>8</v>
      </c>
      <c r="F17" s="31" t="s">
        <v>8</v>
      </c>
      <c r="G17" s="31" t="s">
        <v>8</v>
      </c>
      <c r="H17" s="31" t="s">
        <v>8</v>
      </c>
      <c r="I17" s="31">
        <v>400</v>
      </c>
      <c r="J17" s="31">
        <v>400</v>
      </c>
      <c r="K17" s="31">
        <v>498</v>
      </c>
      <c r="L17" s="31">
        <v>500</v>
      </c>
      <c r="M17" s="31">
        <v>551</v>
      </c>
      <c r="N17" s="31">
        <v>560</v>
      </c>
      <c r="O17" s="31">
        <v>585</v>
      </c>
      <c r="P17" s="34">
        <v>587</v>
      </c>
      <c r="Q17" s="34">
        <v>597</v>
      </c>
    </row>
    <row r="18" spans="1:17" ht="13.5" x14ac:dyDescent="0.25">
      <c r="A18" s="37" t="s">
        <v>17</v>
      </c>
      <c r="B18" s="38" t="s">
        <v>8</v>
      </c>
      <c r="C18" s="39" t="s">
        <v>8</v>
      </c>
      <c r="D18" s="40" t="s">
        <v>8</v>
      </c>
      <c r="E18" s="40" t="s">
        <v>8</v>
      </c>
      <c r="F18" s="40" t="s">
        <v>8</v>
      </c>
      <c r="G18" s="40" t="s">
        <v>8</v>
      </c>
      <c r="H18" s="40" t="s">
        <v>8</v>
      </c>
      <c r="I18" s="40" t="s">
        <v>8</v>
      </c>
      <c r="J18" s="40" t="s">
        <v>8</v>
      </c>
      <c r="K18" s="40" t="s">
        <v>8</v>
      </c>
      <c r="L18" s="40">
        <v>654</v>
      </c>
      <c r="M18" s="40">
        <v>834</v>
      </c>
      <c r="N18" s="40">
        <v>303</v>
      </c>
      <c r="O18" s="40">
        <v>950</v>
      </c>
      <c r="P18" s="41">
        <v>390</v>
      </c>
      <c r="Q18" s="41">
        <v>510</v>
      </c>
    </row>
    <row r="19" spans="1:17" ht="13.5" x14ac:dyDescent="0.25">
      <c r="A19" s="42" t="s">
        <v>18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3"/>
      <c r="Q19" s="43"/>
    </row>
    <row r="20" spans="1:17" x14ac:dyDescent="0.2">
      <c r="A20" s="44" t="s">
        <v>19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</row>
  </sheetData>
  <mergeCells count="2">
    <mergeCell ref="A19:O19"/>
    <mergeCell ref="A20:Q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2017-09-21T19:08:54Z</dcterms:created>
  <dcterms:modified xsi:type="dcterms:W3CDTF">2017-09-21T19:08:55Z</dcterms:modified>
</cp:coreProperties>
</file>