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1" l="1"/>
  <c r="G122" i="1"/>
  <c r="F122" i="1"/>
  <c r="E122" i="1"/>
  <c r="D122" i="1"/>
  <c r="H118" i="1"/>
  <c r="G118" i="1"/>
  <c r="F118" i="1"/>
  <c r="E118" i="1"/>
  <c r="D118" i="1"/>
  <c r="H114" i="1"/>
  <c r="G114" i="1"/>
  <c r="F114" i="1"/>
  <c r="E114" i="1"/>
  <c r="D114" i="1"/>
  <c r="H110" i="1"/>
  <c r="G110" i="1"/>
  <c r="F110" i="1"/>
  <c r="E110" i="1"/>
  <c r="D110" i="1"/>
  <c r="H106" i="1"/>
  <c r="G106" i="1"/>
  <c r="F106" i="1"/>
  <c r="E106" i="1"/>
  <c r="D106" i="1"/>
  <c r="H102" i="1"/>
  <c r="G102" i="1"/>
  <c r="F102" i="1"/>
  <c r="E102" i="1"/>
  <c r="D102" i="1"/>
  <c r="H98" i="1"/>
  <c r="G98" i="1"/>
  <c r="F98" i="1"/>
  <c r="E98" i="1"/>
  <c r="D98" i="1"/>
  <c r="H94" i="1"/>
  <c r="G94" i="1"/>
  <c r="F94" i="1"/>
  <c r="E94" i="1"/>
  <c r="D94" i="1"/>
  <c r="H90" i="1"/>
  <c r="G90" i="1"/>
  <c r="F90" i="1"/>
  <c r="E90" i="1"/>
  <c r="D90" i="1"/>
  <c r="H86" i="1"/>
  <c r="G86" i="1"/>
  <c r="F86" i="1"/>
  <c r="E86" i="1"/>
  <c r="D86" i="1"/>
  <c r="H82" i="1"/>
  <c r="G82" i="1"/>
  <c r="F82" i="1"/>
  <c r="E82" i="1"/>
  <c r="D82" i="1"/>
  <c r="H78" i="1"/>
  <c r="G78" i="1"/>
  <c r="F78" i="1"/>
  <c r="E78" i="1"/>
  <c r="D78" i="1"/>
  <c r="H74" i="1"/>
  <c r="G74" i="1"/>
  <c r="F74" i="1"/>
  <c r="E74" i="1"/>
  <c r="D74" i="1"/>
  <c r="H66" i="1"/>
  <c r="G66" i="1"/>
  <c r="F66" i="1"/>
  <c r="E66" i="1"/>
  <c r="D66" i="1"/>
  <c r="H62" i="1"/>
  <c r="G62" i="1"/>
  <c r="F62" i="1"/>
  <c r="E62" i="1"/>
  <c r="D62" i="1"/>
  <c r="H58" i="1"/>
  <c r="G58" i="1"/>
  <c r="F58" i="1"/>
  <c r="E58" i="1"/>
  <c r="D58" i="1"/>
  <c r="H54" i="1"/>
  <c r="G54" i="1"/>
  <c r="F54" i="1"/>
  <c r="E54" i="1"/>
  <c r="D54" i="1"/>
  <c r="H50" i="1"/>
  <c r="G50" i="1"/>
  <c r="F50" i="1"/>
  <c r="E50" i="1"/>
  <c r="D50" i="1"/>
  <c r="H46" i="1"/>
  <c r="G46" i="1"/>
  <c r="F46" i="1"/>
  <c r="E46" i="1"/>
  <c r="D46" i="1"/>
  <c r="H42" i="1"/>
  <c r="G42" i="1"/>
  <c r="F42" i="1"/>
  <c r="E42" i="1"/>
  <c r="D42" i="1"/>
  <c r="H38" i="1"/>
  <c r="G38" i="1"/>
  <c r="F38" i="1"/>
  <c r="E38" i="1"/>
  <c r="D38" i="1"/>
  <c r="H34" i="1"/>
  <c r="G34" i="1"/>
  <c r="F34" i="1"/>
  <c r="E34" i="1"/>
  <c r="D34" i="1"/>
  <c r="H30" i="1"/>
  <c r="G30" i="1"/>
  <c r="F30" i="1"/>
  <c r="E30" i="1"/>
  <c r="D30" i="1"/>
  <c r="H26" i="1"/>
  <c r="G26" i="1"/>
  <c r="F26" i="1"/>
  <c r="E26" i="1"/>
  <c r="D26" i="1"/>
  <c r="H22" i="1"/>
  <c r="G22" i="1"/>
  <c r="F22" i="1"/>
  <c r="E22" i="1"/>
  <c r="D22" i="1"/>
  <c r="H18" i="1"/>
  <c r="G18" i="1"/>
  <c r="F18" i="1"/>
  <c r="D18" i="1"/>
  <c r="H14" i="1"/>
  <c r="H10" i="1"/>
  <c r="H6" i="1"/>
</calcChain>
</file>

<file path=xl/sharedStrings.xml><?xml version="1.0" encoding="utf-8"?>
<sst xmlns="http://schemas.openxmlformats.org/spreadsheetml/2006/main" count="123" uniqueCount="64">
  <si>
    <t>8.42  POBLACIÓN MASCULINA Y FEMENINA DE 15 Y MÁS AÑOS DE EDAD DE LAS  PRINCIPALES CIUDADES QUE HA SIDO VÍCTIMA DE ALGÚN ACTO DELICTIVO CONTRA SU SEGURIDAD, 2013-2016</t>
  </si>
  <si>
    <t>(Porcentaje)</t>
  </si>
  <si>
    <t>Total</t>
  </si>
  <si>
    <t>38,9</t>
  </si>
  <si>
    <t>77.6</t>
  </si>
  <si>
    <t>Hombre</t>
  </si>
  <si>
    <t>Mujer</t>
  </si>
  <si>
    <t>Abancay</t>
  </si>
  <si>
    <t>48,8</t>
  </si>
  <si>
    <t>Arequipa</t>
  </si>
  <si>
    <t>Ayacucho</t>
  </si>
  <si>
    <t>35,7</t>
  </si>
  <si>
    <t>Cajamarca</t>
  </si>
  <si>
    <t>28,2</t>
  </si>
  <si>
    <t>Callao</t>
  </si>
  <si>
    <t>37,1</t>
  </si>
  <si>
    <t>Chachapoyas</t>
  </si>
  <si>
    <t>19,2</t>
  </si>
  <si>
    <t>Chiclayo</t>
  </si>
  <si>
    <t>29,8</t>
  </si>
  <si>
    <t>Chimbote</t>
  </si>
  <si>
    <t>30,6</t>
  </si>
  <si>
    <t>Cusco</t>
  </si>
  <si>
    <t>51,7</t>
  </si>
  <si>
    <t>Huancavelica</t>
  </si>
  <si>
    <t>36,2</t>
  </si>
  <si>
    <t>Huancayo</t>
  </si>
  <si>
    <t>43,4</t>
  </si>
  <si>
    <t>Huánuco</t>
  </si>
  <si>
    <t>34,1</t>
  </si>
  <si>
    <t>Huaraz</t>
  </si>
  <si>
    <t>30,8</t>
  </si>
  <si>
    <t>Ica</t>
  </si>
  <si>
    <t>30,0</t>
  </si>
  <si>
    <t>Iquitos</t>
  </si>
  <si>
    <t>32,3</t>
  </si>
  <si>
    <t>Continúa…</t>
  </si>
  <si>
    <t>Conclusión.</t>
  </si>
  <si>
    <t>Juliaca</t>
  </si>
  <si>
    <t>47,5</t>
  </si>
  <si>
    <t>Lima Metropolitana</t>
  </si>
  <si>
    <t>40,4</t>
  </si>
  <si>
    <t>Moquegua</t>
  </si>
  <si>
    <t>35,4</t>
  </si>
  <si>
    <t>Moyobamba</t>
  </si>
  <si>
    <t>20,9</t>
  </si>
  <si>
    <t>Cerro de Pasco</t>
  </si>
  <si>
    <t>33,8</t>
  </si>
  <si>
    <t>Piura</t>
  </si>
  <si>
    <t>40,8</t>
  </si>
  <si>
    <t>Pucallpa</t>
  </si>
  <si>
    <t>Puerto Maldonado</t>
  </si>
  <si>
    <t>31,7</t>
  </si>
  <si>
    <t>Puno</t>
  </si>
  <si>
    <t>49,2</t>
  </si>
  <si>
    <t>Tacna</t>
  </si>
  <si>
    <t>40,0</t>
  </si>
  <si>
    <t>Tarapoto</t>
  </si>
  <si>
    <t>19,1</t>
  </si>
  <si>
    <t>Trujillo</t>
  </si>
  <si>
    <t>Tumbes</t>
  </si>
  <si>
    <t>35,5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</si>
  <si>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Acto delictivo, incluye robo e intento de robo de vehículo automotor, robo e intento de robo de autopartes del vehículo automotor, robo de motocicleta/mototaxi, robo e intento de robo de bicicleta, robo de persona (dinero,cartera, celular, etc.), amenaza e intimidaciones, maltrato físico y/o psicológico de algún miembro de su hogar, ofensas sexuales (acoso, abuso, violación, etc.), secuestro, intento de secuestro y otros (robo de negocio, extorsión, etc.).</t>
    </r>
  </si>
  <si>
    <t>Fuente: Instituto Nacional de Estadística e Informática -  Encuesta Nacional de Programas Presupuestales (ENAPRES).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</si>
</sst>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33CCCC"/>
      </left>
      <right/>
      <top/>
      <bottom style="thin">
        <color rgb="FF33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3CCCC"/>
      </top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16" fillId="0" borderId="0"/>
  </cellStyleXfs>
  <cellXfs count="48">
    <xf numFmtId="0" fontId="0" fillId="0" borderId="0" xfId="0"/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left" vertical="center" indent="2"/>
    </xf>
    <xf numFmtId="0" fontId="5" fillId="0" borderId="1" xfId="0" applyFont="1" applyFill="1" applyBorder="1"/>
    <xf numFmtId="0" fontId="5" fillId="0" borderId="0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wrapText="1" indent="2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4" fontId="7" fillId="0" borderId="0" xfId="0" applyNumberFormat="1" applyFont="1" applyFill="1" applyBorder="1" applyAlignment="1">
      <alignment horizontal="right" vertical="center" wrapText="1" indent="2"/>
    </xf>
    <xf numFmtId="0" fontId="11" fillId="0" borderId="7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/>
    <xf numFmtId="164" fontId="11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1" xfId="0" applyFont="1" applyFill="1" applyBorder="1"/>
    <xf numFmtId="164" fontId="6" fillId="0" borderId="1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/>
    <xf numFmtId="164" fontId="7" fillId="0" borderId="1" xfId="2" applyNumberFormat="1" applyFont="1" applyFill="1" applyBorder="1" applyAlignment="1">
      <alignment horizontal="right" vertical="center" wrapText="1" indent="2"/>
    </xf>
    <xf numFmtId="0" fontId="14" fillId="0" borderId="0" xfId="1" applyFont="1" applyFill="1" applyBorder="1" applyAlignment="1">
      <alignment horizontal="justify" vertical="center" wrapText="1"/>
    </xf>
    <xf numFmtId="0" fontId="14" fillId="0" borderId="9" xfId="1" applyFont="1" applyFill="1" applyBorder="1" applyAlignment="1">
      <alignment horizontal="justify" vertical="center" wrapText="1"/>
    </xf>
    <xf numFmtId="0" fontId="15" fillId="0" borderId="0" xfId="3" applyFont="1" applyFill="1" applyBorder="1" applyAlignment="1">
      <alignment horizontal="justify" vertical="center" wrapText="1"/>
    </xf>
    <xf numFmtId="0" fontId="12" fillId="0" borderId="0" xfId="0" applyFont="1" applyFill="1"/>
  </cellXfs>
  <cellStyles count="4">
    <cellStyle name="Normal" xfId="0" builtinId="0"/>
    <cellStyle name="Normal 2" xfId="2"/>
    <cellStyle name="Normal 2 2 5" xfId="1"/>
    <cellStyle name="Normal_C10-124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37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20.85546875" style="2" customWidth="1"/>
    <col min="2" max="2" width="11.42578125" style="2" hidden="1" customWidth="1"/>
    <col min="3" max="3" width="10.7109375" style="2" hidden="1" customWidth="1"/>
    <col min="4" max="4" width="13.5703125" style="2" customWidth="1"/>
    <col min="5" max="5" width="4.28515625" style="2" hidden="1" customWidth="1"/>
    <col min="6" max="6" width="12.7109375" style="2" customWidth="1"/>
    <col min="7" max="7" width="12.85546875" style="2" customWidth="1"/>
    <col min="8" max="8" width="11.140625" style="2" customWidth="1"/>
    <col min="9" max="9" width="1.5703125" style="2" customWidth="1"/>
    <col min="10" max="10" width="10.7109375" style="2" hidden="1" customWidth="1"/>
    <col min="11" max="16384" width="11.42578125" style="2"/>
  </cols>
  <sheetData>
    <row r="1" spans="1:10" ht="5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1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5"/>
    </row>
    <row r="4" spans="1:10" ht="13.5" x14ac:dyDescent="0.25">
      <c r="A4" s="6"/>
      <c r="B4" s="7"/>
      <c r="C4" s="8">
        <v>2012</v>
      </c>
      <c r="D4" s="9">
        <v>2013</v>
      </c>
      <c r="E4" s="10"/>
      <c r="F4" s="9">
        <v>2014</v>
      </c>
      <c r="G4" s="9">
        <v>2015</v>
      </c>
      <c r="H4" s="9">
        <v>2016</v>
      </c>
      <c r="I4" s="10"/>
      <c r="J4" s="11">
        <v>2012</v>
      </c>
    </row>
    <row r="5" spans="1:10" ht="13.5" x14ac:dyDescent="0.2">
      <c r="A5" s="12"/>
      <c r="B5" s="13"/>
      <c r="C5" s="13"/>
      <c r="D5" s="13"/>
      <c r="E5" s="14"/>
      <c r="F5" s="14"/>
      <c r="G5" s="14"/>
      <c r="H5" s="15"/>
      <c r="I5" s="14"/>
      <c r="J5" s="16"/>
    </row>
    <row r="6" spans="1:10" ht="13.5" x14ac:dyDescent="0.25">
      <c r="A6" s="17" t="s">
        <v>2</v>
      </c>
      <c r="B6" s="18">
        <v>42.810453548896611</v>
      </c>
      <c r="C6" s="18" t="s">
        <v>3</v>
      </c>
      <c r="D6" s="19" t="s">
        <v>4</v>
      </c>
      <c r="E6" s="19">
        <v>44.1</v>
      </c>
      <c r="F6" s="20">
        <v>66.3</v>
      </c>
      <c r="G6" s="18">
        <v>66.8</v>
      </c>
      <c r="H6" s="15">
        <f>H8+H7</f>
        <v>61.981676497820644</v>
      </c>
      <c r="I6" s="18"/>
      <c r="J6" s="21">
        <v>39.9</v>
      </c>
    </row>
    <row r="7" spans="1:10" ht="13.5" x14ac:dyDescent="0.25">
      <c r="A7" s="17" t="s">
        <v>5</v>
      </c>
      <c r="B7" s="18"/>
      <c r="C7" s="18"/>
      <c r="D7" s="19">
        <v>38.700000000000003</v>
      </c>
      <c r="E7" s="19"/>
      <c r="F7" s="20">
        <v>33.271889027854243</v>
      </c>
      <c r="G7" s="18">
        <v>34.468540696475749</v>
      </c>
      <c r="H7" s="18">
        <v>30.630440424599303</v>
      </c>
      <c r="I7" s="18"/>
      <c r="J7" s="21"/>
    </row>
    <row r="8" spans="1:10" ht="13.5" x14ac:dyDescent="0.25">
      <c r="A8" s="17" t="s">
        <v>6</v>
      </c>
      <c r="B8" s="18"/>
      <c r="C8" s="18"/>
      <c r="D8" s="19">
        <v>38.9</v>
      </c>
      <c r="E8" s="19"/>
      <c r="F8" s="20">
        <v>32.992911492143875</v>
      </c>
      <c r="G8" s="18">
        <v>32.328841327049879</v>
      </c>
      <c r="H8" s="18">
        <v>31.35123607322134</v>
      </c>
      <c r="I8" s="18"/>
      <c r="J8" s="21"/>
    </row>
    <row r="9" spans="1:10" ht="3.7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4"/>
    </row>
    <row r="10" spans="1:10" ht="13.5" x14ac:dyDescent="0.25">
      <c r="A10" s="17" t="s">
        <v>7</v>
      </c>
      <c r="B10" s="25">
        <v>50.313890159231697</v>
      </c>
      <c r="C10" s="25" t="s">
        <v>8</v>
      </c>
      <c r="D10" s="26">
        <v>86.3</v>
      </c>
      <c r="E10" s="27"/>
      <c r="F10" s="20">
        <v>71.599999999999994</v>
      </c>
      <c r="G10" s="26">
        <v>69.400000000000006</v>
      </c>
      <c r="H10" s="15">
        <f>H12+H11</f>
        <v>59.450351261176074</v>
      </c>
      <c r="I10" s="25"/>
      <c r="J10" s="25">
        <v>44.6</v>
      </c>
    </row>
    <row r="11" spans="1:10" ht="13.5" x14ac:dyDescent="0.25">
      <c r="A11" s="22" t="s">
        <v>5</v>
      </c>
      <c r="B11" s="25"/>
      <c r="C11" s="25"/>
      <c r="D11" s="28">
        <v>41.6</v>
      </c>
      <c r="E11" s="29"/>
      <c r="F11" s="30">
        <v>32.9</v>
      </c>
      <c r="G11" s="28">
        <v>30.8</v>
      </c>
      <c r="H11" s="25">
        <v>27.377422461102384</v>
      </c>
      <c r="I11" s="25"/>
      <c r="J11" s="25"/>
    </row>
    <row r="12" spans="1:10" ht="13.5" x14ac:dyDescent="0.25">
      <c r="A12" s="22" t="s">
        <v>6</v>
      </c>
      <c r="B12" s="25"/>
      <c r="C12" s="25"/>
      <c r="D12" s="28">
        <v>44.7</v>
      </c>
      <c r="E12" s="29"/>
      <c r="F12" s="30">
        <v>38.700000000000003</v>
      </c>
      <c r="G12" s="28">
        <v>38.6</v>
      </c>
      <c r="H12" s="25">
        <v>32.07292880007369</v>
      </c>
      <c r="I12" s="25"/>
      <c r="J12" s="25"/>
    </row>
    <row r="13" spans="1:10" ht="4.5" customHeight="1" x14ac:dyDescent="0.25">
      <c r="A13" s="22"/>
      <c r="B13" s="25"/>
      <c r="C13" s="25"/>
      <c r="D13" s="29"/>
      <c r="E13" s="29"/>
      <c r="F13" s="29"/>
      <c r="G13" s="29"/>
      <c r="H13" s="25"/>
      <c r="I13" s="25"/>
      <c r="J13" s="25"/>
    </row>
    <row r="14" spans="1:10" ht="13.5" x14ac:dyDescent="0.25">
      <c r="A14" s="17" t="s">
        <v>9</v>
      </c>
      <c r="B14" s="25">
        <v>39.526000879634687</v>
      </c>
      <c r="C14" s="25" t="s">
        <v>3</v>
      </c>
      <c r="D14" s="26">
        <v>73.5</v>
      </c>
      <c r="E14" s="27"/>
      <c r="F14" s="20">
        <v>67.3</v>
      </c>
      <c r="G14" s="26">
        <v>68.5</v>
      </c>
      <c r="H14" s="15">
        <f>H16+H15</f>
        <v>58.722398431085175</v>
      </c>
      <c r="I14" s="25"/>
      <c r="J14" s="25">
        <v>37.299999999999997</v>
      </c>
    </row>
    <row r="15" spans="1:10" ht="13.5" x14ac:dyDescent="0.25">
      <c r="A15" s="22" t="s">
        <v>5</v>
      </c>
      <c r="B15" s="25"/>
      <c r="C15" s="25"/>
      <c r="D15" s="28">
        <v>35.700000000000003</v>
      </c>
      <c r="E15" s="29"/>
      <c r="F15" s="30">
        <v>32.200000000000003</v>
      </c>
      <c r="G15" s="28">
        <v>32.6</v>
      </c>
      <c r="H15" s="25">
        <v>29.388693995050435</v>
      </c>
      <c r="I15" s="25"/>
      <c r="J15" s="25"/>
    </row>
    <row r="16" spans="1:10" ht="13.5" x14ac:dyDescent="0.25">
      <c r="A16" s="22" t="s">
        <v>6</v>
      </c>
      <c r="B16" s="25"/>
      <c r="C16" s="25"/>
      <c r="D16" s="28">
        <v>37.799999999999997</v>
      </c>
      <c r="E16" s="29"/>
      <c r="F16" s="30">
        <v>35.1</v>
      </c>
      <c r="G16" s="28">
        <v>35.9</v>
      </c>
      <c r="H16" s="25">
        <v>29.33370443603474</v>
      </c>
      <c r="I16" s="25"/>
      <c r="J16" s="25"/>
    </row>
    <row r="17" spans="1:10" ht="5.25" customHeight="1" x14ac:dyDescent="0.25">
      <c r="A17" s="22"/>
      <c r="B17" s="25"/>
      <c r="C17" s="25"/>
      <c r="D17" s="29"/>
      <c r="E17" s="29"/>
      <c r="F17" s="29"/>
      <c r="G17" s="29"/>
      <c r="H17" s="25"/>
      <c r="I17" s="25"/>
      <c r="J17" s="25"/>
    </row>
    <row r="18" spans="1:10" ht="13.5" x14ac:dyDescent="0.25">
      <c r="A18" s="17" t="s">
        <v>10</v>
      </c>
      <c r="B18" s="25">
        <v>37.261988468569818</v>
      </c>
      <c r="C18" s="25" t="s">
        <v>11</v>
      </c>
      <c r="D18" s="26">
        <f>D19+D20</f>
        <v>65.8</v>
      </c>
      <c r="E18" s="26"/>
      <c r="F18" s="26">
        <f t="shared" ref="F18:G18" si="0">F19+F20</f>
        <v>55.4</v>
      </c>
      <c r="G18" s="26">
        <f t="shared" si="0"/>
        <v>54.5</v>
      </c>
      <c r="H18" s="15">
        <f>H20+H19</f>
        <v>69.27042990324901</v>
      </c>
      <c r="I18" s="25"/>
      <c r="J18" s="25">
        <v>34.799999999999997</v>
      </c>
    </row>
    <row r="19" spans="1:10" ht="13.5" x14ac:dyDescent="0.25">
      <c r="A19" s="22" t="s">
        <v>5</v>
      </c>
      <c r="B19" s="25"/>
      <c r="C19" s="25"/>
      <c r="D19" s="28">
        <v>32.4</v>
      </c>
      <c r="E19" s="28"/>
      <c r="F19" s="28">
        <v>26.5</v>
      </c>
      <c r="G19" s="28">
        <v>24</v>
      </c>
      <c r="H19" s="25">
        <v>31.831709012566868</v>
      </c>
      <c r="I19" s="25"/>
      <c r="J19" s="25"/>
    </row>
    <row r="20" spans="1:10" ht="13.5" x14ac:dyDescent="0.25">
      <c r="A20" s="22" t="s">
        <v>6</v>
      </c>
      <c r="B20" s="25"/>
      <c r="C20" s="25"/>
      <c r="D20" s="28">
        <v>33.4</v>
      </c>
      <c r="E20" s="28"/>
      <c r="F20" s="28">
        <v>28.9</v>
      </c>
      <c r="G20" s="28">
        <v>30.5</v>
      </c>
      <c r="H20" s="25">
        <v>37.438720890682134</v>
      </c>
      <c r="I20" s="25"/>
      <c r="J20" s="25"/>
    </row>
    <row r="21" spans="1:10" ht="5.25" customHeight="1" x14ac:dyDescent="0.25">
      <c r="A21" s="22"/>
      <c r="B21" s="25"/>
      <c r="C21" s="25"/>
      <c r="D21" s="28"/>
      <c r="E21" s="28"/>
      <c r="F21" s="28"/>
      <c r="G21" s="28"/>
      <c r="H21" s="28"/>
      <c r="I21" s="25"/>
      <c r="J21" s="25"/>
    </row>
    <row r="22" spans="1:10" ht="13.5" x14ac:dyDescent="0.25">
      <c r="A22" s="17" t="s">
        <v>12</v>
      </c>
      <c r="B22" s="25">
        <v>28.42389718476041</v>
      </c>
      <c r="C22" s="25" t="s">
        <v>13</v>
      </c>
      <c r="D22" s="26">
        <f t="shared" ref="D22:G22" si="1">D23+D24</f>
        <v>62.400000000000006</v>
      </c>
      <c r="E22" s="26">
        <f t="shared" si="1"/>
        <v>0</v>
      </c>
      <c r="F22" s="26">
        <f t="shared" si="1"/>
        <v>52.099999999999994</v>
      </c>
      <c r="G22" s="26">
        <f t="shared" si="1"/>
        <v>45.6</v>
      </c>
      <c r="H22" s="15">
        <f>H24+H23</f>
        <v>50.119292119840345</v>
      </c>
      <c r="I22" s="25"/>
      <c r="J22" s="25">
        <v>30.1</v>
      </c>
    </row>
    <row r="23" spans="1:10" ht="13.5" x14ac:dyDescent="0.25">
      <c r="A23" s="22" t="s">
        <v>5</v>
      </c>
      <c r="B23" s="25"/>
      <c r="C23" s="25"/>
      <c r="D23" s="28">
        <v>35.1</v>
      </c>
      <c r="E23" s="28"/>
      <c r="F23" s="28">
        <v>27.2</v>
      </c>
      <c r="G23" s="28">
        <v>23.8</v>
      </c>
      <c r="H23" s="25">
        <v>26.831923153552147</v>
      </c>
      <c r="I23" s="25"/>
      <c r="J23" s="25"/>
    </row>
    <row r="24" spans="1:10" ht="13.5" x14ac:dyDescent="0.25">
      <c r="A24" s="22" t="s">
        <v>6</v>
      </c>
      <c r="B24" s="25"/>
      <c r="C24" s="25"/>
      <c r="D24" s="28">
        <v>27.3</v>
      </c>
      <c r="E24" s="28"/>
      <c r="F24" s="28">
        <v>24.9</v>
      </c>
      <c r="G24" s="28">
        <v>21.8</v>
      </c>
      <c r="H24" s="25">
        <v>23.287368966288199</v>
      </c>
      <c r="I24" s="25"/>
      <c r="J24" s="25"/>
    </row>
    <row r="25" spans="1:10" ht="4.5" customHeight="1" x14ac:dyDescent="0.25">
      <c r="A25" s="22"/>
      <c r="B25" s="25"/>
      <c r="C25" s="25"/>
      <c r="D25" s="28"/>
      <c r="E25" s="28"/>
      <c r="F25" s="28"/>
      <c r="G25" s="28"/>
      <c r="H25" s="28"/>
      <c r="I25" s="25"/>
      <c r="J25" s="25"/>
    </row>
    <row r="26" spans="1:10" ht="13.5" x14ac:dyDescent="0.25">
      <c r="A26" s="17" t="s">
        <v>14</v>
      </c>
      <c r="B26" s="25">
        <v>40.823515762606398</v>
      </c>
      <c r="C26" s="25" t="s">
        <v>15</v>
      </c>
      <c r="D26" s="26">
        <f t="shared" ref="D26:G26" si="2">D27+D28</f>
        <v>77.8</v>
      </c>
      <c r="E26" s="26">
        <f t="shared" si="2"/>
        <v>0</v>
      </c>
      <c r="F26" s="26">
        <f t="shared" si="2"/>
        <v>61.2</v>
      </c>
      <c r="G26" s="26">
        <f t="shared" si="2"/>
        <v>64.599999999999994</v>
      </c>
      <c r="H26" s="15">
        <f>H28+H27</f>
        <v>62.244227544952103</v>
      </c>
      <c r="I26" s="25"/>
      <c r="J26" s="25">
        <v>41</v>
      </c>
    </row>
    <row r="27" spans="1:10" ht="13.5" x14ac:dyDescent="0.25">
      <c r="A27" s="22" t="s">
        <v>5</v>
      </c>
      <c r="B27" s="25"/>
      <c r="C27" s="25"/>
      <c r="D27" s="28">
        <v>39</v>
      </c>
      <c r="E27" s="28"/>
      <c r="F27" s="28">
        <v>31.2</v>
      </c>
      <c r="G27" s="28">
        <v>30.8</v>
      </c>
      <c r="H27" s="25">
        <v>30.960136390020427</v>
      </c>
      <c r="I27" s="25"/>
      <c r="J27" s="25"/>
    </row>
    <row r="28" spans="1:10" ht="13.5" x14ac:dyDescent="0.25">
      <c r="A28" s="22" t="s">
        <v>6</v>
      </c>
      <c r="B28" s="25"/>
      <c r="C28" s="25"/>
      <c r="D28" s="28">
        <v>38.799999999999997</v>
      </c>
      <c r="E28" s="28"/>
      <c r="F28" s="28">
        <v>30</v>
      </c>
      <c r="G28" s="28">
        <v>33.799999999999997</v>
      </c>
      <c r="H28" s="25">
        <v>31.284091154931676</v>
      </c>
      <c r="I28" s="25"/>
      <c r="J28" s="25"/>
    </row>
    <row r="29" spans="1:10" ht="5.25" customHeight="1" x14ac:dyDescent="0.25">
      <c r="A29" s="22"/>
      <c r="B29" s="25"/>
      <c r="C29" s="25"/>
      <c r="D29" s="28"/>
      <c r="E29" s="28"/>
      <c r="F29" s="28"/>
      <c r="G29" s="28"/>
      <c r="H29" s="28"/>
      <c r="I29" s="25"/>
      <c r="J29" s="25"/>
    </row>
    <row r="30" spans="1:10" ht="13.5" x14ac:dyDescent="0.25">
      <c r="A30" s="17" t="s">
        <v>16</v>
      </c>
      <c r="B30" s="25">
        <v>20.818476499189625</v>
      </c>
      <c r="C30" s="25" t="s">
        <v>17</v>
      </c>
      <c r="D30" s="26">
        <f t="shared" ref="D30:G30" si="3">D31+D32</f>
        <v>44.5</v>
      </c>
      <c r="E30" s="26">
        <f t="shared" si="3"/>
        <v>0</v>
      </c>
      <c r="F30" s="26">
        <f t="shared" si="3"/>
        <v>41.2</v>
      </c>
      <c r="G30" s="26">
        <f t="shared" si="3"/>
        <v>38.200000000000003</v>
      </c>
      <c r="H30" s="15">
        <f>H32+H31</f>
        <v>35.195045954733793</v>
      </c>
      <c r="I30" s="25"/>
      <c r="J30" s="25">
        <v>20.7</v>
      </c>
    </row>
    <row r="31" spans="1:10" ht="13.5" x14ac:dyDescent="0.25">
      <c r="A31" s="22" t="s">
        <v>5</v>
      </c>
      <c r="B31" s="25"/>
      <c r="C31" s="25"/>
      <c r="D31" s="28">
        <v>26.6</v>
      </c>
      <c r="E31" s="28"/>
      <c r="F31" s="28">
        <v>24.2</v>
      </c>
      <c r="G31" s="28">
        <v>18.899999999999999</v>
      </c>
      <c r="H31" s="25">
        <v>14.265633602389164</v>
      </c>
      <c r="I31" s="25"/>
      <c r="J31" s="25"/>
    </row>
    <row r="32" spans="1:10" ht="13.5" x14ac:dyDescent="0.25">
      <c r="A32" s="22" t="s">
        <v>6</v>
      </c>
      <c r="B32" s="25"/>
      <c r="C32" s="25"/>
      <c r="D32" s="28">
        <v>17.899999999999999</v>
      </c>
      <c r="E32" s="28"/>
      <c r="F32" s="28">
        <v>17</v>
      </c>
      <c r="G32" s="28">
        <v>19.3</v>
      </c>
      <c r="H32" s="25">
        <v>20.929412352344631</v>
      </c>
      <c r="I32" s="25"/>
      <c r="J32" s="25"/>
    </row>
    <row r="33" spans="1:10" ht="3.75" customHeight="1" x14ac:dyDescent="0.25">
      <c r="A33" s="22"/>
      <c r="B33" s="25"/>
      <c r="C33" s="25"/>
      <c r="D33" s="28"/>
      <c r="E33" s="28"/>
      <c r="F33" s="28"/>
      <c r="G33" s="28"/>
      <c r="H33" s="28"/>
      <c r="I33" s="25"/>
      <c r="J33" s="25"/>
    </row>
    <row r="34" spans="1:10" ht="13.5" x14ac:dyDescent="0.25">
      <c r="A34" s="17" t="s">
        <v>18</v>
      </c>
      <c r="B34" s="25">
        <v>36.124824299770303</v>
      </c>
      <c r="C34" s="25" t="s">
        <v>19</v>
      </c>
      <c r="D34" s="26">
        <f t="shared" ref="D34:G34" si="4">D35+D36</f>
        <v>52.8</v>
      </c>
      <c r="E34" s="26">
        <f t="shared" si="4"/>
        <v>0</v>
      </c>
      <c r="F34" s="26">
        <f t="shared" si="4"/>
        <v>46.4</v>
      </c>
      <c r="G34" s="26">
        <f t="shared" si="4"/>
        <v>48.099999999999994</v>
      </c>
      <c r="H34" s="15">
        <f>H36+H35</f>
        <v>40.126539846755186</v>
      </c>
      <c r="I34" s="25"/>
      <c r="J34" s="25">
        <v>33</v>
      </c>
    </row>
    <row r="35" spans="1:10" ht="13.5" x14ac:dyDescent="0.25">
      <c r="A35" s="22" t="s">
        <v>5</v>
      </c>
      <c r="B35" s="25"/>
      <c r="C35" s="25"/>
      <c r="D35" s="28">
        <v>28.8</v>
      </c>
      <c r="E35" s="28"/>
      <c r="F35" s="28">
        <v>24.5</v>
      </c>
      <c r="G35" s="28">
        <v>24.9</v>
      </c>
      <c r="H35" s="25">
        <v>18.554432943636204</v>
      </c>
      <c r="I35" s="25"/>
      <c r="J35" s="25"/>
    </row>
    <row r="36" spans="1:10" ht="13.5" x14ac:dyDescent="0.25">
      <c r="A36" s="22" t="s">
        <v>6</v>
      </c>
      <c r="B36" s="25"/>
      <c r="C36" s="25"/>
      <c r="D36" s="28">
        <v>24</v>
      </c>
      <c r="E36" s="28"/>
      <c r="F36" s="28">
        <v>21.9</v>
      </c>
      <c r="G36" s="28">
        <v>23.2</v>
      </c>
      <c r="H36" s="25">
        <v>21.572106903118982</v>
      </c>
      <c r="I36" s="25"/>
      <c r="J36" s="25"/>
    </row>
    <row r="37" spans="1:10" ht="3" customHeight="1" x14ac:dyDescent="0.25">
      <c r="A37" s="22"/>
      <c r="B37" s="25"/>
      <c r="C37" s="25"/>
      <c r="D37" s="28"/>
      <c r="E37" s="28"/>
      <c r="F37" s="28"/>
      <c r="G37" s="28"/>
      <c r="H37" s="28"/>
      <c r="I37" s="25"/>
      <c r="J37" s="25"/>
    </row>
    <row r="38" spans="1:10" ht="13.5" x14ac:dyDescent="0.25">
      <c r="A38" s="17" t="s">
        <v>20</v>
      </c>
      <c r="B38" s="25">
        <v>28.005740406080577</v>
      </c>
      <c r="C38" s="25" t="s">
        <v>21</v>
      </c>
      <c r="D38" s="26">
        <f t="shared" ref="D38:G38" si="5">D39+D40</f>
        <v>77.599999999999994</v>
      </c>
      <c r="E38" s="26">
        <f t="shared" si="5"/>
        <v>0</v>
      </c>
      <c r="F38" s="26">
        <f t="shared" si="5"/>
        <v>51.4</v>
      </c>
      <c r="G38" s="26">
        <f t="shared" si="5"/>
        <v>65.8</v>
      </c>
      <c r="H38" s="15">
        <f>H40+H39</f>
        <v>63.102278753870721</v>
      </c>
      <c r="I38" s="25"/>
      <c r="J38" s="25">
        <v>32.6</v>
      </c>
    </row>
    <row r="39" spans="1:10" ht="13.5" x14ac:dyDescent="0.25">
      <c r="A39" s="22" t="s">
        <v>5</v>
      </c>
      <c r="B39" s="25"/>
      <c r="C39" s="25"/>
      <c r="D39" s="28">
        <v>40.5</v>
      </c>
      <c r="E39" s="28"/>
      <c r="F39" s="28">
        <v>27.2</v>
      </c>
      <c r="G39" s="28">
        <v>30.9</v>
      </c>
      <c r="H39" s="25">
        <v>31.081799495377556</v>
      </c>
      <c r="I39" s="25"/>
      <c r="J39" s="25"/>
    </row>
    <row r="40" spans="1:10" ht="13.5" x14ac:dyDescent="0.25">
      <c r="A40" s="22" t="s">
        <v>6</v>
      </c>
      <c r="B40" s="25"/>
      <c r="C40" s="25"/>
      <c r="D40" s="28">
        <v>37.1</v>
      </c>
      <c r="E40" s="28"/>
      <c r="F40" s="28">
        <v>24.2</v>
      </c>
      <c r="G40" s="28">
        <v>34.9</v>
      </c>
      <c r="H40" s="25">
        <v>32.020479258493161</v>
      </c>
      <c r="I40" s="25"/>
      <c r="J40" s="25"/>
    </row>
    <row r="41" spans="1:10" ht="5.25" customHeight="1" x14ac:dyDescent="0.25">
      <c r="A41" s="22"/>
      <c r="B41" s="25"/>
      <c r="C41" s="25"/>
      <c r="D41" s="28"/>
      <c r="E41" s="28"/>
      <c r="F41" s="28"/>
      <c r="G41" s="28"/>
      <c r="H41" s="28"/>
      <c r="I41" s="25"/>
      <c r="J41" s="25"/>
    </row>
    <row r="42" spans="1:10" ht="13.5" x14ac:dyDescent="0.25">
      <c r="A42" s="17" t="s">
        <v>22</v>
      </c>
      <c r="B42" s="25">
        <v>52.321516494337772</v>
      </c>
      <c r="C42" s="25" t="s">
        <v>23</v>
      </c>
      <c r="D42" s="26">
        <f t="shared" ref="D42:G42" si="6">D43+D44</f>
        <v>89.300000000000011</v>
      </c>
      <c r="E42" s="26">
        <f t="shared" si="6"/>
        <v>0</v>
      </c>
      <c r="F42" s="26">
        <f t="shared" si="6"/>
        <v>76.599999999999994</v>
      </c>
      <c r="G42" s="26">
        <f t="shared" si="6"/>
        <v>84.7</v>
      </c>
      <c r="H42" s="15">
        <f>H44+H43</f>
        <v>98.34978733134065</v>
      </c>
      <c r="I42" s="25"/>
      <c r="J42" s="25">
        <v>49.8</v>
      </c>
    </row>
    <row r="43" spans="1:10" ht="13.5" x14ac:dyDescent="0.25">
      <c r="A43" s="22" t="s">
        <v>5</v>
      </c>
      <c r="B43" s="25"/>
      <c r="C43" s="25"/>
      <c r="D43" s="28">
        <v>42.6</v>
      </c>
      <c r="E43" s="28"/>
      <c r="F43" s="28">
        <v>39.1</v>
      </c>
      <c r="G43" s="28">
        <v>43</v>
      </c>
      <c r="H43" s="25">
        <v>45.798269330905335</v>
      </c>
      <c r="I43" s="25"/>
      <c r="J43" s="25"/>
    </row>
    <row r="44" spans="1:10" ht="13.5" x14ac:dyDescent="0.25">
      <c r="A44" s="22" t="s">
        <v>6</v>
      </c>
      <c r="B44" s="25"/>
      <c r="C44" s="25"/>
      <c r="D44" s="28">
        <v>46.7</v>
      </c>
      <c r="E44" s="28"/>
      <c r="F44" s="28">
        <v>37.5</v>
      </c>
      <c r="G44" s="28">
        <v>41.7</v>
      </c>
      <c r="H44" s="25">
        <v>52.551518000435316</v>
      </c>
      <c r="I44" s="25"/>
      <c r="J44" s="25"/>
    </row>
    <row r="45" spans="1:10" ht="3.75" customHeight="1" x14ac:dyDescent="0.25">
      <c r="A45" s="22"/>
      <c r="B45" s="25"/>
      <c r="C45" s="25"/>
      <c r="D45" s="28"/>
      <c r="E45" s="28"/>
      <c r="F45" s="28"/>
      <c r="G45" s="28"/>
      <c r="H45" s="28"/>
      <c r="I45" s="25"/>
      <c r="J45" s="25"/>
    </row>
    <row r="46" spans="1:10" ht="13.5" x14ac:dyDescent="0.25">
      <c r="A46" s="17" t="s">
        <v>24</v>
      </c>
      <c r="B46" s="25">
        <v>39.552160719891177</v>
      </c>
      <c r="C46" s="25" t="s">
        <v>25</v>
      </c>
      <c r="D46" s="26">
        <f t="shared" ref="D46:G46" si="7">D47+D48</f>
        <v>77.099999999999994</v>
      </c>
      <c r="E46" s="26">
        <f t="shared" si="7"/>
        <v>0</v>
      </c>
      <c r="F46" s="26">
        <f t="shared" si="7"/>
        <v>67.5</v>
      </c>
      <c r="G46" s="26">
        <f t="shared" si="7"/>
        <v>72.099999999999994</v>
      </c>
      <c r="H46" s="15">
        <f>H48+H47</f>
        <v>70.84826974043564</v>
      </c>
      <c r="I46" s="25"/>
      <c r="J46" s="25">
        <v>42</v>
      </c>
    </row>
    <row r="47" spans="1:10" ht="13.5" x14ac:dyDescent="0.25">
      <c r="A47" s="22" t="s">
        <v>5</v>
      </c>
      <c r="B47" s="25"/>
      <c r="C47" s="25"/>
      <c r="D47" s="28">
        <v>40.6</v>
      </c>
      <c r="E47" s="28"/>
      <c r="F47" s="28">
        <v>37.1</v>
      </c>
      <c r="G47" s="28">
        <v>37.1</v>
      </c>
      <c r="H47" s="25">
        <v>37.410978430552206</v>
      </c>
      <c r="I47" s="25"/>
      <c r="J47" s="25"/>
    </row>
    <row r="48" spans="1:10" ht="13.5" x14ac:dyDescent="0.25">
      <c r="A48" s="22" t="s">
        <v>6</v>
      </c>
      <c r="B48" s="25"/>
      <c r="C48" s="25"/>
      <c r="D48" s="28">
        <v>36.5</v>
      </c>
      <c r="E48" s="28"/>
      <c r="F48" s="28">
        <v>30.4</v>
      </c>
      <c r="G48" s="28">
        <v>35</v>
      </c>
      <c r="H48" s="25">
        <v>33.437291309883435</v>
      </c>
      <c r="I48" s="25"/>
      <c r="J48" s="25"/>
    </row>
    <row r="49" spans="1:10" ht="2.25" customHeight="1" x14ac:dyDescent="0.25">
      <c r="A49" s="22"/>
      <c r="B49" s="25"/>
      <c r="C49" s="25"/>
      <c r="D49" s="28"/>
      <c r="E49" s="28"/>
      <c r="F49" s="28"/>
      <c r="G49" s="28"/>
      <c r="H49" s="28"/>
      <c r="I49" s="25"/>
      <c r="J49" s="25"/>
    </row>
    <row r="50" spans="1:10" ht="13.5" x14ac:dyDescent="0.25">
      <c r="A50" s="17" t="s">
        <v>26</v>
      </c>
      <c r="B50" s="25">
        <v>48.706151395940815</v>
      </c>
      <c r="C50" s="25" t="s">
        <v>27</v>
      </c>
      <c r="D50" s="26">
        <f t="shared" ref="D50:G50" si="8">D51+D52</f>
        <v>96.300000000000011</v>
      </c>
      <c r="E50" s="26">
        <f t="shared" si="8"/>
        <v>0</v>
      </c>
      <c r="F50" s="26">
        <f t="shared" si="8"/>
        <v>98.5</v>
      </c>
      <c r="G50" s="26">
        <f t="shared" si="8"/>
        <v>80.7</v>
      </c>
      <c r="H50" s="15">
        <f>H52+H51</f>
        <v>80.294245637055724</v>
      </c>
      <c r="I50" s="25"/>
      <c r="J50" s="25">
        <v>45</v>
      </c>
    </row>
    <row r="51" spans="1:10" ht="13.5" x14ac:dyDescent="0.25">
      <c r="A51" s="22" t="s">
        <v>5</v>
      </c>
      <c r="B51" s="25"/>
      <c r="C51" s="25"/>
      <c r="D51" s="28">
        <v>46.6</v>
      </c>
      <c r="E51" s="28"/>
      <c r="F51" s="28">
        <v>49</v>
      </c>
      <c r="G51" s="28">
        <v>38.1</v>
      </c>
      <c r="H51" s="25">
        <v>41.373810027604861</v>
      </c>
      <c r="I51" s="25"/>
      <c r="J51" s="25"/>
    </row>
    <row r="52" spans="1:10" ht="13.5" x14ac:dyDescent="0.25">
      <c r="A52" s="22" t="s">
        <v>6</v>
      </c>
      <c r="B52" s="25"/>
      <c r="C52" s="25"/>
      <c r="D52" s="28">
        <v>49.7</v>
      </c>
      <c r="E52" s="28"/>
      <c r="F52" s="28">
        <v>49.5</v>
      </c>
      <c r="G52" s="28">
        <v>42.6</v>
      </c>
      <c r="H52" s="25">
        <v>38.920435609450863</v>
      </c>
      <c r="I52" s="25"/>
      <c r="J52" s="25"/>
    </row>
    <row r="53" spans="1:10" ht="2.25" customHeight="1" x14ac:dyDescent="0.25">
      <c r="A53" s="22"/>
      <c r="B53" s="25"/>
      <c r="C53" s="25"/>
      <c r="D53" s="28"/>
      <c r="E53" s="28"/>
      <c r="F53" s="28"/>
      <c r="G53" s="28"/>
      <c r="H53" s="28"/>
      <c r="I53" s="25"/>
      <c r="J53" s="25"/>
    </row>
    <row r="54" spans="1:10" ht="13.5" x14ac:dyDescent="0.25">
      <c r="A54" s="22" t="s">
        <v>28</v>
      </c>
      <c r="B54" s="25">
        <v>38.886925795053003</v>
      </c>
      <c r="C54" s="25" t="s">
        <v>29</v>
      </c>
      <c r="D54" s="26">
        <f t="shared" ref="D54:G54" si="9">D55+D56</f>
        <v>67.5</v>
      </c>
      <c r="E54" s="26">
        <f t="shared" si="9"/>
        <v>0</v>
      </c>
      <c r="F54" s="26">
        <f t="shared" si="9"/>
        <v>60.9</v>
      </c>
      <c r="G54" s="26">
        <f t="shared" si="9"/>
        <v>56.4</v>
      </c>
      <c r="H54" s="15">
        <f>H56+H55</f>
        <v>54.417692578874636</v>
      </c>
      <c r="I54" s="25"/>
      <c r="J54" s="25">
        <v>37.4</v>
      </c>
    </row>
    <row r="55" spans="1:10" ht="13.5" x14ac:dyDescent="0.25">
      <c r="A55" s="22" t="s">
        <v>5</v>
      </c>
      <c r="B55" s="25"/>
      <c r="C55" s="25"/>
      <c r="D55" s="28">
        <v>37.1</v>
      </c>
      <c r="E55" s="28"/>
      <c r="F55" s="28">
        <v>36</v>
      </c>
      <c r="G55" s="28">
        <v>29.5</v>
      </c>
      <c r="H55" s="25">
        <v>31.327714865377317</v>
      </c>
      <c r="I55" s="25"/>
      <c r="J55" s="25"/>
    </row>
    <row r="56" spans="1:10" ht="13.5" x14ac:dyDescent="0.25">
      <c r="A56" s="22" t="s">
        <v>6</v>
      </c>
      <c r="B56" s="25"/>
      <c r="C56" s="25"/>
      <c r="D56" s="28">
        <v>30.4</v>
      </c>
      <c r="E56" s="28"/>
      <c r="F56" s="28">
        <v>24.9</v>
      </c>
      <c r="G56" s="28">
        <v>26.9</v>
      </c>
      <c r="H56" s="25">
        <v>23.089977713497316</v>
      </c>
      <c r="I56" s="25"/>
      <c r="J56" s="25"/>
    </row>
    <row r="57" spans="1:10" ht="3.75" customHeight="1" x14ac:dyDescent="0.25">
      <c r="A57" s="22"/>
      <c r="B57" s="25"/>
      <c r="C57" s="25"/>
      <c r="D57" s="28"/>
      <c r="E57" s="28"/>
      <c r="F57" s="28"/>
      <c r="G57" s="28"/>
      <c r="H57" s="28"/>
      <c r="I57" s="25"/>
      <c r="J57" s="25"/>
    </row>
    <row r="58" spans="1:10" ht="13.5" x14ac:dyDescent="0.25">
      <c r="A58" s="17" t="s">
        <v>30</v>
      </c>
      <c r="B58" s="25">
        <v>32.033149171270715</v>
      </c>
      <c r="C58" s="25" t="s">
        <v>31</v>
      </c>
      <c r="D58" s="26">
        <f t="shared" ref="D58:G58" si="10">D59+D60</f>
        <v>84.5</v>
      </c>
      <c r="E58" s="26">
        <f t="shared" si="10"/>
        <v>0</v>
      </c>
      <c r="F58" s="26">
        <f t="shared" si="10"/>
        <v>86.199999999999989</v>
      </c>
      <c r="G58" s="26">
        <f t="shared" si="10"/>
        <v>80.800000000000011</v>
      </c>
      <c r="H58" s="15">
        <f>H60+H59</f>
        <v>77.86124705385491</v>
      </c>
      <c r="I58" s="25"/>
      <c r="J58" s="25">
        <v>40.700000000000003</v>
      </c>
    </row>
    <row r="59" spans="1:10" ht="13.5" x14ac:dyDescent="0.25">
      <c r="A59" s="22" t="s">
        <v>5</v>
      </c>
      <c r="B59" s="25"/>
      <c r="C59" s="25"/>
      <c r="D59" s="28">
        <v>44.3</v>
      </c>
      <c r="E59" s="28"/>
      <c r="F59" s="28">
        <v>43.8</v>
      </c>
      <c r="G59" s="28">
        <v>37.700000000000003</v>
      </c>
      <c r="H59" s="25">
        <v>41.023091337544066</v>
      </c>
      <c r="I59" s="25"/>
      <c r="J59" s="25"/>
    </row>
    <row r="60" spans="1:10" ht="13.5" x14ac:dyDescent="0.25">
      <c r="A60" s="22" t="s">
        <v>6</v>
      </c>
      <c r="B60" s="25"/>
      <c r="C60" s="25"/>
      <c r="D60" s="28">
        <v>40.200000000000003</v>
      </c>
      <c r="E60" s="28"/>
      <c r="F60" s="28">
        <v>42.4</v>
      </c>
      <c r="G60" s="28">
        <v>43.1</v>
      </c>
      <c r="H60" s="25">
        <v>36.838155716310844</v>
      </c>
      <c r="I60" s="25"/>
      <c r="J60" s="25"/>
    </row>
    <row r="61" spans="1:10" ht="3" customHeight="1" x14ac:dyDescent="0.25">
      <c r="A61" s="22"/>
      <c r="B61" s="25"/>
      <c r="C61" s="25"/>
      <c r="D61" s="28"/>
      <c r="E61" s="28"/>
      <c r="F61" s="28"/>
      <c r="G61" s="28"/>
      <c r="H61" s="28"/>
      <c r="I61" s="25"/>
      <c r="J61" s="25"/>
    </row>
    <row r="62" spans="1:10" ht="13.5" x14ac:dyDescent="0.25">
      <c r="A62" s="17" t="s">
        <v>32</v>
      </c>
      <c r="B62" s="25">
        <v>30.506707911637136</v>
      </c>
      <c r="C62" s="25" t="s">
        <v>33</v>
      </c>
      <c r="D62" s="26">
        <f t="shared" ref="D62:G62" si="11">D63+D64</f>
        <v>62.8</v>
      </c>
      <c r="E62" s="26">
        <f t="shared" si="11"/>
        <v>0</v>
      </c>
      <c r="F62" s="26">
        <f t="shared" si="11"/>
        <v>46.2</v>
      </c>
      <c r="G62" s="26">
        <f t="shared" si="11"/>
        <v>49.8</v>
      </c>
      <c r="H62" s="15">
        <f>H64+H63</f>
        <v>55.311614277215838</v>
      </c>
      <c r="I62" s="25"/>
      <c r="J62" s="25">
        <v>32.299999999999997</v>
      </c>
    </row>
    <row r="63" spans="1:10" ht="13.5" x14ac:dyDescent="0.25">
      <c r="A63" s="22" t="s">
        <v>5</v>
      </c>
      <c r="B63" s="25"/>
      <c r="C63" s="25"/>
      <c r="D63" s="28">
        <v>34.1</v>
      </c>
      <c r="E63" s="28"/>
      <c r="F63" s="28">
        <v>25.9</v>
      </c>
      <c r="G63" s="28">
        <v>21.6</v>
      </c>
      <c r="H63" s="25">
        <v>28.753610178342637</v>
      </c>
      <c r="I63" s="25"/>
      <c r="J63" s="25"/>
    </row>
    <row r="64" spans="1:10" ht="13.5" x14ac:dyDescent="0.25">
      <c r="A64" s="22" t="s">
        <v>6</v>
      </c>
      <c r="B64" s="25"/>
      <c r="C64" s="25"/>
      <c r="D64" s="28">
        <v>28.7</v>
      </c>
      <c r="E64" s="28"/>
      <c r="F64" s="28">
        <v>20.3</v>
      </c>
      <c r="G64" s="28">
        <v>28.2</v>
      </c>
      <c r="H64" s="25">
        <v>26.558004098873202</v>
      </c>
      <c r="I64" s="25"/>
      <c r="J64" s="25"/>
    </row>
    <row r="65" spans="1:10" ht="4.5" customHeight="1" x14ac:dyDescent="0.25">
      <c r="A65" s="22"/>
      <c r="B65" s="25"/>
      <c r="C65" s="25"/>
      <c r="D65" s="28"/>
      <c r="E65" s="28"/>
      <c r="F65" s="28"/>
      <c r="G65" s="28"/>
      <c r="H65" s="28"/>
      <c r="I65" s="25"/>
      <c r="J65" s="25"/>
    </row>
    <row r="66" spans="1:10" ht="13.5" x14ac:dyDescent="0.25">
      <c r="A66" s="17" t="s">
        <v>34</v>
      </c>
      <c r="B66" s="25">
        <v>30.69809281586322</v>
      </c>
      <c r="C66" s="25" t="s">
        <v>35</v>
      </c>
      <c r="D66" s="26">
        <f t="shared" ref="D66:G66" si="12">D67+D68</f>
        <v>67.7</v>
      </c>
      <c r="E66" s="26">
        <f t="shared" si="12"/>
        <v>0</v>
      </c>
      <c r="F66" s="26">
        <f t="shared" si="12"/>
        <v>60</v>
      </c>
      <c r="G66" s="26">
        <f t="shared" si="12"/>
        <v>48.1</v>
      </c>
      <c r="H66" s="15">
        <f>H68+H67</f>
        <v>55.299413728158285</v>
      </c>
      <c r="I66" s="25"/>
      <c r="J66" s="25">
        <v>35</v>
      </c>
    </row>
    <row r="67" spans="1:10" ht="13.5" x14ac:dyDescent="0.25">
      <c r="A67" s="22" t="s">
        <v>5</v>
      </c>
      <c r="B67" s="25"/>
      <c r="C67" s="25"/>
      <c r="D67" s="28">
        <v>36.9</v>
      </c>
      <c r="E67" s="28"/>
      <c r="F67" s="28">
        <v>32.299999999999997</v>
      </c>
      <c r="G67" s="28">
        <v>24.6</v>
      </c>
      <c r="H67" s="25">
        <v>27.471871485288705</v>
      </c>
      <c r="I67" s="25"/>
      <c r="J67" s="25"/>
    </row>
    <row r="68" spans="1:10" ht="12.75" customHeight="1" x14ac:dyDescent="0.25">
      <c r="A68" s="31" t="s">
        <v>6</v>
      </c>
      <c r="B68" s="32"/>
      <c r="C68" s="32"/>
      <c r="D68" s="33">
        <v>30.8</v>
      </c>
      <c r="E68" s="33"/>
      <c r="F68" s="33">
        <v>27.7</v>
      </c>
      <c r="G68" s="33">
        <v>23.5</v>
      </c>
      <c r="H68" s="32">
        <v>27.827542242869583</v>
      </c>
      <c r="I68" s="32"/>
      <c r="J68" s="25"/>
    </row>
    <row r="69" spans="1:10" ht="12.75" customHeight="1" x14ac:dyDescent="0.25">
      <c r="A69" s="34"/>
      <c r="B69" s="35"/>
      <c r="C69" s="35"/>
      <c r="D69" s="36"/>
      <c r="E69" s="28"/>
      <c r="F69" s="28"/>
      <c r="G69" s="28"/>
      <c r="H69" s="37" t="s">
        <v>36</v>
      </c>
      <c r="I69" s="38"/>
      <c r="J69" s="25"/>
    </row>
    <row r="70" spans="1:10" ht="3" customHeight="1" x14ac:dyDescent="0.25">
      <c r="A70" s="39"/>
      <c r="B70" s="25"/>
      <c r="C70" s="25"/>
      <c r="D70" s="28"/>
      <c r="E70" s="28"/>
      <c r="F70" s="28"/>
      <c r="G70" s="28"/>
      <c r="H70" s="28"/>
      <c r="I70" s="25"/>
      <c r="J70" s="25"/>
    </row>
    <row r="71" spans="1:10" ht="3" customHeight="1" x14ac:dyDescent="0.25">
      <c r="A71" s="39"/>
      <c r="B71" s="25"/>
      <c r="C71" s="25"/>
      <c r="D71" s="28"/>
      <c r="E71" s="28"/>
      <c r="F71" s="28"/>
      <c r="G71" s="28"/>
      <c r="H71" s="28"/>
      <c r="I71" s="25"/>
      <c r="J71" s="25"/>
    </row>
    <row r="72" spans="1:10" ht="3" customHeight="1" x14ac:dyDescent="0.25">
      <c r="A72" s="39"/>
      <c r="B72" s="25"/>
      <c r="C72" s="25"/>
      <c r="D72" s="28"/>
      <c r="E72" s="28"/>
      <c r="F72" s="28"/>
      <c r="G72" s="28"/>
      <c r="H72" s="28"/>
      <c r="I72" s="25"/>
      <c r="J72" s="25"/>
    </row>
    <row r="73" spans="1:10" ht="17.25" customHeight="1" x14ac:dyDescent="0.25">
      <c r="A73" s="40"/>
      <c r="B73" s="32"/>
      <c r="C73" s="32"/>
      <c r="D73" s="33"/>
      <c r="E73" s="33"/>
      <c r="F73" s="33"/>
      <c r="G73" s="33"/>
      <c r="H73" s="41" t="s">
        <v>37</v>
      </c>
      <c r="I73" s="41"/>
      <c r="J73" s="25"/>
    </row>
    <row r="74" spans="1:10" ht="13.5" x14ac:dyDescent="0.25">
      <c r="A74" s="42" t="s">
        <v>38</v>
      </c>
      <c r="B74" s="25">
        <v>49.879566439181055</v>
      </c>
      <c r="C74" s="25" t="s">
        <v>39</v>
      </c>
      <c r="D74" s="26">
        <f t="shared" ref="D74:G74" si="13">D75+D76</f>
        <v>87.199999999999989</v>
      </c>
      <c r="E74" s="26">
        <f t="shared" si="13"/>
        <v>0</v>
      </c>
      <c r="F74" s="26">
        <f t="shared" si="13"/>
        <v>91.2</v>
      </c>
      <c r="G74" s="26">
        <f t="shared" si="13"/>
        <v>94.199999999999989</v>
      </c>
      <c r="H74" s="15">
        <f>H76+H75</f>
        <v>79.129544226716291</v>
      </c>
      <c r="I74" s="25"/>
      <c r="J74" s="25">
        <v>46</v>
      </c>
    </row>
    <row r="75" spans="1:10" ht="13.5" x14ac:dyDescent="0.25">
      <c r="A75" s="22" t="s">
        <v>5</v>
      </c>
      <c r="B75" s="25"/>
      <c r="C75" s="25"/>
      <c r="D75" s="28">
        <v>43.8</v>
      </c>
      <c r="E75" s="28"/>
      <c r="F75" s="28">
        <v>42.1</v>
      </c>
      <c r="G75" s="28">
        <v>45.3</v>
      </c>
      <c r="H75" s="25">
        <v>39.93689211347229</v>
      </c>
      <c r="I75" s="25"/>
      <c r="J75" s="25"/>
    </row>
    <row r="76" spans="1:10" ht="13.5" x14ac:dyDescent="0.25">
      <c r="A76" s="22" t="s">
        <v>6</v>
      </c>
      <c r="B76" s="25"/>
      <c r="C76" s="25"/>
      <c r="D76" s="28">
        <v>43.4</v>
      </c>
      <c r="E76" s="28"/>
      <c r="F76" s="28">
        <v>49.1</v>
      </c>
      <c r="G76" s="28">
        <v>48.9</v>
      </c>
      <c r="H76" s="25">
        <v>39.192652113243994</v>
      </c>
      <c r="I76" s="25"/>
      <c r="J76" s="25"/>
    </row>
    <row r="77" spans="1:10" ht="3.75" customHeight="1" x14ac:dyDescent="0.25">
      <c r="A77" s="22"/>
      <c r="B77" s="25"/>
      <c r="C77" s="25"/>
      <c r="D77" s="28"/>
      <c r="E77" s="28"/>
      <c r="F77" s="28"/>
      <c r="G77" s="28"/>
      <c r="H77" s="28"/>
      <c r="I77" s="25"/>
      <c r="J77" s="25"/>
    </row>
    <row r="78" spans="1:10" ht="13.5" x14ac:dyDescent="0.25">
      <c r="A78" s="17" t="s">
        <v>40</v>
      </c>
      <c r="B78" s="25">
        <v>45.946126584110928</v>
      </c>
      <c r="C78" s="25" t="s">
        <v>41</v>
      </c>
      <c r="D78" s="26">
        <f t="shared" ref="D78:G78" si="14">D79+D80</f>
        <v>80.7</v>
      </c>
      <c r="E78" s="26">
        <f t="shared" si="14"/>
        <v>0</v>
      </c>
      <c r="F78" s="26">
        <f t="shared" si="14"/>
        <v>68.3</v>
      </c>
      <c r="G78" s="26">
        <f t="shared" si="14"/>
        <v>69.099999999999994</v>
      </c>
      <c r="H78" s="15">
        <f>H80+H79</f>
        <v>61.57984198193013</v>
      </c>
      <c r="I78" s="25"/>
      <c r="J78" s="25">
        <v>40.6</v>
      </c>
    </row>
    <row r="79" spans="1:10" ht="13.5" x14ac:dyDescent="0.25">
      <c r="A79" s="22" t="s">
        <v>5</v>
      </c>
      <c r="B79" s="25"/>
      <c r="C79" s="25"/>
      <c r="D79" s="28">
        <v>39.6</v>
      </c>
      <c r="E79" s="28"/>
      <c r="F79" s="28">
        <v>33.4</v>
      </c>
      <c r="G79" s="28">
        <v>33.5</v>
      </c>
      <c r="H79" s="25">
        <v>30.291972221933516</v>
      </c>
      <c r="I79" s="25"/>
      <c r="J79" s="25"/>
    </row>
    <row r="80" spans="1:10" ht="13.5" x14ac:dyDescent="0.25">
      <c r="A80" s="22" t="s">
        <v>6</v>
      </c>
      <c r="B80" s="25"/>
      <c r="C80" s="25"/>
      <c r="D80" s="28">
        <v>41.1</v>
      </c>
      <c r="E80" s="28"/>
      <c r="F80" s="28">
        <v>34.9</v>
      </c>
      <c r="G80" s="28">
        <v>35.6</v>
      </c>
      <c r="H80" s="25">
        <v>31.28786975999661</v>
      </c>
      <c r="I80" s="25"/>
      <c r="J80" s="25"/>
    </row>
    <row r="81" spans="1:10" ht="3" customHeight="1" x14ac:dyDescent="0.25">
      <c r="A81" s="22"/>
      <c r="B81" s="25"/>
      <c r="C81" s="25"/>
      <c r="D81" s="28"/>
      <c r="E81" s="28"/>
      <c r="F81" s="28"/>
      <c r="G81" s="28"/>
      <c r="H81" s="28"/>
      <c r="I81" s="25"/>
      <c r="J81" s="25"/>
    </row>
    <row r="82" spans="1:10" ht="13.5" x14ac:dyDescent="0.25">
      <c r="A82" s="17" t="s">
        <v>42</v>
      </c>
      <c r="B82" s="25">
        <v>35.928804875894357</v>
      </c>
      <c r="C82" s="25" t="s">
        <v>43</v>
      </c>
      <c r="D82" s="26">
        <f t="shared" ref="D82:G82" si="15">D83+D84</f>
        <v>64.900000000000006</v>
      </c>
      <c r="E82" s="26">
        <f t="shared" si="15"/>
        <v>0</v>
      </c>
      <c r="F82" s="26">
        <f t="shared" si="15"/>
        <v>52.6</v>
      </c>
      <c r="G82" s="26">
        <f t="shared" si="15"/>
        <v>59.4</v>
      </c>
      <c r="H82" s="15">
        <f>H84+H83</f>
        <v>38.334460527643849</v>
      </c>
      <c r="I82" s="25"/>
      <c r="J82" s="25">
        <v>37.299999999999997</v>
      </c>
    </row>
    <row r="83" spans="1:10" ht="13.5" x14ac:dyDescent="0.25">
      <c r="A83" s="22" t="s">
        <v>5</v>
      </c>
      <c r="B83" s="25"/>
      <c r="C83" s="25"/>
      <c r="D83" s="28">
        <v>32.4</v>
      </c>
      <c r="E83" s="28"/>
      <c r="F83" s="28">
        <v>24.5</v>
      </c>
      <c r="G83" s="28">
        <v>29.4</v>
      </c>
      <c r="H83" s="25">
        <v>18.053402074734134</v>
      </c>
      <c r="I83" s="25"/>
      <c r="J83" s="25"/>
    </row>
    <row r="84" spans="1:10" ht="13.5" x14ac:dyDescent="0.25">
      <c r="A84" s="22" t="s">
        <v>6</v>
      </c>
      <c r="B84" s="25"/>
      <c r="C84" s="25"/>
      <c r="D84" s="28">
        <v>32.5</v>
      </c>
      <c r="E84" s="28"/>
      <c r="F84" s="28">
        <v>28.1</v>
      </c>
      <c r="G84" s="28">
        <v>30</v>
      </c>
      <c r="H84" s="25">
        <v>20.281058452909715</v>
      </c>
      <c r="I84" s="25"/>
      <c r="J84" s="25"/>
    </row>
    <row r="85" spans="1:10" ht="3.75" customHeight="1" x14ac:dyDescent="0.25">
      <c r="A85" s="22"/>
      <c r="B85" s="25"/>
      <c r="C85" s="25"/>
      <c r="D85" s="28"/>
      <c r="E85" s="28"/>
      <c r="F85" s="28"/>
      <c r="G85" s="28"/>
      <c r="H85" s="28"/>
      <c r="I85" s="25"/>
      <c r="J85" s="25"/>
    </row>
    <row r="86" spans="1:10" ht="13.5" x14ac:dyDescent="0.25">
      <c r="A86" s="17" t="s">
        <v>44</v>
      </c>
      <c r="B86" s="25">
        <v>16.15218194290539</v>
      </c>
      <c r="C86" s="25" t="s">
        <v>45</v>
      </c>
      <c r="D86" s="26">
        <f t="shared" ref="D86:G86" si="16">D87+D88</f>
        <v>44.2</v>
      </c>
      <c r="E86" s="26">
        <f t="shared" si="16"/>
        <v>0</v>
      </c>
      <c r="F86" s="26">
        <f t="shared" si="16"/>
        <v>41.1</v>
      </c>
      <c r="G86" s="26">
        <f t="shared" si="16"/>
        <v>40.599999999999994</v>
      </c>
      <c r="H86" s="15">
        <f>H88+H87</f>
        <v>45.999455076589499</v>
      </c>
      <c r="I86" s="25"/>
      <c r="J86" s="25">
        <v>25</v>
      </c>
    </row>
    <row r="87" spans="1:10" ht="13.5" x14ac:dyDescent="0.25">
      <c r="A87" s="22" t="s">
        <v>5</v>
      </c>
      <c r="B87" s="25"/>
      <c r="C87" s="25"/>
      <c r="D87" s="28">
        <v>25.8</v>
      </c>
      <c r="E87" s="28"/>
      <c r="F87" s="28">
        <v>24.6</v>
      </c>
      <c r="G87" s="28">
        <v>22.2</v>
      </c>
      <c r="H87" s="25">
        <v>23.702955033010316</v>
      </c>
      <c r="I87" s="25"/>
      <c r="J87" s="25"/>
    </row>
    <row r="88" spans="1:10" ht="13.5" x14ac:dyDescent="0.25">
      <c r="A88" s="22" t="s">
        <v>6</v>
      </c>
      <c r="B88" s="25"/>
      <c r="C88" s="25"/>
      <c r="D88" s="28">
        <v>18.399999999999999</v>
      </c>
      <c r="E88" s="28"/>
      <c r="F88" s="28">
        <v>16.5</v>
      </c>
      <c r="G88" s="28">
        <v>18.399999999999999</v>
      </c>
      <c r="H88" s="25">
        <v>22.296500043579183</v>
      </c>
      <c r="I88" s="25"/>
      <c r="J88" s="25"/>
    </row>
    <row r="89" spans="1:10" ht="3" customHeight="1" x14ac:dyDescent="0.25">
      <c r="A89" s="22"/>
      <c r="B89" s="25"/>
      <c r="C89" s="25"/>
      <c r="D89" s="28"/>
      <c r="E89" s="28"/>
      <c r="F89" s="28"/>
      <c r="G89" s="28"/>
      <c r="H89" s="28"/>
      <c r="I89" s="25"/>
      <c r="J89" s="25"/>
    </row>
    <row r="90" spans="1:10" ht="13.5" x14ac:dyDescent="0.25">
      <c r="A90" s="17" t="s">
        <v>46</v>
      </c>
      <c r="B90" s="25">
        <v>38.96288909466486</v>
      </c>
      <c r="C90" s="25" t="s">
        <v>47</v>
      </c>
      <c r="D90" s="26">
        <f t="shared" ref="D90:G90" si="17">D91+D92</f>
        <v>78.099999999999994</v>
      </c>
      <c r="E90" s="26">
        <f t="shared" si="17"/>
        <v>0</v>
      </c>
      <c r="F90" s="26">
        <f t="shared" si="17"/>
        <v>65</v>
      </c>
      <c r="G90" s="26">
        <f t="shared" si="17"/>
        <v>59.900000000000006</v>
      </c>
      <c r="H90" s="15">
        <f>H92+H91</f>
        <v>69.479821020780349</v>
      </c>
      <c r="I90" s="25"/>
      <c r="J90" s="25">
        <v>34.9</v>
      </c>
    </row>
    <row r="91" spans="1:10" ht="13.5" x14ac:dyDescent="0.25">
      <c r="A91" s="22" t="s">
        <v>5</v>
      </c>
      <c r="B91" s="25"/>
      <c r="C91" s="25"/>
      <c r="D91" s="28">
        <v>44.4</v>
      </c>
      <c r="E91" s="28"/>
      <c r="F91" s="28">
        <v>34.4</v>
      </c>
      <c r="G91" s="28">
        <v>30.1</v>
      </c>
      <c r="H91" s="25">
        <v>38.507187941172887</v>
      </c>
      <c r="I91" s="25"/>
      <c r="J91" s="25"/>
    </row>
    <row r="92" spans="1:10" ht="13.5" x14ac:dyDescent="0.25">
      <c r="A92" s="22" t="s">
        <v>6</v>
      </c>
      <c r="B92" s="25"/>
      <c r="C92" s="25"/>
      <c r="D92" s="28">
        <v>33.700000000000003</v>
      </c>
      <c r="E92" s="28"/>
      <c r="F92" s="28">
        <v>30.6</v>
      </c>
      <c r="G92" s="28">
        <v>29.8</v>
      </c>
      <c r="H92" s="25">
        <v>30.972633079607466</v>
      </c>
      <c r="I92" s="25"/>
      <c r="J92" s="25"/>
    </row>
    <row r="93" spans="1:10" ht="3.75" customHeight="1" x14ac:dyDescent="0.25">
      <c r="A93" s="22"/>
      <c r="B93" s="25"/>
      <c r="C93" s="25"/>
      <c r="D93" s="28"/>
      <c r="E93" s="28"/>
      <c r="F93" s="28"/>
      <c r="G93" s="28"/>
      <c r="H93" s="28"/>
      <c r="I93" s="25"/>
      <c r="J93" s="25"/>
    </row>
    <row r="94" spans="1:10" ht="13.5" x14ac:dyDescent="0.25">
      <c r="A94" s="17" t="s">
        <v>48</v>
      </c>
      <c r="B94" s="25">
        <v>39.472275711025119</v>
      </c>
      <c r="C94" s="25" t="s">
        <v>49</v>
      </c>
      <c r="D94" s="26">
        <f t="shared" ref="D94:G94" si="18">D95+D96</f>
        <v>74.3</v>
      </c>
      <c r="E94" s="26">
        <f t="shared" si="18"/>
        <v>0</v>
      </c>
      <c r="F94" s="26">
        <f t="shared" si="18"/>
        <v>54.7</v>
      </c>
      <c r="G94" s="26">
        <f t="shared" si="18"/>
        <v>67.3</v>
      </c>
      <c r="H94" s="15">
        <f>H96+H95</f>
        <v>62.382393761169524</v>
      </c>
      <c r="I94" s="25"/>
      <c r="J94" s="25">
        <v>47.1</v>
      </c>
    </row>
    <row r="95" spans="1:10" ht="13.5" x14ac:dyDescent="0.25">
      <c r="A95" s="22" t="s">
        <v>5</v>
      </c>
      <c r="B95" s="25"/>
      <c r="C95" s="25"/>
      <c r="D95" s="28">
        <v>36.9</v>
      </c>
      <c r="E95" s="28"/>
      <c r="F95" s="28">
        <v>27.9</v>
      </c>
      <c r="G95" s="28">
        <v>33.4</v>
      </c>
      <c r="H95" s="25">
        <v>30.605358706006303</v>
      </c>
      <c r="I95" s="25"/>
      <c r="J95" s="25"/>
    </row>
    <row r="96" spans="1:10" ht="13.5" x14ac:dyDescent="0.25">
      <c r="A96" s="22" t="s">
        <v>6</v>
      </c>
      <c r="B96" s="25"/>
      <c r="C96" s="25"/>
      <c r="D96" s="28">
        <v>37.4</v>
      </c>
      <c r="E96" s="28"/>
      <c r="F96" s="28">
        <v>26.8</v>
      </c>
      <c r="G96" s="28">
        <v>33.9</v>
      </c>
      <c r="H96" s="25">
        <v>31.777035055163218</v>
      </c>
      <c r="I96" s="25"/>
      <c r="J96" s="25"/>
    </row>
    <row r="97" spans="1:10" ht="4.5" customHeight="1" x14ac:dyDescent="0.25">
      <c r="A97" s="22"/>
      <c r="B97" s="25"/>
      <c r="C97" s="25"/>
      <c r="D97" s="28"/>
      <c r="E97" s="28"/>
      <c r="F97" s="28"/>
      <c r="G97" s="28"/>
      <c r="H97" s="28"/>
      <c r="I97" s="25"/>
      <c r="J97" s="25"/>
    </row>
    <row r="98" spans="1:10" ht="13.5" x14ac:dyDescent="0.25">
      <c r="A98" s="17" t="s">
        <v>50</v>
      </c>
      <c r="B98" s="25">
        <v>31.168750055765233</v>
      </c>
      <c r="C98" s="25" t="s">
        <v>19</v>
      </c>
      <c r="D98" s="26">
        <f t="shared" ref="D98:G98" si="19">D99+D100</f>
        <v>64.400000000000006</v>
      </c>
      <c r="E98" s="26">
        <f t="shared" si="19"/>
        <v>0</v>
      </c>
      <c r="F98" s="26">
        <f t="shared" si="19"/>
        <v>51.8</v>
      </c>
      <c r="G98" s="26">
        <f t="shared" si="19"/>
        <v>51.900000000000006</v>
      </c>
      <c r="H98" s="15">
        <f>H100+H99</f>
        <v>47.269145173931207</v>
      </c>
      <c r="I98" s="25"/>
      <c r="J98" s="25">
        <v>34.1</v>
      </c>
    </row>
    <row r="99" spans="1:10" ht="13.5" x14ac:dyDescent="0.25">
      <c r="A99" s="22" t="s">
        <v>5</v>
      </c>
      <c r="B99" s="25"/>
      <c r="C99" s="25"/>
      <c r="D99" s="28">
        <v>33.5</v>
      </c>
      <c r="E99" s="28"/>
      <c r="F99" s="28">
        <v>26.6</v>
      </c>
      <c r="G99" s="28">
        <v>25.8</v>
      </c>
      <c r="H99" s="25">
        <v>24.309849678086501</v>
      </c>
      <c r="I99" s="25"/>
      <c r="J99" s="25"/>
    </row>
    <row r="100" spans="1:10" ht="13.5" x14ac:dyDescent="0.25">
      <c r="A100" s="22" t="s">
        <v>6</v>
      </c>
      <c r="B100" s="25"/>
      <c r="C100" s="25"/>
      <c r="D100" s="28">
        <v>30.9</v>
      </c>
      <c r="E100" s="28"/>
      <c r="F100" s="28">
        <v>25.2</v>
      </c>
      <c r="G100" s="28">
        <v>26.1</v>
      </c>
      <c r="H100" s="25">
        <v>22.959295495844707</v>
      </c>
      <c r="I100" s="25"/>
      <c r="J100" s="25"/>
    </row>
    <row r="101" spans="1:10" ht="3.75" customHeight="1" x14ac:dyDescent="0.25">
      <c r="A101" s="22"/>
      <c r="B101" s="25"/>
      <c r="C101" s="25"/>
      <c r="D101" s="28"/>
      <c r="E101" s="28"/>
      <c r="F101" s="28"/>
      <c r="G101" s="28"/>
      <c r="H101" s="28"/>
      <c r="I101" s="25"/>
      <c r="J101" s="25"/>
    </row>
    <row r="102" spans="1:10" ht="13.5" x14ac:dyDescent="0.25">
      <c r="A102" s="17" t="s">
        <v>51</v>
      </c>
      <c r="B102" s="25">
        <v>31.889275074478647</v>
      </c>
      <c r="C102" s="25" t="s">
        <v>52</v>
      </c>
      <c r="D102" s="26">
        <f t="shared" ref="D102:G102" si="20">D103+D104</f>
        <v>59.7</v>
      </c>
      <c r="E102" s="26">
        <f t="shared" si="20"/>
        <v>0</v>
      </c>
      <c r="F102" s="26">
        <f t="shared" si="20"/>
        <v>52.2</v>
      </c>
      <c r="G102" s="26">
        <f t="shared" si="20"/>
        <v>60.599999999999994</v>
      </c>
      <c r="H102" s="15">
        <f>H104+H103</f>
        <v>73.148346884394982</v>
      </c>
      <c r="I102" s="25"/>
      <c r="J102" s="25">
        <v>30.3</v>
      </c>
    </row>
    <row r="103" spans="1:10" ht="13.5" x14ac:dyDescent="0.25">
      <c r="A103" s="22" t="s">
        <v>5</v>
      </c>
      <c r="B103" s="25"/>
      <c r="C103" s="25"/>
      <c r="D103" s="28">
        <v>29.4</v>
      </c>
      <c r="E103" s="28"/>
      <c r="F103" s="28">
        <v>24.1</v>
      </c>
      <c r="G103" s="28">
        <v>25.3</v>
      </c>
      <c r="H103" s="25">
        <v>32.932374427497415</v>
      </c>
      <c r="I103" s="25"/>
      <c r="J103" s="25"/>
    </row>
    <row r="104" spans="1:10" ht="13.5" x14ac:dyDescent="0.25">
      <c r="A104" s="22" t="s">
        <v>6</v>
      </c>
      <c r="B104" s="25"/>
      <c r="C104" s="25"/>
      <c r="D104" s="28">
        <v>30.3</v>
      </c>
      <c r="E104" s="28"/>
      <c r="F104" s="28">
        <v>28.1</v>
      </c>
      <c r="G104" s="28">
        <v>35.299999999999997</v>
      </c>
      <c r="H104" s="25">
        <v>40.215972456897561</v>
      </c>
      <c r="I104" s="25"/>
      <c r="J104" s="25"/>
    </row>
    <row r="105" spans="1:10" ht="4.5" customHeight="1" x14ac:dyDescent="0.25">
      <c r="A105" s="22"/>
      <c r="B105" s="25"/>
      <c r="C105" s="25"/>
      <c r="D105" s="28"/>
      <c r="E105" s="28"/>
      <c r="F105" s="28"/>
      <c r="G105" s="28"/>
      <c r="H105" s="28"/>
      <c r="I105" s="25"/>
      <c r="J105" s="25"/>
    </row>
    <row r="106" spans="1:10" ht="13.5" x14ac:dyDescent="0.25">
      <c r="A106" s="17" t="s">
        <v>53</v>
      </c>
      <c r="B106" s="25">
        <v>51.405677265365277</v>
      </c>
      <c r="C106" s="25" t="s">
        <v>54</v>
      </c>
      <c r="D106" s="26">
        <f t="shared" ref="D106:G106" si="21">D107+D108</f>
        <v>74.8</v>
      </c>
      <c r="E106" s="26">
        <f t="shared" si="21"/>
        <v>0</v>
      </c>
      <c r="F106" s="26">
        <f t="shared" si="21"/>
        <v>72.5</v>
      </c>
      <c r="G106" s="26">
        <f t="shared" si="21"/>
        <v>82.3</v>
      </c>
      <c r="H106" s="15">
        <f>H108+H107</f>
        <v>66.224421092330317</v>
      </c>
      <c r="I106" s="25"/>
      <c r="J106" s="25">
        <v>40.4</v>
      </c>
    </row>
    <row r="107" spans="1:10" ht="13.5" x14ac:dyDescent="0.25">
      <c r="A107" s="22" t="s">
        <v>5</v>
      </c>
      <c r="B107" s="25"/>
      <c r="C107" s="25"/>
      <c r="D107" s="28">
        <v>38.4</v>
      </c>
      <c r="E107" s="28"/>
      <c r="F107" s="28">
        <v>31.2</v>
      </c>
      <c r="G107" s="28">
        <v>39.4</v>
      </c>
      <c r="H107" s="25">
        <v>29.040272389841153</v>
      </c>
      <c r="I107" s="25"/>
      <c r="J107" s="25"/>
    </row>
    <row r="108" spans="1:10" ht="13.5" x14ac:dyDescent="0.25">
      <c r="A108" s="22" t="s">
        <v>6</v>
      </c>
      <c r="B108" s="25"/>
      <c r="C108" s="25"/>
      <c r="D108" s="28">
        <v>36.4</v>
      </c>
      <c r="E108" s="28"/>
      <c r="F108" s="28">
        <v>41.3</v>
      </c>
      <c r="G108" s="28">
        <v>42.9</v>
      </c>
      <c r="H108" s="25">
        <v>37.184148702489161</v>
      </c>
      <c r="I108" s="25"/>
      <c r="J108" s="25"/>
    </row>
    <row r="109" spans="1:10" ht="3" customHeight="1" x14ac:dyDescent="0.25">
      <c r="A109" s="22"/>
      <c r="B109" s="25"/>
      <c r="C109" s="25"/>
      <c r="D109" s="28"/>
      <c r="E109" s="28"/>
      <c r="F109" s="28"/>
      <c r="G109" s="28"/>
      <c r="H109" s="28"/>
      <c r="I109" s="25"/>
      <c r="J109" s="25"/>
    </row>
    <row r="110" spans="1:10" ht="13.5" x14ac:dyDescent="0.25">
      <c r="A110" s="17" t="s">
        <v>55</v>
      </c>
      <c r="B110" s="25">
        <v>44.911006936504307</v>
      </c>
      <c r="C110" s="25" t="s">
        <v>56</v>
      </c>
      <c r="D110" s="26">
        <f t="shared" ref="D110:G110" si="22">D111+D112</f>
        <v>93.4</v>
      </c>
      <c r="E110" s="26">
        <f t="shared" si="22"/>
        <v>0</v>
      </c>
      <c r="F110" s="26">
        <f t="shared" si="22"/>
        <v>79.099999999999994</v>
      </c>
      <c r="G110" s="26">
        <f t="shared" si="22"/>
        <v>70</v>
      </c>
      <c r="H110" s="15">
        <f>H112+H111</f>
        <v>76.214117338562431</v>
      </c>
      <c r="I110" s="25"/>
      <c r="J110" s="25">
        <v>43.1</v>
      </c>
    </row>
    <row r="111" spans="1:10" ht="13.5" x14ac:dyDescent="0.25">
      <c r="A111" s="22" t="s">
        <v>5</v>
      </c>
      <c r="B111" s="25"/>
      <c r="C111" s="25"/>
      <c r="D111" s="28">
        <v>46.2</v>
      </c>
      <c r="E111" s="28"/>
      <c r="F111" s="28">
        <v>41.2</v>
      </c>
      <c r="G111" s="28">
        <v>31.3</v>
      </c>
      <c r="H111" s="25">
        <v>38.735361370382989</v>
      </c>
      <c r="I111" s="25"/>
      <c r="J111" s="25"/>
    </row>
    <row r="112" spans="1:10" ht="13.5" x14ac:dyDescent="0.25">
      <c r="A112" s="22" t="s">
        <v>6</v>
      </c>
      <c r="B112" s="25"/>
      <c r="C112" s="25"/>
      <c r="D112" s="28">
        <v>47.2</v>
      </c>
      <c r="E112" s="28"/>
      <c r="F112" s="28">
        <v>37.9</v>
      </c>
      <c r="G112" s="28">
        <v>38.700000000000003</v>
      </c>
      <c r="H112" s="25">
        <v>37.478755968179442</v>
      </c>
      <c r="I112" s="25"/>
      <c r="J112" s="25"/>
    </row>
    <row r="113" spans="1:10" ht="3.75" customHeight="1" x14ac:dyDescent="0.25">
      <c r="A113" s="22"/>
      <c r="B113" s="25"/>
      <c r="C113" s="25"/>
      <c r="D113" s="28"/>
      <c r="E113" s="28"/>
      <c r="F113" s="28"/>
      <c r="G113" s="28"/>
      <c r="H113" s="28"/>
      <c r="I113" s="25"/>
      <c r="J113" s="25"/>
    </row>
    <row r="114" spans="1:10" ht="13.5" x14ac:dyDescent="0.25">
      <c r="A114" s="17" t="s">
        <v>57</v>
      </c>
      <c r="B114" s="25">
        <v>18.221326077168531</v>
      </c>
      <c r="C114" s="25" t="s">
        <v>58</v>
      </c>
      <c r="D114" s="26">
        <f t="shared" ref="D114:G114" si="23">D115+D116</f>
        <v>52.5</v>
      </c>
      <c r="E114" s="26">
        <f t="shared" si="23"/>
        <v>0</v>
      </c>
      <c r="F114" s="26">
        <f t="shared" si="23"/>
        <v>46.7</v>
      </c>
      <c r="G114" s="26">
        <f t="shared" si="23"/>
        <v>32.799999999999997</v>
      </c>
      <c r="H114" s="15">
        <f>H116+H115</f>
        <v>44.090777909412012</v>
      </c>
      <c r="I114" s="25"/>
      <c r="J114" s="25">
        <v>27.1</v>
      </c>
    </row>
    <row r="115" spans="1:10" ht="13.5" x14ac:dyDescent="0.25">
      <c r="A115" s="22" t="s">
        <v>5</v>
      </c>
      <c r="B115" s="25"/>
      <c r="C115" s="25"/>
      <c r="D115" s="28">
        <v>29.5</v>
      </c>
      <c r="E115" s="28"/>
      <c r="F115" s="28">
        <v>24.3</v>
      </c>
      <c r="G115" s="28">
        <v>17.5</v>
      </c>
      <c r="H115" s="25">
        <v>24.214292270536792</v>
      </c>
      <c r="I115" s="25"/>
      <c r="J115" s="25"/>
    </row>
    <row r="116" spans="1:10" ht="13.5" x14ac:dyDescent="0.25">
      <c r="A116" s="22" t="s">
        <v>6</v>
      </c>
      <c r="B116" s="25"/>
      <c r="C116" s="25"/>
      <c r="D116" s="28">
        <v>23</v>
      </c>
      <c r="E116" s="28"/>
      <c r="F116" s="28">
        <v>22.4</v>
      </c>
      <c r="G116" s="28">
        <v>15.3</v>
      </c>
      <c r="H116" s="25">
        <v>19.87648563887522</v>
      </c>
      <c r="I116" s="25"/>
      <c r="J116" s="25"/>
    </row>
    <row r="117" spans="1:10" ht="4.5" customHeight="1" x14ac:dyDescent="0.25">
      <c r="A117" s="22"/>
      <c r="B117" s="25"/>
      <c r="C117" s="25"/>
      <c r="D117" s="28"/>
      <c r="E117" s="28"/>
      <c r="F117" s="28"/>
      <c r="G117" s="28"/>
      <c r="H117" s="28"/>
      <c r="I117" s="25"/>
      <c r="J117" s="25"/>
    </row>
    <row r="118" spans="1:10" ht="13.5" x14ac:dyDescent="0.25">
      <c r="A118" s="17" t="s">
        <v>59</v>
      </c>
      <c r="B118" s="25">
        <v>46.469466287435161</v>
      </c>
      <c r="C118" s="25" t="s">
        <v>49</v>
      </c>
      <c r="D118" s="26">
        <f t="shared" ref="D118:G118" si="24">D119+D120</f>
        <v>78.099999999999994</v>
      </c>
      <c r="E118" s="26">
        <f t="shared" si="24"/>
        <v>0</v>
      </c>
      <c r="F118" s="26">
        <f t="shared" si="24"/>
        <v>68.8</v>
      </c>
      <c r="G118" s="26">
        <f t="shared" si="24"/>
        <v>67.3</v>
      </c>
      <c r="H118" s="15">
        <f>H120+H119</f>
        <v>63.959790170547492</v>
      </c>
      <c r="I118" s="18"/>
      <c r="J118" s="25">
        <v>44</v>
      </c>
    </row>
    <row r="119" spans="1:10" ht="13.5" x14ac:dyDescent="0.25">
      <c r="A119" s="22" t="s">
        <v>5</v>
      </c>
      <c r="B119" s="25"/>
      <c r="C119" s="25"/>
      <c r="D119" s="28">
        <v>42.2</v>
      </c>
      <c r="E119" s="28"/>
      <c r="F119" s="28">
        <v>35.799999999999997</v>
      </c>
      <c r="G119" s="28">
        <v>32.299999999999997</v>
      </c>
      <c r="H119" s="25">
        <v>31.12108120591731</v>
      </c>
      <c r="I119" s="25"/>
      <c r="J119" s="25"/>
    </row>
    <row r="120" spans="1:10" ht="13.5" x14ac:dyDescent="0.25">
      <c r="A120" s="22" t="s">
        <v>6</v>
      </c>
      <c r="B120" s="25"/>
      <c r="C120" s="25"/>
      <c r="D120" s="28">
        <v>35.9</v>
      </c>
      <c r="E120" s="28"/>
      <c r="F120" s="28">
        <v>33</v>
      </c>
      <c r="G120" s="28">
        <v>35</v>
      </c>
      <c r="H120" s="25">
        <v>32.838708964630186</v>
      </c>
      <c r="I120" s="25"/>
      <c r="J120" s="25"/>
    </row>
    <row r="121" spans="1:10" ht="3" customHeight="1" x14ac:dyDescent="0.25">
      <c r="A121" s="22"/>
      <c r="B121" s="25"/>
      <c r="C121" s="25"/>
      <c r="D121" s="28"/>
      <c r="E121" s="28"/>
      <c r="F121" s="28"/>
      <c r="G121" s="28"/>
      <c r="H121" s="28"/>
      <c r="I121" s="25"/>
      <c r="J121" s="25"/>
    </row>
    <row r="122" spans="1:10" ht="13.5" x14ac:dyDescent="0.25">
      <c r="A122" s="17" t="s">
        <v>60</v>
      </c>
      <c r="B122" s="25">
        <v>31.680421665857551</v>
      </c>
      <c r="C122" s="25" t="s">
        <v>61</v>
      </c>
      <c r="D122" s="26">
        <f t="shared" ref="D122:G122" si="25">D123+D124</f>
        <v>75.199999999999989</v>
      </c>
      <c r="E122" s="26">
        <f t="shared" si="25"/>
        <v>0</v>
      </c>
      <c r="F122" s="26">
        <f t="shared" si="25"/>
        <v>55.900000000000006</v>
      </c>
      <c r="G122" s="26">
        <f t="shared" si="25"/>
        <v>43.1</v>
      </c>
      <c r="H122" s="15">
        <f>H124+H123</f>
        <v>43.145695611890559</v>
      </c>
      <c r="I122" s="25"/>
      <c r="J122" s="25">
        <v>35.200000000000003</v>
      </c>
    </row>
    <row r="123" spans="1:10" ht="13.5" x14ac:dyDescent="0.25">
      <c r="A123" s="22" t="s">
        <v>5</v>
      </c>
      <c r="B123" s="25"/>
      <c r="C123" s="25"/>
      <c r="D123" s="28">
        <v>39.299999999999997</v>
      </c>
      <c r="E123" s="28"/>
      <c r="F123" s="28">
        <v>29.8</v>
      </c>
      <c r="G123" s="28">
        <v>21.3</v>
      </c>
      <c r="H123" s="25">
        <v>23.937471733231224</v>
      </c>
      <c r="I123" s="25"/>
      <c r="J123" s="25"/>
    </row>
    <row r="124" spans="1:10" ht="13.5" x14ac:dyDescent="0.25">
      <c r="A124" s="22" t="s">
        <v>6</v>
      </c>
      <c r="B124" s="25"/>
      <c r="C124" s="25"/>
      <c r="D124" s="28">
        <v>35.9</v>
      </c>
      <c r="E124" s="28"/>
      <c r="F124" s="28">
        <v>26.1</v>
      </c>
      <c r="G124" s="28">
        <v>21.8</v>
      </c>
      <c r="H124" s="25">
        <v>19.208223878659339</v>
      </c>
      <c r="I124" s="25"/>
      <c r="J124" s="25"/>
    </row>
    <row r="125" spans="1:10" ht="7.5" customHeight="1" x14ac:dyDescent="0.25">
      <c r="A125" s="31"/>
      <c r="B125" s="32"/>
      <c r="C125" s="32"/>
      <c r="D125" s="32"/>
      <c r="E125" s="32"/>
      <c r="F125" s="43"/>
      <c r="G125" s="32"/>
      <c r="H125" s="32"/>
      <c r="I125" s="32"/>
      <c r="J125" s="25"/>
    </row>
    <row r="126" spans="1:10" ht="39.75" customHeight="1" x14ac:dyDescent="0.2">
      <c r="A126" s="44" t="s">
        <v>62</v>
      </c>
      <c r="B126" s="44"/>
      <c r="C126" s="44"/>
      <c r="D126" s="44"/>
      <c r="E126" s="44"/>
      <c r="F126" s="44"/>
      <c r="G126" s="44"/>
      <c r="H126" s="44"/>
      <c r="I126" s="44"/>
      <c r="J126" s="45"/>
    </row>
    <row r="127" spans="1:10" ht="21.75" customHeight="1" x14ac:dyDescent="0.2">
      <c r="A127" s="46" t="s">
        <v>63</v>
      </c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</row>
    <row r="129" spans="1:10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</row>
    <row r="130" spans="1:10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</row>
    <row r="131" spans="1:10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</row>
    <row r="132" spans="1:10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</row>
    <row r="133" spans="1:10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</row>
    <row r="134" spans="1:10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</row>
    <row r="135" spans="1:10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</row>
    <row r="136" spans="1:10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</row>
    <row r="137" spans="1:10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</row>
  </sheetData>
  <mergeCells count="5">
    <mergeCell ref="A1:J1"/>
    <mergeCell ref="A2:J2"/>
    <mergeCell ref="H73:I73"/>
    <mergeCell ref="A126:J126"/>
    <mergeCell ref="A127:J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2017-09-21T19:08:27Z</dcterms:created>
  <dcterms:modified xsi:type="dcterms:W3CDTF">2017-09-21T19:08:28Z</dcterms:modified>
</cp:coreProperties>
</file>