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F:\Compendio2017_TomoI\Pedro\Seguridad-Pedro\cap08\"/>
    </mc:Choice>
  </mc:AlternateContent>
  <bookViews>
    <workbookView xWindow="0" yWindow="0" windowWidth="216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L17" i="1"/>
  <c r="M11" i="1"/>
</calcChain>
</file>

<file path=xl/sharedStrings.xml><?xml version="1.0" encoding="utf-8"?>
<sst xmlns="http://schemas.openxmlformats.org/spreadsheetml/2006/main" count="36" uniqueCount="30">
  <si>
    <t>B. DELITOS</t>
  </si>
  <si>
    <t>8.4  DENUNCIAS POR COMISIÓN  DE DELITOS, SEGÚN DELITO GENÉRICO, 2008 - 2016</t>
  </si>
  <si>
    <t xml:space="preserve">   (Casos registrados)</t>
  </si>
  <si>
    <t>Delito Genérico</t>
  </si>
  <si>
    <t xml:space="preserve">                                                               </t>
  </si>
  <si>
    <t>Total</t>
  </si>
  <si>
    <t>Delitos contra la vida, el cuerpo y la salud</t>
  </si>
  <si>
    <t>Delitos contra el honor</t>
  </si>
  <si>
    <t>Delitos contra la familia</t>
  </si>
  <si>
    <t>Delitos contra la libertad</t>
  </si>
  <si>
    <t>Delitos contra el Patrimonio</t>
  </si>
  <si>
    <t>Delito contra la confianza y la buena fe en los negocios</t>
  </si>
  <si>
    <t>Delitos contra los derechos intelectuales</t>
  </si>
  <si>
    <t>Delitos contra el orden económico</t>
  </si>
  <si>
    <t>Delitos contra el orden financiero y monetario</t>
  </si>
  <si>
    <t>-</t>
  </si>
  <si>
    <t>Delitos tributarios</t>
  </si>
  <si>
    <t>Delitos contra la seguridad pública</t>
  </si>
  <si>
    <t>Delitos contra la ecología</t>
  </si>
  <si>
    <t>Delitos contra la tranquilidad pública</t>
  </si>
  <si>
    <t>Delitos contra la humanidad</t>
  </si>
  <si>
    <t>Delitos contra el estado y la defensa nacional</t>
  </si>
  <si>
    <t>Delitos contra los poderes del estado y el orden constitucional</t>
  </si>
  <si>
    <t>Delito contra la voluntad popular</t>
  </si>
  <si>
    <t>Delitos contra la administración pública</t>
  </si>
  <si>
    <t>Delitos contra la fe pública</t>
  </si>
  <si>
    <t>Delitos contra el patrimonio cultural</t>
  </si>
  <si>
    <r>
      <rPr>
        <b/>
        <sz val="8"/>
        <color rgb="FF000000"/>
        <rFont val="Arial Narrow"/>
        <family val="2"/>
      </rPr>
      <t>Nota 1 :</t>
    </r>
    <r>
      <rPr>
        <sz val="8"/>
        <color rgb="FF000000"/>
        <rFont val="Arial Narrow"/>
        <family val="2"/>
      </rPr>
      <t xml:space="preserve"> El total comprende a las denuncias por comisión de delitos registrados en Comisarías y Unidades Especializadas en Investigación Criminal.</t>
    </r>
  </si>
  <si>
    <r>
      <t xml:space="preserve">Nota 2 : </t>
    </r>
    <r>
      <rPr>
        <sz val="8"/>
        <color rgb="FF000000"/>
        <rFont val="Arial Narrow"/>
        <family val="2"/>
      </rPr>
      <t xml:space="preserve">Información 2008-2010 corresponde a datos proporcionados por Ministerio del Interior MININTER </t>
    </r>
  </si>
  <si>
    <r>
      <rPr>
        <b/>
        <sz val="8"/>
        <color theme="1"/>
        <rFont val="Arial Narrow"/>
        <family val="2"/>
      </rPr>
      <t>Fuente</t>
    </r>
    <r>
      <rPr>
        <sz val="8"/>
        <color theme="1"/>
        <rFont val="Arial Narrow"/>
        <family val="2"/>
      </rPr>
      <t xml:space="preserve">: </t>
    </r>
    <r>
      <rPr>
        <b/>
        <sz val="8"/>
        <color theme="1"/>
        <rFont val="Arial Narrow"/>
        <family val="2"/>
      </rPr>
      <t>Instituto Nacional de Estadística e Informática</t>
    </r>
    <r>
      <rPr>
        <sz val="8"/>
        <color theme="1"/>
        <rFont val="Arial Narrow"/>
        <family val="2"/>
      </rPr>
      <t xml:space="preserve"> – Censos Nacionales de Comisarías, 2013-2014, Registro Nacional de Delitos en las Dependencias Policiales 2014, Registro Nacional de Denuncias de Delitos y Faltas 2015-2016 y Sistema de Denuncias Policiales (SIDPOL) 2015-2016.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</si>
</sst>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\ ##0"/>
  </numFmts>
  <fonts count="14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11"/>
      <name val="Arial Narrow"/>
      <family val="2"/>
    </font>
    <font>
      <sz val="8"/>
      <name val="Arial Narrow"/>
      <family val="2"/>
    </font>
    <font>
      <b/>
      <sz val="10"/>
      <color indexed="8"/>
      <name val="Arial Narrow"/>
      <family val="2"/>
    </font>
    <font>
      <sz val="8"/>
      <color indexed="8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8.5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CCFF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horizontal="left" vertical="center" indent="1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" xfId="1" applyFont="1" applyFill="1" applyBorder="1" applyAlignment="1" applyProtection="1">
      <alignment horizontal="justify" vertical="center"/>
    </xf>
    <xf numFmtId="0" fontId="3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 applyProtection="1">
      <alignment horizontal="right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right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0" borderId="4" xfId="1" applyFont="1" applyFill="1" applyBorder="1" applyAlignment="1" applyProtection="1">
      <alignment horizontal="left" vertical="center"/>
    </xf>
    <xf numFmtId="3" fontId="6" fillId="0" borderId="0" xfId="0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left" vertical="center"/>
    </xf>
    <xf numFmtId="164" fontId="3" fillId="0" borderId="0" xfId="1" applyNumberFormat="1" applyFont="1" applyFill="1" applyBorder="1" applyAlignment="1" applyProtection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164" fontId="6" fillId="0" borderId="0" xfId="1" applyNumberFormat="1" applyFont="1" applyFill="1" applyBorder="1" applyAlignment="1" applyProtection="1">
      <alignment horizontal="right" vertical="center"/>
    </xf>
    <xf numFmtId="164" fontId="3" fillId="0" borderId="0" xfId="1" applyNumberFormat="1" applyFont="1" applyFill="1" applyBorder="1" applyAlignment="1">
      <alignment vertical="center"/>
    </xf>
    <xf numFmtId="0" fontId="7" fillId="0" borderId="0" xfId="0" applyFont="1" applyFill="1"/>
    <xf numFmtId="0" fontId="8" fillId="0" borderId="0" xfId="0" applyFont="1" applyFill="1"/>
    <xf numFmtId="164" fontId="3" fillId="0" borderId="0" xfId="0" applyNumberFormat="1" applyFont="1" applyFill="1" applyBorder="1" applyAlignment="1" applyProtection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left" vertical="center"/>
    </xf>
    <xf numFmtId="164" fontId="6" fillId="0" borderId="1" xfId="1" applyNumberFormat="1" applyFont="1" applyFill="1" applyBorder="1" applyAlignment="1" applyProtection="1">
      <alignment horizontal="right" vertical="center"/>
    </xf>
    <xf numFmtId="164" fontId="6" fillId="0" borderId="1" xfId="1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justify" wrapText="1"/>
    </xf>
    <xf numFmtId="0" fontId="8" fillId="0" borderId="0" xfId="0" applyFont="1" applyFill="1" applyAlignment="1">
      <alignment wrapText="1"/>
    </xf>
    <xf numFmtId="0" fontId="3" fillId="0" borderId="0" xfId="1" applyFont="1" applyFill="1" applyBorder="1" applyAlignment="1">
      <alignment vertical="center" wrapText="1"/>
    </xf>
    <xf numFmtId="3" fontId="5" fillId="0" borderId="0" xfId="0" applyNumberFormat="1" applyFont="1" applyFill="1" applyBorder="1" applyAlignment="1">
      <alignment horizontal="left" vertical="center"/>
    </xf>
    <xf numFmtId="164" fontId="13" fillId="0" borderId="0" xfId="1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vertical="center"/>
    </xf>
  </cellXfs>
  <cellStyles count="2">
    <cellStyle name="Normal" xfId="0" builtinId="0"/>
    <cellStyle name="Normal_SERIE DELITOS 95-200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42"/>
  <sheetViews>
    <sheetView showGridLines="0" tabSelected="1" zoomScale="140" zoomScaleNormal="140" workbookViewId="0">
      <selection activeCell="H4" sqref="H4"/>
    </sheetView>
  </sheetViews>
  <sheetFormatPr baseColWidth="10" defaultColWidth="14.85546875" defaultRowHeight="12.75" x14ac:dyDescent="0.25"/>
  <cols>
    <col min="1" max="1" width="48.85546875" style="2" customWidth="1"/>
    <col min="2" max="2" width="7.7109375" style="2" customWidth="1"/>
    <col min="3" max="4" width="8.7109375" style="2" customWidth="1"/>
    <col min="5" max="5" width="6.28515625" style="2" hidden="1" customWidth="1"/>
    <col min="6" max="6" width="8.28515625" style="2" customWidth="1"/>
    <col min="7" max="7" width="8.7109375" style="2" customWidth="1"/>
    <col min="8" max="8" width="8.28515625" style="2" customWidth="1"/>
    <col min="9" max="9" width="8.7109375" style="2" customWidth="1"/>
    <col min="10" max="10" width="8.85546875" style="2" customWidth="1"/>
    <col min="11" max="11" width="9.140625" style="2" customWidth="1"/>
    <col min="12" max="12" width="8.42578125" style="2" hidden="1" customWidth="1"/>
    <col min="13" max="13" width="8.7109375" style="2" hidden="1" customWidth="1"/>
    <col min="14" max="14" width="8.7109375" style="2" customWidth="1"/>
    <col min="15" max="15" width="7.85546875" style="2" customWidth="1"/>
    <col min="16" max="16384" width="14.85546875" style="2"/>
  </cols>
  <sheetData>
    <row r="1" spans="1:14" ht="16.5" x14ac:dyDescent="0.25">
      <c r="A1" s="1" t="s">
        <v>0</v>
      </c>
    </row>
    <row r="2" spans="1:14" ht="16.5" x14ac:dyDescent="0.25">
      <c r="A2" s="1"/>
    </row>
    <row r="3" spans="1:14" x14ac:dyDescent="0.25">
      <c r="A3" s="3" t="s">
        <v>1</v>
      </c>
      <c r="B3" s="3"/>
      <c r="C3" s="3"/>
      <c r="D3" s="3"/>
      <c r="E3" s="3"/>
      <c r="F3" s="3"/>
      <c r="G3" s="3"/>
      <c r="H3" s="3"/>
      <c r="I3" s="3"/>
    </row>
    <row r="4" spans="1:14" x14ac:dyDescent="0.25">
      <c r="A4" s="4" t="s">
        <v>2</v>
      </c>
      <c r="B4" s="5"/>
      <c r="C4" s="5"/>
      <c r="D4" s="5"/>
      <c r="E4" s="5"/>
    </row>
    <row r="5" spans="1:14" x14ac:dyDescent="0.25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4" x14ac:dyDescent="0.25">
      <c r="A6" s="8" t="s">
        <v>3</v>
      </c>
      <c r="B6" s="9">
        <v>2008</v>
      </c>
      <c r="C6" s="9">
        <v>2009</v>
      </c>
      <c r="D6" s="9">
        <v>2010</v>
      </c>
      <c r="E6" s="9">
        <v>2006</v>
      </c>
      <c r="F6" s="9">
        <v>2011</v>
      </c>
      <c r="G6" s="9">
        <v>2012</v>
      </c>
      <c r="H6" s="9">
        <v>2013</v>
      </c>
      <c r="I6" s="9">
        <v>2014</v>
      </c>
      <c r="J6" s="9">
        <v>2015</v>
      </c>
      <c r="K6" s="9">
        <v>2016</v>
      </c>
    </row>
    <row r="7" spans="1:14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4" x14ac:dyDescent="0.25">
      <c r="A8" s="12"/>
      <c r="B8" s="13"/>
      <c r="C8" s="13"/>
      <c r="D8" s="14"/>
      <c r="E8" s="14"/>
      <c r="F8" s="2" t="s">
        <v>4</v>
      </c>
    </row>
    <row r="9" spans="1:14" x14ac:dyDescent="0.25">
      <c r="A9" s="15" t="s">
        <v>5</v>
      </c>
      <c r="B9" s="16">
        <v>151560</v>
      </c>
      <c r="C9" s="16">
        <v>160848</v>
      </c>
      <c r="D9" s="16">
        <v>181866</v>
      </c>
      <c r="E9" s="17">
        <v>153055</v>
      </c>
      <c r="F9" s="16">
        <v>240437.99999999971</v>
      </c>
      <c r="G9" s="16">
        <v>271812.99999999977</v>
      </c>
      <c r="H9" s="16">
        <v>299474.00000000017</v>
      </c>
      <c r="I9" s="16">
        <v>326577.99999999994</v>
      </c>
      <c r="J9" s="16">
        <v>349323</v>
      </c>
      <c r="K9" s="16">
        <v>355876</v>
      </c>
    </row>
    <row r="10" spans="1:14" x14ac:dyDescent="0.25">
      <c r="A10" s="18" t="s">
        <v>6</v>
      </c>
      <c r="B10" s="19">
        <v>19171</v>
      </c>
      <c r="C10" s="19">
        <v>20376</v>
      </c>
      <c r="D10" s="19">
        <v>22285</v>
      </c>
      <c r="E10" s="17"/>
      <c r="F10" s="20">
        <v>28485.999999999945</v>
      </c>
      <c r="G10" s="20">
        <v>39744.000000000007</v>
      </c>
      <c r="H10" s="20">
        <v>33612.999999999978</v>
      </c>
      <c r="I10" s="20">
        <v>36642.999999999985</v>
      </c>
      <c r="J10" s="20">
        <v>37057</v>
      </c>
      <c r="K10" s="20">
        <v>44342</v>
      </c>
    </row>
    <row r="11" spans="1:14" x14ac:dyDescent="0.2">
      <c r="A11" s="18" t="s">
        <v>7</v>
      </c>
      <c r="B11" s="21"/>
      <c r="C11" s="21"/>
      <c r="D11" s="21"/>
      <c r="E11" s="17">
        <v>19931</v>
      </c>
      <c r="F11" s="20">
        <v>116.00000000000017</v>
      </c>
      <c r="G11" s="20">
        <v>1036</v>
      </c>
      <c r="H11" s="20">
        <v>148.00000000000011</v>
      </c>
      <c r="I11" s="20">
        <v>1296.999999999998</v>
      </c>
      <c r="J11" s="20">
        <v>94</v>
      </c>
      <c r="K11" s="20">
        <v>155</v>
      </c>
      <c r="M11" s="22">
        <f>J12+J13+J14+J15</f>
        <v>263482</v>
      </c>
      <c r="N11" s="23"/>
    </row>
    <row r="12" spans="1:14" x14ac:dyDescent="0.25">
      <c r="A12" s="18" t="s">
        <v>8</v>
      </c>
      <c r="B12" s="19">
        <v>1494</v>
      </c>
      <c r="C12" s="22">
        <v>1744</v>
      </c>
      <c r="D12" s="22">
        <v>1306</v>
      </c>
      <c r="E12" s="22">
        <v>3141</v>
      </c>
      <c r="F12" s="20">
        <v>3329.0000000000009</v>
      </c>
      <c r="G12" s="20">
        <v>3683.9999999999973</v>
      </c>
      <c r="H12" s="20">
        <v>4754.9999999999982</v>
      </c>
      <c r="I12" s="20">
        <v>3354.0000000000023</v>
      </c>
      <c r="J12" s="20">
        <v>2013</v>
      </c>
      <c r="K12" s="20">
        <v>2318</v>
      </c>
    </row>
    <row r="13" spans="1:14" x14ac:dyDescent="0.25">
      <c r="A13" s="18" t="s">
        <v>9</v>
      </c>
      <c r="B13" s="19">
        <v>11441</v>
      </c>
      <c r="C13" s="22">
        <v>10464</v>
      </c>
      <c r="D13" s="22">
        <v>8686</v>
      </c>
      <c r="E13" s="22">
        <v>400</v>
      </c>
      <c r="F13" s="20">
        <v>15811.999999999984</v>
      </c>
      <c r="G13" s="20">
        <v>17848.000000000007</v>
      </c>
      <c r="H13" s="20">
        <v>18459.000000000004</v>
      </c>
      <c r="I13" s="20">
        <v>19378.999999999978</v>
      </c>
      <c r="J13" s="20">
        <v>18730</v>
      </c>
      <c r="K13" s="20">
        <v>20428</v>
      </c>
    </row>
    <row r="14" spans="1:14" x14ac:dyDescent="0.25">
      <c r="A14" s="18" t="s">
        <v>10</v>
      </c>
      <c r="B14" s="19">
        <v>99997</v>
      </c>
      <c r="C14" s="22">
        <v>108062</v>
      </c>
      <c r="D14" s="22">
        <v>123723</v>
      </c>
      <c r="E14" s="22">
        <v>16275</v>
      </c>
      <c r="F14" s="20">
        <v>168617.99999999985</v>
      </c>
      <c r="G14" s="20">
        <v>185357.00000000012</v>
      </c>
      <c r="H14" s="20">
        <v>204935</v>
      </c>
      <c r="I14" s="20">
        <v>224752.9999999998</v>
      </c>
      <c r="J14" s="20">
        <v>242697</v>
      </c>
      <c r="K14" s="20">
        <v>242653</v>
      </c>
    </row>
    <row r="15" spans="1:14" x14ac:dyDescent="0.25">
      <c r="A15" s="18" t="s">
        <v>11</v>
      </c>
      <c r="B15" s="19"/>
      <c r="C15" s="22"/>
      <c r="D15" s="22"/>
      <c r="E15" s="22">
        <v>115</v>
      </c>
      <c r="F15" s="20">
        <v>100.00000000000016</v>
      </c>
      <c r="G15" s="20">
        <v>226.00000000000034</v>
      </c>
      <c r="H15" s="20">
        <v>144.99999999999983</v>
      </c>
      <c r="I15" s="20">
        <v>210.99999999999989</v>
      </c>
      <c r="J15" s="20">
        <v>42</v>
      </c>
      <c r="K15" s="20">
        <v>55</v>
      </c>
    </row>
    <row r="16" spans="1:14" x14ac:dyDescent="0.25">
      <c r="A16" s="18" t="s">
        <v>12</v>
      </c>
      <c r="B16" s="21"/>
      <c r="C16" s="21"/>
      <c r="D16" s="21"/>
      <c r="E16" s="17">
        <v>1473</v>
      </c>
      <c r="F16" s="20">
        <v>162</v>
      </c>
      <c r="G16" s="20">
        <v>157.99999999999997</v>
      </c>
      <c r="H16" s="20">
        <v>79.999999999999901</v>
      </c>
      <c r="I16" s="20">
        <v>174.99999999999963</v>
      </c>
      <c r="J16" s="20">
        <v>98</v>
      </c>
      <c r="K16" s="20">
        <v>93</v>
      </c>
    </row>
    <row r="17" spans="1:15" x14ac:dyDescent="0.25">
      <c r="A17" s="18" t="s">
        <v>13</v>
      </c>
      <c r="B17" s="19">
        <v>594</v>
      </c>
      <c r="C17" s="22">
        <v>406</v>
      </c>
      <c r="D17" s="22">
        <v>217</v>
      </c>
      <c r="E17" s="22">
        <v>310</v>
      </c>
      <c r="F17" s="20">
        <v>122.99999999999997</v>
      </c>
      <c r="G17" s="20">
        <v>154.00000000000026</v>
      </c>
      <c r="H17" s="20">
        <v>57.999999999999993</v>
      </c>
      <c r="I17" s="20">
        <v>207.00000000000037</v>
      </c>
      <c r="J17" s="20">
        <v>37</v>
      </c>
      <c r="K17" s="20">
        <v>58</v>
      </c>
      <c r="L17" s="2">
        <f>J17+J18+J19+J20</f>
        <v>41210</v>
      </c>
      <c r="O17" s="24"/>
    </row>
    <row r="18" spans="1:15" x14ac:dyDescent="0.25">
      <c r="A18" s="18" t="s">
        <v>14</v>
      </c>
      <c r="B18" s="19" t="s">
        <v>15</v>
      </c>
      <c r="C18" s="22" t="s">
        <v>15</v>
      </c>
      <c r="D18" s="22">
        <v>518</v>
      </c>
      <c r="E18" s="22">
        <v>817</v>
      </c>
      <c r="F18" s="20">
        <v>926</v>
      </c>
      <c r="G18" s="20">
        <v>1119.0000000000014</v>
      </c>
      <c r="H18" s="20">
        <v>1283.9999999999995</v>
      </c>
      <c r="I18" s="20">
        <v>1402.0000000000011</v>
      </c>
      <c r="J18" s="20">
        <v>914</v>
      </c>
      <c r="K18" s="20">
        <v>687</v>
      </c>
    </row>
    <row r="19" spans="1:15" x14ac:dyDescent="0.25">
      <c r="A19" s="18" t="s">
        <v>16</v>
      </c>
      <c r="B19" s="25">
        <v>1053</v>
      </c>
      <c r="C19" s="25">
        <v>755</v>
      </c>
      <c r="D19" s="22">
        <v>615</v>
      </c>
      <c r="E19" s="22">
        <v>145</v>
      </c>
      <c r="F19" s="20">
        <v>309.00000000000063</v>
      </c>
      <c r="G19" s="20">
        <v>275.00000000000057</v>
      </c>
      <c r="H19" s="20">
        <v>211.00000000000048</v>
      </c>
      <c r="I19" s="20">
        <v>370.99999999999955</v>
      </c>
      <c r="J19" s="20">
        <v>109</v>
      </c>
      <c r="K19" s="20">
        <v>181</v>
      </c>
    </row>
    <row r="20" spans="1:15" x14ac:dyDescent="0.25">
      <c r="A20" s="18" t="s">
        <v>17</v>
      </c>
      <c r="B20" s="25">
        <v>11180</v>
      </c>
      <c r="C20" s="25">
        <v>11247</v>
      </c>
      <c r="D20" s="22">
        <v>16345</v>
      </c>
      <c r="E20" s="22">
        <v>201</v>
      </c>
      <c r="F20" s="20">
        <v>15931.999999999958</v>
      </c>
      <c r="G20" s="20">
        <v>14839.000000000007</v>
      </c>
      <c r="H20" s="20">
        <v>28174.999999999978</v>
      </c>
      <c r="I20" s="20">
        <v>30388.000000000007</v>
      </c>
      <c r="J20" s="20">
        <v>40150</v>
      </c>
      <c r="K20" s="20">
        <v>38150</v>
      </c>
    </row>
    <row r="21" spans="1:15" x14ac:dyDescent="0.25">
      <c r="A21" s="18" t="s">
        <v>18</v>
      </c>
      <c r="B21" s="21"/>
      <c r="C21" s="21"/>
      <c r="D21" s="21"/>
      <c r="E21" s="17">
        <v>10131</v>
      </c>
      <c r="F21" s="20">
        <v>544</v>
      </c>
      <c r="G21" s="20">
        <v>1027.9999999999998</v>
      </c>
      <c r="H21" s="20">
        <v>533</v>
      </c>
      <c r="I21" s="20">
        <v>762.99999999999943</v>
      </c>
      <c r="J21" s="20">
        <v>407</v>
      </c>
      <c r="K21" s="20">
        <v>425</v>
      </c>
      <c r="L21" s="2">
        <f>J22+J23+J24+J25+J26+J27+J28</f>
        <v>6882</v>
      </c>
    </row>
    <row r="22" spans="1:15" x14ac:dyDescent="0.25">
      <c r="A22" s="18" t="s">
        <v>19</v>
      </c>
      <c r="B22" s="19">
        <v>300</v>
      </c>
      <c r="C22" s="22">
        <v>470</v>
      </c>
      <c r="D22" s="22">
        <v>375</v>
      </c>
      <c r="E22" s="22">
        <v>1717</v>
      </c>
      <c r="F22" s="20">
        <v>450.99999999999994</v>
      </c>
      <c r="G22" s="20">
        <v>826.9999999999992</v>
      </c>
      <c r="H22" s="20">
        <v>649.9999999999992</v>
      </c>
      <c r="I22" s="20">
        <v>1305.9999999999986</v>
      </c>
      <c r="J22" s="20">
        <v>993</v>
      </c>
      <c r="K22" s="20">
        <v>224</v>
      </c>
    </row>
    <row r="23" spans="1:15" x14ac:dyDescent="0.25">
      <c r="A23" s="18" t="s">
        <v>20</v>
      </c>
      <c r="B23" s="19">
        <v>9</v>
      </c>
      <c r="C23" s="22">
        <v>1</v>
      </c>
      <c r="D23" s="26" t="s">
        <v>15</v>
      </c>
      <c r="E23" s="22">
        <v>108</v>
      </c>
      <c r="F23" s="20">
        <v>71.999999999999815</v>
      </c>
      <c r="G23" s="20">
        <v>7.0000000000000115</v>
      </c>
      <c r="H23" s="20">
        <v>46.999999999999787</v>
      </c>
      <c r="I23" s="20">
        <v>79.999999999999915</v>
      </c>
      <c r="J23" s="20">
        <v>96</v>
      </c>
      <c r="K23" s="20">
        <v>862</v>
      </c>
    </row>
    <row r="24" spans="1:15" x14ac:dyDescent="0.25">
      <c r="A24" s="18" t="s">
        <v>21</v>
      </c>
      <c r="B24" s="19"/>
      <c r="C24" s="22"/>
      <c r="D24" s="22"/>
      <c r="E24" s="22">
        <v>595</v>
      </c>
      <c r="F24" s="20">
        <v>8.0000000000000284</v>
      </c>
      <c r="G24" s="20">
        <v>38.999999999999943</v>
      </c>
      <c r="H24" s="20">
        <v>27</v>
      </c>
      <c r="I24" s="20">
        <v>19.999999999999972</v>
      </c>
      <c r="J24" s="20">
        <v>11</v>
      </c>
      <c r="K24" s="20">
        <v>22</v>
      </c>
    </row>
    <row r="25" spans="1:15" x14ac:dyDescent="0.25">
      <c r="A25" s="18" t="s">
        <v>22</v>
      </c>
      <c r="B25" s="19"/>
      <c r="C25" s="22"/>
      <c r="D25" s="22"/>
      <c r="E25" s="22">
        <v>6569</v>
      </c>
      <c r="F25" s="20">
        <v>7.0000000000000107</v>
      </c>
      <c r="G25" s="20">
        <v>43.00000000000005</v>
      </c>
      <c r="H25" s="20">
        <v>2.0000000000000062</v>
      </c>
      <c r="I25" s="20">
        <v>17.000000000000004</v>
      </c>
      <c r="J25" s="20">
        <v>10</v>
      </c>
      <c r="K25" s="20">
        <v>14</v>
      </c>
    </row>
    <row r="26" spans="1:15" x14ac:dyDescent="0.25">
      <c r="A26" s="18" t="s">
        <v>23</v>
      </c>
      <c r="B26" s="25"/>
      <c r="C26" s="25"/>
      <c r="D26" s="22"/>
      <c r="E26" s="22">
        <v>141</v>
      </c>
      <c r="F26" s="20">
        <v>43.999999999999986</v>
      </c>
      <c r="G26" s="20">
        <v>29</v>
      </c>
      <c r="H26" s="20">
        <v>20.999999999999996</v>
      </c>
      <c r="I26" s="20">
        <v>225.00000000000023</v>
      </c>
      <c r="J26" s="20">
        <v>12</v>
      </c>
      <c r="K26" s="20">
        <v>36</v>
      </c>
    </row>
    <row r="27" spans="1:15" x14ac:dyDescent="0.25">
      <c r="A27" s="18" t="s">
        <v>24</v>
      </c>
      <c r="B27" s="19">
        <v>1300</v>
      </c>
      <c r="C27" s="22">
        <v>1400</v>
      </c>
      <c r="D27" s="22">
        <v>1707</v>
      </c>
      <c r="E27" s="22">
        <v>707</v>
      </c>
      <c r="F27" s="20">
        <v>2691.0000000000023</v>
      </c>
      <c r="G27" s="20">
        <v>2070.9999999999932</v>
      </c>
      <c r="H27" s="20">
        <v>2969.9999999999973</v>
      </c>
      <c r="I27" s="20">
        <v>3307.0000000000009</v>
      </c>
      <c r="J27" s="20">
        <v>3966</v>
      </c>
      <c r="K27" s="20">
        <v>3872</v>
      </c>
    </row>
    <row r="28" spans="1:15" x14ac:dyDescent="0.25">
      <c r="A28" s="18" t="s">
        <v>25</v>
      </c>
      <c r="B28" s="19">
        <v>1936</v>
      </c>
      <c r="C28" s="22">
        <v>1749</v>
      </c>
      <c r="D28" s="22">
        <v>1900</v>
      </c>
      <c r="E28" s="22">
        <v>294</v>
      </c>
      <c r="F28" s="20">
        <v>2708.0000000000041</v>
      </c>
      <c r="G28" s="20">
        <v>3329.0000000000023</v>
      </c>
      <c r="H28" s="20">
        <v>3361.0000000000018</v>
      </c>
      <c r="I28" s="20">
        <v>2680</v>
      </c>
      <c r="J28" s="20">
        <v>1794</v>
      </c>
      <c r="K28" s="20">
        <v>1237</v>
      </c>
    </row>
    <row r="29" spans="1:15" x14ac:dyDescent="0.25">
      <c r="A29" s="27" t="s">
        <v>26</v>
      </c>
      <c r="B29" s="28"/>
      <c r="C29" s="28"/>
      <c r="D29" s="28"/>
      <c r="E29" s="29">
        <v>105905</v>
      </c>
      <c r="F29" s="30" t="s">
        <v>15</v>
      </c>
      <c r="G29" s="30" t="s">
        <v>15</v>
      </c>
      <c r="H29" s="30" t="s">
        <v>15</v>
      </c>
      <c r="I29" s="30" t="s">
        <v>15</v>
      </c>
      <c r="J29" s="31">
        <v>93</v>
      </c>
      <c r="K29" s="31">
        <v>64</v>
      </c>
    </row>
    <row r="30" spans="1:15" x14ac:dyDescent="0.25">
      <c r="A30" s="32" t="s">
        <v>27</v>
      </c>
      <c r="B30" s="32"/>
      <c r="C30" s="32"/>
      <c r="D30" s="32"/>
      <c r="E30" s="32"/>
      <c r="F30" s="32"/>
      <c r="G30" s="32"/>
      <c r="H30" s="32"/>
      <c r="I30" s="32"/>
      <c r="J30" s="32"/>
      <c r="K30" s="33"/>
    </row>
    <row r="31" spans="1:15" x14ac:dyDescent="0.25">
      <c r="A31" s="34" t="s">
        <v>28</v>
      </c>
      <c r="B31" s="34"/>
      <c r="C31" s="34"/>
      <c r="D31" s="34"/>
      <c r="E31" s="34"/>
      <c r="F31" s="34"/>
      <c r="G31" s="34"/>
      <c r="H31" s="34"/>
      <c r="I31" s="34"/>
      <c r="J31" s="34"/>
      <c r="K31" s="33"/>
    </row>
    <row r="32" spans="1:15" x14ac:dyDescent="0.25">
      <c r="A32" s="35" t="s">
        <v>29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3" spans="1:11" x14ac:dyDescent="0.25">
      <c r="A33" s="36"/>
      <c r="B33" s="37"/>
      <c r="C33" s="37"/>
      <c r="D33" s="37"/>
      <c r="E33" s="37"/>
      <c r="F33" s="37"/>
      <c r="G33" s="37"/>
      <c r="H33" s="37"/>
      <c r="I33" s="37"/>
      <c r="J33" s="37"/>
    </row>
    <row r="34" spans="1:11" x14ac:dyDescent="0.25">
      <c r="A34" s="38"/>
      <c r="B34" s="39"/>
      <c r="C34" s="39"/>
      <c r="D34" s="39"/>
      <c r="E34" s="17"/>
      <c r="F34" s="40"/>
      <c r="G34" s="40"/>
      <c r="H34" s="40"/>
      <c r="I34" s="40"/>
      <c r="J34" s="41"/>
      <c r="K34" s="33"/>
    </row>
    <row r="35" spans="1:11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33"/>
    </row>
    <row r="36" spans="1:11" x14ac:dyDescent="0.25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33"/>
    </row>
    <row r="40" spans="1:11" x14ac:dyDescent="0.25">
      <c r="H40" s="43"/>
    </row>
    <row r="42" spans="1:11" x14ac:dyDescent="0.25">
      <c r="A42" s="42"/>
      <c r="B42" s="42"/>
      <c r="C42" s="42"/>
      <c r="D42" s="42"/>
      <c r="E42" s="42"/>
    </row>
  </sheetData>
  <mergeCells count="18">
    <mergeCell ref="A36:J36"/>
    <mergeCell ref="A42:E42"/>
    <mergeCell ref="J6:J7"/>
    <mergeCell ref="K6:K7"/>
    <mergeCell ref="A30:J30"/>
    <mergeCell ref="A31:J31"/>
    <mergeCell ref="A32:K32"/>
    <mergeCell ref="A35:J35"/>
    <mergeCell ref="A3:I3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Guido Trujillo Valdiviezo</cp:lastModifiedBy>
  <dcterms:created xsi:type="dcterms:W3CDTF">2017-09-21T19:07:38Z</dcterms:created>
  <dcterms:modified xsi:type="dcterms:W3CDTF">2017-09-21T19:07:38Z</dcterms:modified>
</cp:coreProperties>
</file>