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-15" windowWidth="14400" windowHeight="12465" tabRatio="602"/>
  </bookViews>
  <sheets>
    <sheet name="C21" sheetId="134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'C21'!$A$2:$M$20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M7" i="134" l="1"/>
  <c r="L7" i="134" l="1"/>
  <c r="K7" i="134" l="1"/>
  <c r="J7" i="134" l="1"/>
  <c r="I7" i="134" l="1"/>
  <c r="H7" i="134"/>
  <c r="G7" i="134" l="1"/>
  <c r="B7" i="134"/>
  <c r="C7" i="134"/>
  <c r="D7" i="134"/>
  <c r="E7" i="134"/>
  <c r="F7" i="134"/>
</calcChain>
</file>

<file path=xl/sharedStrings.xml><?xml version="1.0" encoding="utf-8"?>
<sst xmlns="http://schemas.openxmlformats.org/spreadsheetml/2006/main" count="19" uniqueCount="19">
  <si>
    <t>Depósitos</t>
  </si>
  <si>
    <t>Créditos Directos</t>
  </si>
  <si>
    <t>Total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</si>
  <si>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</si>
  <si>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</si>
  <si>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</si>
  <si>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</si>
  <si>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</si>
  <si>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</si>
  <si>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</si>
  <si>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</si>
  <si>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</si>
  <si>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</si>
  <si>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</si>
  <si>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</si>
  <si>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</si>
  <si>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 Zona Franca de Tacna  - "Zofratacna en Cifras Diciembre 2015".</t>
  </si>
  <si>
    <t>25.25  RECAUDACIÓN DE ARANCEL ESPECIAL DE LA ZOFRATACNA, 2010-2015</t>
  </si>
  <si>
    <t xml:space="preserve">   (Miles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</si>
</sst>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#\ ###.#0"/>
  </numFmts>
  <fonts count="6" x14ac:knownFonts="1">
    <font>
      <sz val="7"/>
      <name val="Times New Roman"/>
    </font>
    <font>
      <sz val="7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1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left" vertical="center"/>
    </xf>
    <xf numFmtId="49" fontId="3" fillId="0" borderId="0" xfId="0" applyNumberFormat="1" applyFont="1" applyAlignment="1" applyProtection="1"/>
    <xf numFmtId="0" fontId="1" fillId="0" borderId="2" xfId="0" applyFont="1" applyBorder="1" applyAlignment="1">
      <alignment horizontal="centerContinuous" vertical="center"/>
    </xf>
    <xf numFmtId="164" fontId="1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 indent="3"/>
    </xf>
    <xf numFmtId="0" fontId="4" fillId="0" borderId="1" xfId="0" applyFont="1" applyBorder="1" applyAlignment="1" applyProtection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65" fontId="1" fillId="0" borderId="0" xfId="0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64" fontId="4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zoomScale="120" zoomScaleNormal="120" zoomScaleSheetLayoutView="95" workbookViewId="0">
      <selection activeCell="A9" sqref="A9"/>
    </sheetView>
  </sheetViews>
  <sheetFormatPr baseColWidth="10" defaultColWidth="11" defaultRowHeight="9" x14ac:dyDescent="0.15"/>
  <cols>
    <col min="1" max="1" width="19.19921875" style="1" customWidth="1"/>
    <col min="2" max="2" width="3.3984375" style="1" hidden="1" customWidth="1"/>
    <col min="3" max="3" width="10.19921875" style="1" hidden="1" customWidth="1"/>
    <col min="4" max="7" width="11" style="1" hidden="1" customWidth="1"/>
    <col min="8" max="13" width="11" style="1" bestFit="1" customWidth="1"/>
    <col min="14" max="17" width="6.796875" style="1" customWidth="1"/>
    <col min="18" max="16384" width="11" style="1"/>
  </cols>
  <sheetData>
    <row r="1" spans="1:15" ht="6.75" customHeight="1" x14ac:dyDescent="0.15">
      <c r="A1" s="5"/>
    </row>
    <row r="2" spans="1:15" ht="13.5" x14ac:dyDescent="0.25">
      <c r="A2" s="6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2" customHeight="1" x14ac:dyDescent="0.15">
      <c r="A3" s="11" t="s">
        <v>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ht="5.25" customHeight="1" x14ac:dyDescent="0.15">
      <c r="B4" s="7"/>
      <c r="C4" s="7"/>
      <c r="D4" s="7"/>
      <c r="E4" s="7"/>
      <c r="F4" s="7"/>
      <c r="G4" s="4"/>
      <c r="H4" s="4"/>
      <c r="I4" s="4"/>
      <c r="J4" s="4"/>
      <c r="K4" s="4"/>
      <c r="L4" s="4"/>
      <c r="M4" s="4"/>
    </row>
    <row r="5" spans="1:15" ht="29.25" customHeight="1" x14ac:dyDescent="0.15">
      <c r="A5" s="20" t="s">
        <v>3</v>
      </c>
      <c r="B5" s="12">
        <v>2004</v>
      </c>
      <c r="C5" s="13">
        <v>2005</v>
      </c>
      <c r="D5" s="14">
        <v>2006</v>
      </c>
      <c r="E5" s="14">
        <v>2007</v>
      </c>
      <c r="F5" s="14">
        <v>2008</v>
      </c>
      <c r="G5" s="24">
        <v>2009</v>
      </c>
      <c r="H5" s="25">
        <v>2010</v>
      </c>
      <c r="I5" s="25">
        <v>2011</v>
      </c>
      <c r="J5" s="25">
        <v>2012</v>
      </c>
      <c r="K5" s="25">
        <v>2013</v>
      </c>
      <c r="L5" s="25">
        <v>2014</v>
      </c>
      <c r="M5" s="25">
        <v>2015</v>
      </c>
    </row>
    <row r="6" spans="1:15" ht="8.25" customHeight="1" x14ac:dyDescent="0.15">
      <c r="A6" s="21"/>
      <c r="B6" s="15"/>
      <c r="C6" s="15"/>
      <c r="D6" s="15"/>
      <c r="E6" s="15"/>
      <c r="F6" s="15"/>
      <c r="G6" s="26"/>
      <c r="H6" s="27"/>
      <c r="I6" s="27"/>
      <c r="J6" s="27"/>
      <c r="K6" s="27"/>
      <c r="L6" s="27"/>
      <c r="M6" s="27"/>
    </row>
    <row r="7" spans="1:15" ht="8.25" customHeight="1" x14ac:dyDescent="0.15">
      <c r="A7" s="21" t="s">
        <v>2</v>
      </c>
      <c r="B7" s="9">
        <f t="shared" ref="B7:G7" si="0">SUM(B8:B19)</f>
        <v>8461412</v>
      </c>
      <c r="C7" s="9">
        <f t="shared" si="0"/>
        <v>9044.7569999999978</v>
      </c>
      <c r="D7" s="9">
        <f t="shared" si="0"/>
        <v>8917.2429999999986</v>
      </c>
      <c r="E7" s="9">
        <f t="shared" si="0"/>
        <v>9500.6610000000001</v>
      </c>
      <c r="F7" s="9">
        <f t="shared" si="0"/>
        <v>9719.8009999999995</v>
      </c>
      <c r="G7" s="28">
        <f t="shared" si="0"/>
        <v>6564.6660000000002</v>
      </c>
      <c r="H7" s="9">
        <f t="shared" ref="H7:M7" si="1">SUM(H8:H19)</f>
        <v>8089.3959999999997</v>
      </c>
      <c r="I7" s="9">
        <f t="shared" si="1"/>
        <v>8943.4310000000005</v>
      </c>
      <c r="J7" s="9">
        <f t="shared" si="1"/>
        <v>9015.3769999999986</v>
      </c>
      <c r="K7" s="9">
        <f t="shared" si="1"/>
        <v>8725.2039999999997</v>
      </c>
      <c r="L7" s="9">
        <f t="shared" si="1"/>
        <v>7433.5120000000015</v>
      </c>
      <c r="M7" s="9">
        <f t="shared" si="1"/>
        <v>6873.5280000000002</v>
      </c>
      <c r="N7" s="8"/>
      <c r="O7" s="3"/>
    </row>
    <row r="8" spans="1:15" ht="15.75" customHeight="1" x14ac:dyDescent="0.15">
      <c r="A8" s="22" t="s">
        <v>4</v>
      </c>
      <c r="B8" s="8">
        <v>662303</v>
      </c>
      <c r="C8" s="8">
        <v>728.10799999999995</v>
      </c>
      <c r="D8" s="8">
        <v>664.69100000000003</v>
      </c>
      <c r="E8" s="8">
        <v>815.49099999999999</v>
      </c>
      <c r="F8" s="8">
        <v>897.94200000000001</v>
      </c>
      <c r="G8" s="29">
        <v>540.52300000000002</v>
      </c>
      <c r="H8" s="8">
        <v>620.702</v>
      </c>
      <c r="I8" s="8">
        <v>760.56700000000001</v>
      </c>
      <c r="J8" s="8">
        <v>697.18299999999999</v>
      </c>
      <c r="K8" s="8">
        <v>861.11900000000003</v>
      </c>
      <c r="L8" s="8">
        <v>607.16499999999996</v>
      </c>
      <c r="M8" s="8">
        <v>528.37400000000002</v>
      </c>
      <c r="N8" s="8"/>
      <c r="O8" s="3"/>
    </row>
    <row r="9" spans="1:15" ht="15.75" customHeight="1" x14ac:dyDescent="0.15">
      <c r="A9" s="22" t="s">
        <v>5</v>
      </c>
      <c r="B9" s="8">
        <v>538014</v>
      </c>
      <c r="C9" s="8">
        <v>560.88400000000001</v>
      </c>
      <c r="D9" s="8">
        <v>646.95399999999995</v>
      </c>
      <c r="E9" s="8">
        <v>650.91600000000005</v>
      </c>
      <c r="F9" s="8">
        <v>773.76900000000001</v>
      </c>
      <c r="G9" s="29">
        <v>436.72500000000002</v>
      </c>
      <c r="H9" s="8">
        <v>504.00099999999998</v>
      </c>
      <c r="I9" s="8">
        <v>588.68200000000002</v>
      </c>
      <c r="J9" s="8">
        <v>689.01800000000003</v>
      </c>
      <c r="K9" s="8">
        <v>629.74400000000003</v>
      </c>
      <c r="L9" s="8">
        <v>462.08499999999998</v>
      </c>
      <c r="M9" s="8">
        <v>432.40100000000001</v>
      </c>
      <c r="N9" s="8"/>
      <c r="O9" s="3"/>
    </row>
    <row r="10" spans="1:15" ht="15.75" customHeight="1" x14ac:dyDescent="0.15">
      <c r="A10" s="22" t="s">
        <v>6</v>
      </c>
      <c r="B10" s="8">
        <v>629595</v>
      </c>
      <c r="C10" s="8">
        <v>766.33600000000001</v>
      </c>
      <c r="D10" s="8">
        <v>676.50800000000004</v>
      </c>
      <c r="E10" s="8">
        <v>781.53300000000002</v>
      </c>
      <c r="F10" s="8">
        <v>839.87199999999996</v>
      </c>
      <c r="G10" s="29">
        <v>437.69400000000002</v>
      </c>
      <c r="H10" s="8">
        <v>620.47799999999995</v>
      </c>
      <c r="I10" s="8">
        <v>654.45799999999997</v>
      </c>
      <c r="J10" s="8">
        <v>781.47299999999996</v>
      </c>
      <c r="K10" s="8">
        <v>675.15200000000004</v>
      </c>
      <c r="L10" s="8">
        <v>542.08799999999997</v>
      </c>
      <c r="M10" s="8">
        <v>499.78899999999999</v>
      </c>
      <c r="N10" s="8"/>
      <c r="O10" s="3"/>
    </row>
    <row r="11" spans="1:15" ht="15.75" customHeight="1" x14ac:dyDescent="0.15">
      <c r="A11" s="22" t="s">
        <v>7</v>
      </c>
      <c r="B11" s="8">
        <v>657620</v>
      </c>
      <c r="C11" s="8">
        <v>809.44399999999996</v>
      </c>
      <c r="D11" s="8">
        <v>695.25199999999995</v>
      </c>
      <c r="E11" s="8">
        <v>637.38099999999997</v>
      </c>
      <c r="F11" s="8">
        <v>907.07799999999997</v>
      </c>
      <c r="G11" s="29">
        <v>451.2</v>
      </c>
      <c r="H11" s="8">
        <v>670.83799999999997</v>
      </c>
      <c r="I11" s="8">
        <v>763.11400000000003</v>
      </c>
      <c r="J11" s="8">
        <v>708.76800000000003</v>
      </c>
      <c r="K11" s="8">
        <v>740.07399999999996</v>
      </c>
      <c r="L11" s="8">
        <v>611.02</v>
      </c>
      <c r="M11" s="8">
        <v>568.471</v>
      </c>
      <c r="N11" s="8"/>
      <c r="O11" s="3"/>
    </row>
    <row r="12" spans="1:15" ht="15.75" customHeight="1" x14ac:dyDescent="0.15">
      <c r="A12" s="22" t="s">
        <v>8</v>
      </c>
      <c r="B12" s="8">
        <v>668074</v>
      </c>
      <c r="C12" s="8">
        <v>722.53200000000004</v>
      </c>
      <c r="D12" s="8">
        <v>786.92200000000003</v>
      </c>
      <c r="E12" s="8">
        <v>836.59100000000001</v>
      </c>
      <c r="F12" s="8">
        <v>838.69799999999998</v>
      </c>
      <c r="G12" s="29">
        <v>524.69000000000005</v>
      </c>
      <c r="H12" s="8">
        <v>658.43200000000002</v>
      </c>
      <c r="I12" s="8">
        <v>642.71799999999996</v>
      </c>
      <c r="J12" s="8">
        <v>682.74800000000005</v>
      </c>
      <c r="K12" s="8">
        <v>733.76900000000001</v>
      </c>
      <c r="L12" s="8">
        <v>718.34500000000003</v>
      </c>
      <c r="M12" s="8">
        <v>465.12599999999998</v>
      </c>
      <c r="N12" s="8"/>
      <c r="O12" s="3"/>
    </row>
    <row r="13" spans="1:15" ht="15.75" customHeight="1" x14ac:dyDescent="0.15">
      <c r="A13" s="22" t="s">
        <v>9</v>
      </c>
      <c r="B13" s="8">
        <v>722543</v>
      </c>
      <c r="C13" s="8">
        <v>733.87</v>
      </c>
      <c r="D13" s="8">
        <v>692.10400000000004</v>
      </c>
      <c r="E13" s="8">
        <v>702.86</v>
      </c>
      <c r="F13" s="8">
        <v>670.524</v>
      </c>
      <c r="G13" s="29">
        <v>494.642</v>
      </c>
      <c r="H13" s="8">
        <v>592.154</v>
      </c>
      <c r="I13" s="8">
        <v>645.19000000000005</v>
      </c>
      <c r="J13" s="8">
        <v>747.04499999999996</v>
      </c>
      <c r="K13" s="8">
        <v>561.08399999999995</v>
      </c>
      <c r="L13" s="8">
        <v>658.17600000000004</v>
      </c>
      <c r="M13" s="8">
        <v>631.64</v>
      </c>
      <c r="N13" s="8"/>
      <c r="O13" s="3"/>
    </row>
    <row r="14" spans="1:15" ht="15.75" customHeight="1" x14ac:dyDescent="0.15">
      <c r="A14" s="22" t="s">
        <v>10</v>
      </c>
      <c r="B14" s="8">
        <v>777657</v>
      </c>
      <c r="C14" s="8">
        <v>708.99599999999998</v>
      </c>
      <c r="D14" s="8">
        <v>705.99099999999999</v>
      </c>
      <c r="E14" s="8">
        <v>806.98599999999999</v>
      </c>
      <c r="F14" s="8">
        <v>948.654</v>
      </c>
      <c r="G14" s="29">
        <v>591.28599999999994</v>
      </c>
      <c r="H14" s="8">
        <v>654.471</v>
      </c>
      <c r="I14" s="8">
        <v>873.54</v>
      </c>
      <c r="J14" s="8">
        <v>765.76499999999999</v>
      </c>
      <c r="K14" s="8">
        <v>685.04</v>
      </c>
      <c r="L14" s="8">
        <v>523.77599999999995</v>
      </c>
      <c r="M14" s="8">
        <v>514.64800000000002</v>
      </c>
      <c r="N14" s="8"/>
      <c r="O14" s="3"/>
    </row>
    <row r="15" spans="1:15" ht="15.75" customHeight="1" x14ac:dyDescent="0.15">
      <c r="A15" s="22" t="s">
        <v>11</v>
      </c>
      <c r="B15" s="8">
        <v>728758</v>
      </c>
      <c r="C15" s="8">
        <v>786.37300000000005</v>
      </c>
      <c r="D15" s="8">
        <v>795.74900000000002</v>
      </c>
      <c r="E15" s="8">
        <v>760.03200000000004</v>
      </c>
      <c r="F15" s="8">
        <v>757.33500000000004</v>
      </c>
      <c r="G15" s="29">
        <v>560.75300000000004</v>
      </c>
      <c r="H15" s="8">
        <v>570.02</v>
      </c>
      <c r="I15" s="8">
        <v>624.11099999999999</v>
      </c>
      <c r="J15" s="8">
        <v>664.66800000000001</v>
      </c>
      <c r="K15" s="8">
        <v>748.08600000000001</v>
      </c>
      <c r="L15" s="8">
        <v>492.839</v>
      </c>
      <c r="M15" s="8">
        <v>503.77699999999999</v>
      </c>
      <c r="N15" s="8"/>
      <c r="O15" s="3"/>
    </row>
    <row r="16" spans="1:15" ht="15.75" customHeight="1" x14ac:dyDescent="0.15">
      <c r="A16" s="22" t="s">
        <v>12</v>
      </c>
      <c r="B16" s="8">
        <v>696630</v>
      </c>
      <c r="C16" s="8">
        <v>658.08799999999997</v>
      </c>
      <c r="D16" s="8">
        <v>692.81500000000005</v>
      </c>
      <c r="E16" s="8">
        <v>691.77099999999996</v>
      </c>
      <c r="F16" s="8">
        <v>814.82299999999998</v>
      </c>
      <c r="G16" s="29">
        <v>571.07500000000005</v>
      </c>
      <c r="H16" s="8">
        <v>703.61199999999997</v>
      </c>
      <c r="I16" s="8">
        <v>868.25400000000002</v>
      </c>
      <c r="J16" s="8">
        <v>760.81200000000001</v>
      </c>
      <c r="K16" s="8">
        <v>619.76900000000001</v>
      </c>
      <c r="L16" s="8">
        <v>562.06500000000005</v>
      </c>
      <c r="M16" s="8">
        <v>545.99599999999998</v>
      </c>
      <c r="N16" s="8"/>
      <c r="O16" s="3"/>
    </row>
    <row r="17" spans="1:15" ht="15.75" customHeight="1" x14ac:dyDescent="0.15">
      <c r="A17" s="22" t="s">
        <v>13</v>
      </c>
      <c r="B17" s="8">
        <v>657685</v>
      </c>
      <c r="C17" s="8">
        <v>723.94399999999996</v>
      </c>
      <c r="D17" s="8">
        <v>778.75300000000004</v>
      </c>
      <c r="E17" s="8">
        <v>902.76199999999994</v>
      </c>
      <c r="F17" s="8">
        <v>691.77700000000004</v>
      </c>
      <c r="G17" s="29">
        <v>544.95799999999997</v>
      </c>
      <c r="H17" s="8">
        <v>741.82600000000002</v>
      </c>
      <c r="I17" s="8">
        <v>782.71299999999997</v>
      </c>
      <c r="J17" s="8">
        <v>898.29100000000005</v>
      </c>
      <c r="K17" s="8">
        <v>829.029</v>
      </c>
      <c r="L17" s="8">
        <v>683.40700000000004</v>
      </c>
      <c r="M17" s="8">
        <v>686.649</v>
      </c>
      <c r="N17" s="8"/>
      <c r="O17" s="3"/>
    </row>
    <row r="18" spans="1:15" ht="15.75" customHeight="1" x14ac:dyDescent="0.15">
      <c r="A18" s="22" t="s">
        <v>14</v>
      </c>
      <c r="B18" s="8">
        <v>781034</v>
      </c>
      <c r="C18" s="8">
        <v>822.76199999999994</v>
      </c>
      <c r="D18" s="8">
        <v>837.33100000000002</v>
      </c>
      <c r="E18" s="8">
        <v>881.76300000000003</v>
      </c>
      <c r="F18" s="8">
        <v>681.976</v>
      </c>
      <c r="G18" s="29">
        <v>602.02599999999995</v>
      </c>
      <c r="H18" s="8">
        <v>868.20399999999995</v>
      </c>
      <c r="I18" s="8">
        <v>831.27800000000002</v>
      </c>
      <c r="J18" s="8">
        <v>768.20799999999997</v>
      </c>
      <c r="K18" s="8">
        <v>654.84400000000005</v>
      </c>
      <c r="L18" s="8">
        <v>686.87199999999996</v>
      </c>
      <c r="M18" s="8">
        <v>646.05100000000004</v>
      </c>
      <c r="N18" s="8"/>
      <c r="O18" s="3"/>
    </row>
    <row r="19" spans="1:15" ht="15.75" customHeight="1" x14ac:dyDescent="0.15">
      <c r="A19" s="23" t="s">
        <v>15</v>
      </c>
      <c r="B19" s="10">
        <v>941499</v>
      </c>
      <c r="C19" s="10">
        <v>1023.42</v>
      </c>
      <c r="D19" s="10">
        <v>944.173</v>
      </c>
      <c r="E19" s="10">
        <v>1032.575</v>
      </c>
      <c r="F19" s="10">
        <v>897.35299999999995</v>
      </c>
      <c r="G19" s="30">
        <v>809.09400000000005</v>
      </c>
      <c r="H19" s="31">
        <v>884.65800000000002</v>
      </c>
      <c r="I19" s="31">
        <v>908.80600000000004</v>
      </c>
      <c r="J19" s="31">
        <v>851.39800000000002</v>
      </c>
      <c r="K19" s="31">
        <v>987.49400000000003</v>
      </c>
      <c r="L19" s="31">
        <v>885.67399999999998</v>
      </c>
      <c r="M19" s="31">
        <v>850.60599999999999</v>
      </c>
    </row>
    <row r="20" spans="1:15" x14ac:dyDescent="0.15">
      <c r="A20" s="16" t="s">
        <v>16</v>
      </c>
      <c r="B20" s="17"/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5" x14ac:dyDescent="0.15">
      <c r="A21" s="16"/>
    </row>
    <row r="22" spans="1:15" x14ac:dyDescent="0.15">
      <c r="A22" s="2"/>
    </row>
    <row r="23" spans="1:15" x14ac:dyDescent="0.1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5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5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5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5" x14ac:dyDescent="0.1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5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5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5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5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53" spans="7:9" x14ac:dyDescent="0.15">
      <c r="H53" s="1" t="s">
        <v>1</v>
      </c>
      <c r="I53" s="1" t="s">
        <v>0</v>
      </c>
    </row>
    <row r="54" spans="7:9" x14ac:dyDescent="0.15">
      <c r="G54" s="1">
        <v>2001</v>
      </c>
      <c r="H54" s="1">
        <v>42.029645000000002</v>
      </c>
      <c r="I54" s="1">
        <v>46.231507999999998</v>
      </c>
    </row>
    <row r="55" spans="7:9" x14ac:dyDescent="0.15">
      <c r="G55" s="1">
        <v>2002</v>
      </c>
      <c r="H55" s="1">
        <v>42.916622918000009</v>
      </c>
      <c r="I55" s="1">
        <v>49.208058999999999</v>
      </c>
    </row>
    <row r="56" spans="7:9" x14ac:dyDescent="0.15">
      <c r="G56" s="1">
        <v>2003</v>
      </c>
      <c r="H56" s="1">
        <v>40.786700000000003</v>
      </c>
      <c r="I56" s="1">
        <v>48.074854999999999</v>
      </c>
    </row>
    <row r="57" spans="7:9" x14ac:dyDescent="0.15">
      <c r="G57" s="1">
        <v>2004</v>
      </c>
      <c r="H57" s="1">
        <v>41.552346999999997</v>
      </c>
      <c r="I57" s="1">
        <v>49.659762999999998</v>
      </c>
    </row>
  </sheetData>
  <phoneticPr fontId="0" type="noConversion"/>
  <printOptions horizontalCentered="1"/>
  <pageMargins left="1.1811023622047245" right="1.1811023622047245" top="5.87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C21</vt:lpstr>
      <vt:lpstr>'C21'!Área_de_impresión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2016-05-23T20:55:33Z</cp:lastPrinted>
  <dcterms:created xsi:type="dcterms:W3CDTF">1997-04-16T14:24:23Z</dcterms:created>
  <dcterms:modified xsi:type="dcterms:W3CDTF">2016-08-09T13:56:19Z</dcterms:modified>
</cp:coreProperties>
</file>