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10020" yWindow="-15" windowWidth="11595" windowHeight="9150"/>
  </bookViews>
  <sheets>
    <sheet name="C18" sheetId="1" r:id="rId1"/>
  </sheets>
  <definedNames>
    <definedName name="_Key1" hidden="1">#REF!</definedName>
    <definedName name="_Order1" hidden="1">0</definedName>
  </definedNames>
  <calcPr calcId="152511"/>
</workbook>
</file>

<file path=xl/calcChain.xml><?xml version="1.0" encoding="utf-8"?>
<calcChain xmlns="http://schemas.openxmlformats.org/spreadsheetml/2006/main">
  <c r="L5" i="1" l="1"/>
  <c r="B5" i="1" l="1"/>
  <c r="C5" i="1"/>
  <c r="D5" i="1"/>
  <c r="E5" i="1"/>
  <c r="F5" i="1"/>
  <c r="G5" i="1"/>
  <c r="H5" i="1"/>
  <c r="J5" i="1" l="1"/>
  <c r="K5" i="1"/>
  <c r="M5" i="1"/>
  <c r="N5" i="1"/>
  <c r="O5" i="1"/>
  <c r="I5" i="1"/>
</calcChain>
</file>

<file path=xl/sharedStrings.xml><?xml version="1.0" encoding="utf-8"?>
<sst xmlns="http://schemas.openxmlformats.org/spreadsheetml/2006/main" count="56" uniqueCount="56">
  <si>
    <t>País de destino</t>
  </si>
  <si>
    <t>Sector Económico</t>
  </si>
  <si>
    <t>Total</t>
  </si>
  <si>
    <t>Aguas Internacionales</t>
  </si>
  <si>
    <t>Alemania</t>
  </si>
  <si>
    <t>Argentina</t>
  </si>
  <si>
    <t>Australia</t>
  </si>
  <si>
    <t>Bélgica</t>
  </si>
  <si>
    <t>Bolivia</t>
  </si>
  <si>
    <t>Brasil</t>
  </si>
  <si>
    <t>Bulgaria</t>
  </si>
  <si>
    <t>Canadá</t>
  </si>
  <si>
    <t>Chile</t>
  </si>
  <si>
    <t>China</t>
  </si>
  <si>
    <t>Colombia</t>
  </si>
  <si>
    <t>Costa Rica</t>
  </si>
  <si>
    <t>Dinamarca</t>
  </si>
  <si>
    <t>Ecuador</t>
  </si>
  <si>
    <t>España</t>
  </si>
  <si>
    <t>Filipinas</t>
  </si>
  <si>
    <t>Finlandia</t>
  </si>
  <si>
    <t>Francia</t>
  </si>
  <si>
    <t>Guatemala</t>
  </si>
  <si>
    <t>Haití</t>
  </si>
  <si>
    <t>India</t>
  </si>
  <si>
    <t>Indonesia</t>
  </si>
  <si>
    <t>Italia</t>
  </si>
  <si>
    <t>Japón</t>
  </si>
  <si>
    <t>México</t>
  </si>
  <si>
    <t>Noruega</t>
  </si>
  <si>
    <t>Países Bajos</t>
  </si>
  <si>
    <t>Panamá</t>
  </si>
  <si>
    <t>Puerto Rico</t>
  </si>
  <si>
    <t>Reino Unido</t>
  </si>
  <si>
    <t>Rusia</t>
  </si>
  <si>
    <t>Suecia</t>
  </si>
  <si>
    <t>Suiza</t>
  </si>
  <si>
    <t>Tailandia</t>
  </si>
  <si>
    <t>Taiwán (Formosa)</t>
  </si>
  <si>
    <t>Turquía</t>
  </si>
  <si>
    <t>Venezuela</t>
  </si>
  <si>
    <t>Vietnam</t>
  </si>
  <si>
    <t>República Dominicana</t>
  </si>
  <si>
    <t>Corea (Norte), República</t>
  </si>
  <si>
    <t>Corea (Sur), República de</t>
  </si>
  <si>
    <t>Hong Kong</t>
  </si>
  <si>
    <t>Sudáfrica, República de</t>
  </si>
  <si>
    <t>Resto</t>
  </si>
  <si>
    <t>Estados Unidos de América</t>
  </si>
  <si>
    <t>Trinidad y Tobago</t>
  </si>
  <si>
    <t xml:space="preserve">Elaboración: Instituto Nacional de Estadística e Informática. </t>
  </si>
  <si>
    <t>Fuente: Superintendencia Nacional de Aduanas y de Administración Tributaria.</t>
  </si>
  <si>
    <t>2015 P/</t>
  </si>
  <si>
    <t xml:space="preserve">    (Miles US dólares de 2007)</t>
  </si>
  <si>
    <t>25.18   EXPORTACIONES FOB REALES, SEGÚN PAÍS DE DESTINO, 2009-2015</t>
  </si>
  <si>
    <r>
      <t xml:space="preserve">Nota: </t>
    </r>
    <r>
      <rPr>
        <sz val="7"/>
        <rFont val="Arial Narrow"/>
        <family val="2"/>
      </rPr>
      <t>Las diferencias en los totales se deben al redondeo de las cifras.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</si>
</sst>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[$€]* #,##0.00_ ;_ [$€]* \-#,##0.00_ ;_ [$€]* &quot;-&quot;??_ ;_ @_ "/>
    <numFmt numFmtId="165" formatCode="#\ ###\ ###\ ##0"/>
    <numFmt numFmtId="166" formatCode="#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49"/>
      </bottom>
      <diagonal/>
    </border>
    <border>
      <left/>
      <right style="thick">
        <color indexed="49"/>
      </right>
      <top/>
      <bottom/>
      <diagonal/>
    </border>
    <border>
      <left/>
      <right style="thick">
        <color indexed="49"/>
      </right>
      <top/>
      <bottom style="thin">
        <color indexed="49"/>
      </bottom>
      <diagonal/>
    </border>
    <border>
      <left/>
      <right style="thick">
        <color indexed="49"/>
      </right>
      <top style="thin">
        <color indexed="49"/>
      </top>
      <bottom/>
      <diagonal/>
    </border>
    <border>
      <left/>
      <right/>
      <top style="thin">
        <color indexed="49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164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 applyNumberFormat="0"/>
    <xf numFmtId="0" fontId="13" fillId="0" borderId="0"/>
    <xf numFmtId="0" fontId="10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</cellStyleXfs>
  <cellXfs count="31">
    <xf numFmtId="0" fontId="0" fillId="0" borderId="0" xfId="0"/>
    <xf numFmtId="0" fontId="21" fillId="0" borderId="0" xfId="36" quotePrefix="1" applyFont="1" applyAlignment="1">
      <alignment horizontal="left" vertical="center"/>
    </xf>
    <xf numFmtId="0" fontId="22" fillId="0" borderId="0" xfId="36" applyFont="1" applyAlignment="1">
      <alignment horizontal="right" vertical="center"/>
    </xf>
    <xf numFmtId="0" fontId="22" fillId="0" borderId="0" xfId="36" applyFont="1" applyAlignment="1">
      <alignment horizontal="left" vertical="center"/>
    </xf>
    <xf numFmtId="0" fontId="22" fillId="0" borderId="10" xfId="36" applyFont="1" applyBorder="1" applyAlignment="1">
      <alignment horizontal="right" vertical="center"/>
    </xf>
    <xf numFmtId="165" fontId="22" fillId="0" borderId="0" xfId="36" applyNumberFormat="1" applyFont="1" applyAlignment="1">
      <alignment horizontal="right" vertical="center"/>
    </xf>
    <xf numFmtId="0" fontId="24" fillId="0" borderId="11" xfId="36" quotePrefix="1" applyFont="1" applyBorder="1" applyAlignment="1">
      <alignment horizontal="left" vertical="center"/>
    </xf>
    <xf numFmtId="165" fontId="24" fillId="0" borderId="0" xfId="36" applyNumberFormat="1" applyFont="1" applyAlignment="1">
      <alignment horizontal="right" vertical="center"/>
    </xf>
    <xf numFmtId="1" fontId="22" fillId="0" borderId="0" xfId="36" applyNumberFormat="1" applyFont="1" applyAlignment="1">
      <alignment horizontal="right" vertical="center"/>
    </xf>
    <xf numFmtId="0" fontId="22" fillId="0" borderId="11" xfId="36" quotePrefix="1" applyFont="1" applyBorder="1" applyAlignment="1">
      <alignment horizontal="left" vertical="center"/>
    </xf>
    <xf numFmtId="0" fontId="24" fillId="0" borderId="12" xfId="36" quotePrefix="1" applyFont="1" applyBorder="1" applyAlignment="1">
      <alignment horizontal="left" vertical="center"/>
    </xf>
    <xf numFmtId="49" fontId="23" fillId="0" borderId="0" xfId="35" quotePrefix="1" applyNumberFormat="1" applyFont="1" applyAlignment="1" applyProtection="1">
      <alignment horizontal="left" vertical="center" indent="2"/>
    </xf>
    <xf numFmtId="0" fontId="21" fillId="24" borderId="0" xfId="36" quotePrefix="1" applyFont="1" applyFill="1" applyAlignment="1">
      <alignment horizontal="left" vertical="center"/>
    </xf>
    <xf numFmtId="0" fontId="22" fillId="24" borderId="0" xfId="36" applyFont="1" applyFill="1" applyAlignment="1">
      <alignment horizontal="right" vertical="center"/>
    </xf>
    <xf numFmtId="49" fontId="23" fillId="24" borderId="0" xfId="35" quotePrefix="1" applyNumberFormat="1" applyFont="1" applyFill="1" applyAlignment="1" applyProtection="1">
      <alignment horizontal="left" vertical="center" indent="2"/>
    </xf>
    <xf numFmtId="165" fontId="24" fillId="24" borderId="0" xfId="36" applyNumberFormat="1" applyFont="1" applyFill="1" applyAlignment="1">
      <alignment horizontal="right" vertical="center"/>
    </xf>
    <xf numFmtId="165" fontId="22" fillId="24" borderId="0" xfId="36" applyNumberFormat="1" applyFont="1" applyFill="1" applyAlignment="1">
      <alignment horizontal="right" vertical="center"/>
    </xf>
    <xf numFmtId="1" fontId="22" fillId="24" borderId="0" xfId="36" applyNumberFormat="1" applyFont="1" applyFill="1" applyAlignment="1">
      <alignment horizontal="right" vertical="center"/>
    </xf>
    <xf numFmtId="166" fontId="22" fillId="24" borderId="0" xfId="36" applyNumberFormat="1" applyFont="1" applyFill="1" applyAlignment="1">
      <alignment horizontal="right" vertical="center"/>
    </xf>
    <xf numFmtId="166" fontId="22" fillId="0" borderId="0" xfId="36" applyNumberFormat="1" applyFont="1" applyAlignment="1">
      <alignment horizontal="right" vertical="center"/>
    </xf>
    <xf numFmtId="166" fontId="24" fillId="24" borderId="10" xfId="36" quotePrefix="1" applyNumberFormat="1" applyFont="1" applyFill="1" applyBorder="1" applyAlignment="1">
      <alignment horizontal="right" vertical="center"/>
    </xf>
    <xf numFmtId="166" fontId="22" fillId="24" borderId="10" xfId="36" applyNumberFormat="1" applyFont="1" applyFill="1" applyBorder="1" applyAlignment="1">
      <alignment horizontal="right" vertical="center"/>
    </xf>
    <xf numFmtId="166" fontId="22" fillId="0" borderId="10" xfId="36" applyNumberFormat="1" applyFont="1" applyBorder="1" applyAlignment="1">
      <alignment horizontal="right" vertical="center"/>
    </xf>
    <xf numFmtId="0" fontId="24" fillId="0" borderId="0" xfId="0" applyFont="1" applyAlignment="1" applyProtection="1">
      <alignment horizontal="left"/>
    </xf>
    <xf numFmtId="0" fontId="24" fillId="24" borderId="0" xfId="0" applyFont="1" applyFill="1" applyAlignment="1" applyProtection="1">
      <alignment horizontal="left"/>
    </xf>
    <xf numFmtId="0" fontId="24" fillId="0" borderId="14" xfId="34" applyFont="1" applyBorder="1" applyAlignment="1" applyProtection="1">
      <alignment horizontal="right" vertical="center"/>
    </xf>
    <xf numFmtId="0" fontId="24" fillId="0" borderId="10" xfId="34" applyFont="1" applyBorder="1" applyAlignment="1" applyProtection="1">
      <alignment horizontal="right" vertical="center"/>
    </xf>
    <xf numFmtId="0" fontId="24" fillId="24" borderId="14" xfId="34" applyFont="1" applyFill="1" applyBorder="1" applyAlignment="1" applyProtection="1">
      <alignment horizontal="right" vertical="center"/>
    </xf>
    <xf numFmtId="0" fontId="24" fillId="24" borderId="10" xfId="34" applyFont="1" applyFill="1" applyBorder="1" applyAlignment="1" applyProtection="1">
      <alignment horizontal="right" vertical="center"/>
    </xf>
    <xf numFmtId="0" fontId="24" fillId="0" borderId="13" xfId="34" applyFont="1" applyBorder="1" applyAlignment="1" applyProtection="1">
      <alignment horizontal="center" vertical="center"/>
    </xf>
    <xf numFmtId="0" fontId="24" fillId="0" borderId="11" xfId="34" applyFont="1" applyBorder="1" applyAlignment="1" applyProtection="1">
      <alignment horizontal="center" vertic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Neutral" xfId="33" builtinId="28" customBuiltin="1"/>
    <cellStyle name="Normal" xfId="0" builtinId="0"/>
    <cellStyle name="Normal 2" xfId="46"/>
    <cellStyle name="Normal_IEC14004" xfId="34"/>
    <cellStyle name="Normal_IEC21008" xfId="35"/>
    <cellStyle name="Normal_IEC21028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zoomScale="130" zoomScaleNormal="130" zoomScaleSheetLayoutView="190" workbookViewId="0">
      <selection activeCell="M8" sqref="M8"/>
    </sheetView>
  </sheetViews>
  <sheetFormatPr baseColWidth="10" defaultRowHeight="9" x14ac:dyDescent="0.2"/>
  <cols>
    <col min="1" max="1" width="14.7109375" style="2" customWidth="1"/>
    <col min="2" max="2" width="6.7109375" style="13" hidden="1" customWidth="1"/>
    <col min="3" max="3" width="5.5703125" style="13" hidden="1" customWidth="1"/>
    <col min="4" max="4" width="5.7109375" style="13" hidden="1" customWidth="1"/>
    <col min="5" max="5" width="5.85546875" style="13" hidden="1" customWidth="1"/>
    <col min="6" max="6" width="8" style="13" hidden="1" customWidth="1"/>
    <col min="7" max="8" width="6.7109375" style="13" hidden="1" customWidth="1"/>
    <col min="9" max="15" width="7.7109375" style="2" customWidth="1"/>
    <col min="16" max="16384" width="11.42578125" style="2"/>
  </cols>
  <sheetData>
    <row r="1" spans="1:15" ht="12.95" customHeight="1" x14ac:dyDescent="0.2">
      <c r="A1" s="1" t="s">
        <v>54</v>
      </c>
      <c r="B1" s="12"/>
      <c r="J1" s="5"/>
      <c r="K1" s="5"/>
      <c r="L1" s="5"/>
      <c r="M1" s="5"/>
      <c r="N1" s="5"/>
      <c r="O1" s="5"/>
    </row>
    <row r="2" spans="1:15" ht="12.95" customHeight="1" x14ac:dyDescent="0.2">
      <c r="A2" s="11" t="s">
        <v>53</v>
      </c>
      <c r="B2" s="14"/>
      <c r="J2" s="5"/>
    </row>
    <row r="3" spans="1:15" ht="10.5" customHeight="1" x14ac:dyDescent="0.2">
      <c r="A3" s="29" t="s">
        <v>0</v>
      </c>
      <c r="B3" s="27">
        <v>2002</v>
      </c>
      <c r="C3" s="27">
        <v>2003</v>
      </c>
      <c r="D3" s="27">
        <v>2004</v>
      </c>
      <c r="E3" s="27">
        <v>2005</v>
      </c>
      <c r="F3" s="27">
        <v>2006</v>
      </c>
      <c r="G3" s="27">
        <v>2007</v>
      </c>
      <c r="H3" s="27">
        <v>2008</v>
      </c>
      <c r="I3" s="25">
        <v>2009</v>
      </c>
      <c r="J3" s="25">
        <v>2010</v>
      </c>
      <c r="K3" s="25">
        <v>2011</v>
      </c>
      <c r="L3" s="25">
        <v>2012</v>
      </c>
      <c r="M3" s="25">
        <v>2013</v>
      </c>
      <c r="N3" s="25">
        <v>2014</v>
      </c>
      <c r="O3" s="25" t="s">
        <v>52</v>
      </c>
    </row>
    <row r="4" spans="1:15" ht="9" customHeight="1" x14ac:dyDescent="0.2">
      <c r="A4" s="30" t="s">
        <v>1</v>
      </c>
      <c r="B4" s="28"/>
      <c r="C4" s="28"/>
      <c r="D4" s="28"/>
      <c r="E4" s="28"/>
      <c r="F4" s="28"/>
      <c r="G4" s="28"/>
      <c r="H4" s="28"/>
      <c r="I4" s="26"/>
      <c r="J4" s="26"/>
      <c r="K4" s="26"/>
      <c r="L4" s="26"/>
      <c r="M4" s="26"/>
      <c r="N4" s="26"/>
      <c r="O4" s="26"/>
    </row>
    <row r="5" spans="1:15" ht="21" customHeight="1" x14ac:dyDescent="0.2">
      <c r="A5" s="6" t="s">
        <v>2</v>
      </c>
      <c r="B5" s="15">
        <f t="shared" ref="B5:H5" si="0">SUM(B6:B52)</f>
        <v>20156992.507149704</v>
      </c>
      <c r="C5" s="15">
        <f t="shared" si="0"/>
        <v>21029307.304921914</v>
      </c>
      <c r="D5" s="15">
        <f t="shared" si="0"/>
        <v>23355005.652645655</v>
      </c>
      <c r="E5" s="15">
        <f t="shared" si="0"/>
        <v>26639413.902571544</v>
      </c>
      <c r="F5" s="15">
        <f t="shared" si="0"/>
        <v>26353637.121053826</v>
      </c>
      <c r="G5" s="15">
        <f t="shared" si="0"/>
        <v>28185075.932907224</v>
      </c>
      <c r="H5" s="15">
        <f t="shared" si="0"/>
        <v>30173408.721604504</v>
      </c>
      <c r="I5" s="7">
        <f>SUM(I6:I52)</f>
        <v>29889882.892772004</v>
      </c>
      <c r="J5" s="7">
        <f t="shared" ref="J5:O5" si="1">SUM(J6:J52)</f>
        <v>31257583.638785519</v>
      </c>
      <c r="K5" s="7">
        <f t="shared" si="1"/>
        <v>34959158.05988881</v>
      </c>
      <c r="L5" s="7">
        <f>SUM(L6:L52)</f>
        <v>38130227.571802281</v>
      </c>
      <c r="M5" s="7">
        <f t="shared" si="1"/>
        <v>37040974.69132375</v>
      </c>
      <c r="N5" s="7">
        <f t="shared" si="1"/>
        <v>35796710.817355417</v>
      </c>
      <c r="O5" s="7">
        <f t="shared" si="1"/>
        <v>35896205.986900032</v>
      </c>
    </row>
    <row r="6" spans="1:15" ht="9.9499999999999993" customHeight="1" x14ac:dyDescent="0.2">
      <c r="A6" s="9" t="s">
        <v>3</v>
      </c>
      <c r="B6" s="18">
        <v>1438.6125040844499</v>
      </c>
      <c r="C6" s="18">
        <v>1239.12883855922</v>
      </c>
      <c r="D6" s="18">
        <v>631.29245229948003</v>
      </c>
      <c r="E6" s="18">
        <v>2405.45442941386</v>
      </c>
      <c r="F6" s="18">
        <v>19369.820535549199</v>
      </c>
      <c r="G6" s="18">
        <v>36177.304972242797</v>
      </c>
      <c r="H6" s="18">
        <v>35329.027936831699</v>
      </c>
      <c r="I6" s="19">
        <v>37564.816170501297</v>
      </c>
      <c r="J6" s="19">
        <v>46379.673395013902</v>
      </c>
      <c r="K6" s="5">
        <v>70777.785192345196</v>
      </c>
      <c r="L6" s="5">
        <v>60005.045165426098</v>
      </c>
      <c r="M6" s="5">
        <v>47257.622409297903</v>
      </c>
      <c r="N6" s="5">
        <v>39371.820115815703</v>
      </c>
      <c r="O6" s="5">
        <v>74856.193541727407</v>
      </c>
    </row>
    <row r="7" spans="1:15" ht="9.9499999999999993" customHeight="1" x14ac:dyDescent="0.2">
      <c r="A7" s="9" t="s">
        <v>4</v>
      </c>
      <c r="B7" s="18">
        <v>637331.59912840603</v>
      </c>
      <c r="C7" s="18">
        <v>518840.28097492101</v>
      </c>
      <c r="D7" s="18">
        <v>700496.53949397802</v>
      </c>
      <c r="E7" s="18">
        <v>833708.04020639299</v>
      </c>
      <c r="F7" s="18">
        <v>863647.52987914695</v>
      </c>
      <c r="G7" s="18">
        <v>945598.328086589</v>
      </c>
      <c r="H7" s="18">
        <v>1016770.91487328</v>
      </c>
      <c r="I7" s="19">
        <v>1177894.1942220801</v>
      </c>
      <c r="J7" s="19">
        <v>1324868.55695185</v>
      </c>
      <c r="K7" s="5">
        <v>1446972.7697143301</v>
      </c>
      <c r="L7" s="5">
        <v>1619544.8118845499</v>
      </c>
      <c r="M7" s="5">
        <v>1102273.9858506001</v>
      </c>
      <c r="N7" s="5">
        <v>1137548.32028665</v>
      </c>
      <c r="O7" s="5">
        <v>1045946.75979705</v>
      </c>
    </row>
    <row r="8" spans="1:15" ht="9.9499999999999993" customHeight="1" x14ac:dyDescent="0.2">
      <c r="A8" s="9" t="s">
        <v>5</v>
      </c>
      <c r="B8" s="18">
        <v>28885.445460250099</v>
      </c>
      <c r="C8" s="18">
        <v>34324.555931440402</v>
      </c>
      <c r="D8" s="18">
        <v>62332.746863803302</v>
      </c>
      <c r="E8" s="18">
        <v>83292.271762371194</v>
      </c>
      <c r="F8" s="18">
        <v>81021.101628148797</v>
      </c>
      <c r="G8" s="18">
        <v>118784.360728958</v>
      </c>
      <c r="H8" s="18">
        <v>134554.89887557601</v>
      </c>
      <c r="I8" s="19">
        <v>89017.513428465507</v>
      </c>
      <c r="J8" s="19">
        <v>149863.71825554801</v>
      </c>
      <c r="K8" s="5">
        <v>154784.987834787</v>
      </c>
      <c r="L8" s="5">
        <v>162025.05709873801</v>
      </c>
      <c r="M8" s="5">
        <v>133663.03591455799</v>
      </c>
      <c r="N8" s="5">
        <v>162350.440806317</v>
      </c>
      <c r="O8" s="5">
        <v>121538.114117548</v>
      </c>
    </row>
    <row r="9" spans="1:15" ht="9.9499999999999993" customHeight="1" x14ac:dyDescent="0.2">
      <c r="A9" s="9" t="s">
        <v>6</v>
      </c>
      <c r="B9" s="18">
        <v>122442.309346118</v>
      </c>
      <c r="C9" s="18">
        <v>176614.27884013701</v>
      </c>
      <c r="D9" s="18">
        <v>110864.094270762</v>
      </c>
      <c r="E9" s="18">
        <v>107186.686557458</v>
      </c>
      <c r="F9" s="18">
        <v>42366.387002604599</v>
      </c>
      <c r="G9" s="18">
        <v>102519.048180835</v>
      </c>
      <c r="H9" s="18">
        <v>97722.606780095404</v>
      </c>
      <c r="I9" s="19">
        <v>152608.72926503301</v>
      </c>
      <c r="J9" s="19">
        <v>118686.59438354299</v>
      </c>
      <c r="K9" s="5">
        <v>113486.97430696301</v>
      </c>
      <c r="L9" s="5">
        <v>90095.558234209399</v>
      </c>
      <c r="M9" s="5">
        <v>121753.46817940399</v>
      </c>
      <c r="N9" s="5">
        <v>98231.867976762194</v>
      </c>
      <c r="O9" s="5">
        <v>102601.374213099</v>
      </c>
    </row>
    <row r="10" spans="1:15" ht="9.9499999999999993" customHeight="1" x14ac:dyDescent="0.2">
      <c r="A10" s="9" t="s">
        <v>7</v>
      </c>
      <c r="B10" s="18">
        <v>397801.25555575202</v>
      </c>
      <c r="C10" s="18">
        <v>299837.45905887202</v>
      </c>
      <c r="D10" s="18">
        <v>380433.97817339399</v>
      </c>
      <c r="E10" s="18">
        <v>422509.297319445</v>
      </c>
      <c r="F10" s="18">
        <v>517844.54234359402</v>
      </c>
      <c r="G10" s="18">
        <v>558269.45785921696</v>
      </c>
      <c r="H10" s="18">
        <v>484898.322222004</v>
      </c>
      <c r="I10" s="19">
        <v>420157.81677141302</v>
      </c>
      <c r="J10" s="19">
        <v>598924.00295983197</v>
      </c>
      <c r="K10" s="5">
        <v>659615.548171615</v>
      </c>
      <c r="L10" s="5">
        <v>756487.79525174305</v>
      </c>
      <c r="M10" s="5">
        <v>784749.41257864598</v>
      </c>
      <c r="N10" s="5">
        <v>706981.01668887003</v>
      </c>
      <c r="O10" s="5">
        <v>580534.57672911498</v>
      </c>
    </row>
    <row r="11" spans="1:15" ht="9.9499999999999993" customHeight="1" x14ac:dyDescent="0.2">
      <c r="A11" s="9" t="s">
        <v>8</v>
      </c>
      <c r="B11" s="18">
        <v>131807.07772138299</v>
      </c>
      <c r="C11" s="18">
        <v>147287.67540306301</v>
      </c>
      <c r="D11" s="18">
        <v>160731.53771528701</v>
      </c>
      <c r="E11" s="18">
        <v>176497.18356487399</v>
      </c>
      <c r="F11" s="18">
        <v>204979.71329288301</v>
      </c>
      <c r="G11" s="18">
        <v>224861.06588495799</v>
      </c>
      <c r="H11" s="18">
        <v>291294.37644027302</v>
      </c>
      <c r="I11" s="19">
        <v>301052.947247984</v>
      </c>
      <c r="J11" s="19">
        <v>334120.12250514398</v>
      </c>
      <c r="K11" s="5">
        <v>363660.199309805</v>
      </c>
      <c r="L11" s="5">
        <v>452686.32641190599</v>
      </c>
      <c r="M11" s="5">
        <v>486195.70697623497</v>
      </c>
      <c r="N11" s="5">
        <v>568235.60964316805</v>
      </c>
      <c r="O11" s="5">
        <v>545983.42529431696</v>
      </c>
    </row>
    <row r="12" spans="1:15" ht="9.9499999999999993" customHeight="1" x14ac:dyDescent="0.2">
      <c r="A12" s="9" t="s">
        <v>9</v>
      </c>
      <c r="B12" s="18">
        <v>693534.50883015897</v>
      </c>
      <c r="C12" s="18">
        <v>772041.35821986501</v>
      </c>
      <c r="D12" s="18">
        <v>868256.954046431</v>
      </c>
      <c r="E12" s="18">
        <v>914454.08960625494</v>
      </c>
      <c r="F12" s="18">
        <v>907928.442399138</v>
      </c>
      <c r="G12" s="18">
        <v>932796.67306340497</v>
      </c>
      <c r="H12" s="18">
        <v>965306.00447816995</v>
      </c>
      <c r="I12" s="19">
        <v>679933.37200784299</v>
      </c>
      <c r="J12" s="19">
        <v>945794.12928506895</v>
      </c>
      <c r="K12" s="5">
        <v>1082506.27818186</v>
      </c>
      <c r="L12" s="5">
        <v>1400741.65060669</v>
      </c>
      <c r="M12" s="5">
        <v>1821364.0685163001</v>
      </c>
      <c r="N12" s="5">
        <v>1706684.93462246</v>
      </c>
      <c r="O12" s="5">
        <v>1315080.0974415899</v>
      </c>
    </row>
    <row r="13" spans="1:15" ht="9.9499999999999993" customHeight="1" x14ac:dyDescent="0.2">
      <c r="A13" s="9" t="s">
        <v>10</v>
      </c>
      <c r="B13" s="18">
        <v>132422.633437696</v>
      </c>
      <c r="C13" s="18">
        <v>194533.77636909901</v>
      </c>
      <c r="D13" s="18">
        <v>170433.39952278399</v>
      </c>
      <c r="E13" s="18">
        <v>180019.68795174599</v>
      </c>
      <c r="F13" s="18">
        <v>157876.588360903</v>
      </c>
      <c r="G13" s="18">
        <v>228369.54885725299</v>
      </c>
      <c r="H13" s="18">
        <v>193857.25305031799</v>
      </c>
      <c r="I13" s="19">
        <v>226498.81860528101</v>
      </c>
      <c r="J13" s="19">
        <v>344474.57546931301</v>
      </c>
      <c r="K13" s="5">
        <v>395782.42239273601</v>
      </c>
      <c r="L13" s="5">
        <v>289155.05553231301</v>
      </c>
      <c r="M13" s="5">
        <v>308832.01686370198</v>
      </c>
      <c r="N13" s="5">
        <v>286798.13972639502</v>
      </c>
      <c r="O13" s="5">
        <v>220788.141776882</v>
      </c>
    </row>
    <row r="14" spans="1:15" ht="9.9499999999999993" customHeight="1" x14ac:dyDescent="0.2">
      <c r="A14" s="9" t="s">
        <v>11</v>
      </c>
      <c r="B14" s="18">
        <v>468811.89744135202</v>
      </c>
      <c r="C14" s="18">
        <v>395096.38966835401</v>
      </c>
      <c r="D14" s="18">
        <v>650340.21496247803</v>
      </c>
      <c r="E14" s="18">
        <v>1698778.07071606</v>
      </c>
      <c r="F14" s="18">
        <v>1814858.8899918699</v>
      </c>
      <c r="G14" s="18">
        <v>1833048.98703338</v>
      </c>
      <c r="H14" s="18">
        <v>1670195.1705841699</v>
      </c>
      <c r="I14" s="19">
        <v>1968863.0369398</v>
      </c>
      <c r="J14" s="19">
        <v>2201422.5729549699</v>
      </c>
      <c r="K14" s="5">
        <v>2258301.4392419099</v>
      </c>
      <c r="L14" s="5">
        <v>1831746.2439638199</v>
      </c>
      <c r="M14" s="5">
        <v>1658236.7529531501</v>
      </c>
      <c r="N14" s="5">
        <v>1708249.9596188799</v>
      </c>
      <c r="O14" s="5">
        <v>1762700.0486141101</v>
      </c>
    </row>
    <row r="15" spans="1:15" ht="9.9499999999999993" customHeight="1" x14ac:dyDescent="0.2">
      <c r="A15" s="9" t="s">
        <v>12</v>
      </c>
      <c r="B15" s="18">
        <v>758681.20352778398</v>
      </c>
      <c r="C15" s="18">
        <v>1152595.25330319</v>
      </c>
      <c r="D15" s="18">
        <v>1188057.3039696999</v>
      </c>
      <c r="E15" s="18">
        <v>1320983.7622535699</v>
      </c>
      <c r="F15" s="18">
        <v>1671434.2734377501</v>
      </c>
      <c r="G15" s="18">
        <v>1724039.8548198801</v>
      </c>
      <c r="H15" s="18">
        <v>1617080.30977981</v>
      </c>
      <c r="I15" s="19">
        <v>855904.56601881504</v>
      </c>
      <c r="J15" s="19">
        <v>1300315.8418957</v>
      </c>
      <c r="K15" s="5">
        <v>1662659.0585646201</v>
      </c>
      <c r="L15" s="5">
        <v>1803313.73470801</v>
      </c>
      <c r="M15" s="5">
        <v>1583040.3921540901</v>
      </c>
      <c r="N15" s="5">
        <v>1421361.57376074</v>
      </c>
      <c r="O15" s="5">
        <v>1116191.41156984</v>
      </c>
    </row>
    <row r="16" spans="1:15" ht="9.9499999999999993" customHeight="1" x14ac:dyDescent="0.2">
      <c r="A16" s="9" t="s">
        <v>13</v>
      </c>
      <c r="B16" s="18">
        <v>1674593.5143879601</v>
      </c>
      <c r="C16" s="18">
        <v>1976773.34621608</v>
      </c>
      <c r="D16" s="18">
        <v>2663095.97826532</v>
      </c>
      <c r="E16" s="18">
        <v>3187385.2166987802</v>
      </c>
      <c r="F16" s="18">
        <v>2669376.5153968199</v>
      </c>
      <c r="G16" s="18">
        <v>3119974.8133082101</v>
      </c>
      <c r="H16" s="18">
        <v>4010195.2719507301</v>
      </c>
      <c r="I16" s="19">
        <v>5574503.9303628001</v>
      </c>
      <c r="J16" s="19">
        <v>5267157.8098120503</v>
      </c>
      <c r="K16" s="5">
        <v>5909996.88179297</v>
      </c>
      <c r="L16" s="5">
        <v>7223171.1281072097</v>
      </c>
      <c r="M16" s="5">
        <v>6963694.9167555198</v>
      </c>
      <c r="N16" s="5">
        <v>7309942.2203091299</v>
      </c>
      <c r="O16" s="5">
        <v>9469710.9887921009</v>
      </c>
    </row>
    <row r="17" spans="1:15" ht="9.9499999999999993" customHeight="1" x14ac:dyDescent="0.2">
      <c r="A17" s="9" t="s">
        <v>14</v>
      </c>
      <c r="B17" s="18">
        <v>384896.24159053498</v>
      </c>
      <c r="C17" s="18">
        <v>415908.25219673698</v>
      </c>
      <c r="D17" s="18">
        <v>479525.46783005999</v>
      </c>
      <c r="E17" s="18">
        <v>537107.27032101306</v>
      </c>
      <c r="F17" s="18">
        <v>554833.88780512102</v>
      </c>
      <c r="G17" s="18">
        <v>622345.68637073704</v>
      </c>
      <c r="H17" s="18">
        <v>689929.70171122404</v>
      </c>
      <c r="I17" s="19">
        <v>701646.05559631204</v>
      </c>
      <c r="J17" s="19">
        <v>746183.92259366298</v>
      </c>
      <c r="K17" s="5">
        <v>861341.66137486801</v>
      </c>
      <c r="L17" s="5">
        <v>776484.68268393294</v>
      </c>
      <c r="M17" s="5">
        <v>743165.14182162099</v>
      </c>
      <c r="N17" s="5">
        <v>1206303.6453942701</v>
      </c>
      <c r="O17" s="5">
        <v>962437.32573008898</v>
      </c>
    </row>
    <row r="18" spans="1:15" ht="9.9499999999999993" customHeight="1" x14ac:dyDescent="0.2">
      <c r="A18" s="9" t="s">
        <v>43</v>
      </c>
      <c r="B18" s="18">
        <v>11251.739965258401</v>
      </c>
      <c r="C18" s="18">
        <v>3197.53459733315</v>
      </c>
      <c r="D18" s="18">
        <v>5072.9442144058403</v>
      </c>
      <c r="E18" s="18">
        <v>892.83739787845195</v>
      </c>
      <c r="F18" s="18">
        <v>21197.573249973499</v>
      </c>
      <c r="G18" s="18">
        <v>15018.193282189101</v>
      </c>
      <c r="H18" s="18">
        <v>169244.975612824</v>
      </c>
      <c r="I18" s="19">
        <v>6585.8941048086799</v>
      </c>
      <c r="J18" s="19">
        <v>12936.486519985199</v>
      </c>
      <c r="K18" s="5">
        <v>23543.737294770799</v>
      </c>
      <c r="L18" s="5">
        <v>545.30851284091295</v>
      </c>
      <c r="M18" s="5">
        <v>450.34523666843103</v>
      </c>
      <c r="N18" s="5">
        <v>825.14883417054205</v>
      </c>
      <c r="O18" s="5">
        <v>28232.5991758909</v>
      </c>
    </row>
    <row r="19" spans="1:15" ht="9.9499999999999993" customHeight="1" x14ac:dyDescent="0.2">
      <c r="A19" s="9" t="s">
        <v>44</v>
      </c>
      <c r="B19" s="18">
        <v>708419.65985865705</v>
      </c>
      <c r="C19" s="18">
        <v>643626.57408535096</v>
      </c>
      <c r="D19" s="18">
        <v>513317.82089959102</v>
      </c>
      <c r="E19" s="18">
        <v>460379.53288274398</v>
      </c>
      <c r="F19" s="18">
        <v>609974.24709902401</v>
      </c>
      <c r="G19" s="18">
        <v>872024.50706796395</v>
      </c>
      <c r="H19" s="18">
        <v>834653.01247949805</v>
      </c>
      <c r="I19" s="19">
        <v>1127731.86321112</v>
      </c>
      <c r="J19" s="19">
        <v>940034.94614350796</v>
      </c>
      <c r="K19" s="5">
        <v>1628640.78967367</v>
      </c>
      <c r="L19" s="5">
        <v>1672737.6184610799</v>
      </c>
      <c r="M19" s="5">
        <v>1744377.3344960499</v>
      </c>
      <c r="N19" s="5">
        <v>1419141.1366775199</v>
      </c>
      <c r="O19" s="5">
        <v>1525785.0374138399</v>
      </c>
    </row>
    <row r="20" spans="1:15" ht="9.9499999999999993" customHeight="1" x14ac:dyDescent="0.2">
      <c r="A20" s="9" t="s">
        <v>15</v>
      </c>
      <c r="B20" s="18">
        <v>19821.032854013902</v>
      </c>
      <c r="C20" s="18">
        <v>15277.1681102414</v>
      </c>
      <c r="D20" s="18">
        <v>15099.638026938899</v>
      </c>
      <c r="E20" s="18">
        <v>19638.946952039802</v>
      </c>
      <c r="F20" s="18">
        <v>29904.186098321599</v>
      </c>
      <c r="G20" s="18">
        <v>26705.222814487501</v>
      </c>
      <c r="H20" s="18">
        <v>32755.9018272309</v>
      </c>
      <c r="I20" s="19">
        <v>42479.287485426903</v>
      </c>
      <c r="J20" s="19">
        <v>39066.079845677501</v>
      </c>
      <c r="K20" s="5">
        <v>61512.297537738399</v>
      </c>
      <c r="L20" s="5">
        <v>48060.131577467801</v>
      </c>
      <c r="M20" s="5">
        <v>41745.142934069801</v>
      </c>
      <c r="N20" s="5">
        <v>51816.574012580801</v>
      </c>
      <c r="O20" s="5">
        <v>49744.995466612098</v>
      </c>
    </row>
    <row r="21" spans="1:15" ht="9.9499999999999993" customHeight="1" x14ac:dyDescent="0.2">
      <c r="A21" s="9" t="s">
        <v>16</v>
      </c>
      <c r="B21" s="18">
        <v>12464.8531389455</v>
      </c>
      <c r="C21" s="18">
        <v>8897.0379128673194</v>
      </c>
      <c r="D21" s="18">
        <v>23197.393070599199</v>
      </c>
      <c r="E21" s="18">
        <v>44269.111186874601</v>
      </c>
      <c r="F21" s="18">
        <v>83448.184476999493</v>
      </c>
      <c r="G21" s="18">
        <v>88839.794884147006</v>
      </c>
      <c r="H21" s="18">
        <v>43962.203637958002</v>
      </c>
      <c r="I21" s="19">
        <v>49084.702272849201</v>
      </c>
      <c r="J21" s="19">
        <v>60157.251645228404</v>
      </c>
      <c r="K21" s="5">
        <v>74278.067469813497</v>
      </c>
      <c r="L21" s="5">
        <v>89603.245991758697</v>
      </c>
      <c r="M21" s="5">
        <v>50727.889026029901</v>
      </c>
      <c r="N21" s="5">
        <v>61428.469297083502</v>
      </c>
      <c r="O21" s="5">
        <v>73032.7243975725</v>
      </c>
    </row>
    <row r="22" spans="1:15" ht="9.9499999999999993" customHeight="1" x14ac:dyDescent="0.2">
      <c r="A22" s="9" t="s">
        <v>17</v>
      </c>
      <c r="B22" s="18">
        <v>226387.61418195601</v>
      </c>
      <c r="C22" s="18">
        <v>233209.04178611501</v>
      </c>
      <c r="D22" s="18">
        <v>294345.70509498898</v>
      </c>
      <c r="E22" s="18">
        <v>385133.718353373</v>
      </c>
      <c r="F22" s="18">
        <v>354336.02324914798</v>
      </c>
      <c r="G22" s="18">
        <v>377882.55814241897</v>
      </c>
      <c r="H22" s="18">
        <v>464747.78531713499</v>
      </c>
      <c r="I22" s="19">
        <v>606333.07483338204</v>
      </c>
      <c r="J22" s="19">
        <v>770236.27519197902</v>
      </c>
      <c r="K22" s="5">
        <v>691390.34107738</v>
      </c>
      <c r="L22" s="5">
        <v>774457.81807068596</v>
      </c>
      <c r="M22" s="5">
        <v>821994.82479694497</v>
      </c>
      <c r="N22" s="5">
        <v>710069.54267339699</v>
      </c>
      <c r="O22" s="5">
        <v>606023.70193222305</v>
      </c>
    </row>
    <row r="23" spans="1:15" ht="9.9499999999999993" customHeight="1" x14ac:dyDescent="0.2">
      <c r="A23" s="9" t="s">
        <v>18</v>
      </c>
      <c r="B23" s="18">
        <v>486744.39784850302</v>
      </c>
      <c r="C23" s="18">
        <v>622037.67928074603</v>
      </c>
      <c r="D23" s="18">
        <v>742523.73107185902</v>
      </c>
      <c r="E23" s="18">
        <v>907169.85949356202</v>
      </c>
      <c r="F23" s="18">
        <v>821963.03966629598</v>
      </c>
      <c r="G23" s="18">
        <v>971929.73179372703</v>
      </c>
      <c r="H23" s="18">
        <v>1104342.22527256</v>
      </c>
      <c r="I23" s="19">
        <v>967400.24064403796</v>
      </c>
      <c r="J23" s="19">
        <v>1261666.8913167501</v>
      </c>
      <c r="K23" s="5">
        <v>1557692.5659223299</v>
      </c>
      <c r="L23" s="5">
        <v>1956728.2112391701</v>
      </c>
      <c r="M23" s="5">
        <v>1766516.7698043999</v>
      </c>
      <c r="N23" s="5">
        <v>1504920.73623899</v>
      </c>
      <c r="O23" s="5">
        <v>1408640.4794475799</v>
      </c>
    </row>
    <row r="24" spans="1:15" ht="9.9499999999999993" customHeight="1" x14ac:dyDescent="0.2">
      <c r="A24" s="9" t="s">
        <v>48</v>
      </c>
      <c r="B24" s="18">
        <v>4961997.9399512997</v>
      </c>
      <c r="C24" s="18">
        <v>5070660.56491079</v>
      </c>
      <c r="D24" s="18">
        <v>6025955.4361485904</v>
      </c>
      <c r="E24" s="18">
        <v>7599997.1980574196</v>
      </c>
      <c r="F24" s="18">
        <v>6207360.5526419999</v>
      </c>
      <c r="G24" s="18">
        <v>5541621.0131601496</v>
      </c>
      <c r="H24" s="18">
        <v>5242442.5462055802</v>
      </c>
      <c r="I24" s="19">
        <v>5117683.9356586002</v>
      </c>
      <c r="J24" s="19">
        <v>5226622.2547502397</v>
      </c>
      <c r="K24" s="5">
        <v>4566612.9577606199</v>
      </c>
      <c r="L24" s="5">
        <v>5142539.64712888</v>
      </c>
      <c r="M24" s="5">
        <v>6340789.9084584303</v>
      </c>
      <c r="N24" s="5">
        <v>5565786.3961739298</v>
      </c>
      <c r="O24" s="5">
        <v>4889393.4307321403</v>
      </c>
    </row>
    <row r="25" spans="1:15" ht="9.9499999999999993" customHeight="1" x14ac:dyDescent="0.2">
      <c r="A25" s="9" t="s">
        <v>19</v>
      </c>
      <c r="B25" s="18">
        <v>24784.942321298</v>
      </c>
      <c r="C25" s="18">
        <v>19954.716776565401</v>
      </c>
      <c r="D25" s="18">
        <v>15731.5262034277</v>
      </c>
      <c r="E25" s="18">
        <v>11069.838414035399</v>
      </c>
      <c r="F25" s="18">
        <v>42013.9375643413</v>
      </c>
      <c r="G25" s="18">
        <v>9724.8220946229394</v>
      </c>
      <c r="H25" s="18">
        <v>75155.515170916406</v>
      </c>
      <c r="I25" s="19">
        <v>43487.316927872802</v>
      </c>
      <c r="J25" s="19">
        <v>109837.302122423</v>
      </c>
      <c r="K25" s="5">
        <v>88873.688725436907</v>
      </c>
      <c r="L25" s="5">
        <v>55241.9636654571</v>
      </c>
      <c r="M25" s="5">
        <v>125407.107553241</v>
      </c>
      <c r="N25" s="5">
        <v>179303.35880332399</v>
      </c>
      <c r="O25" s="5">
        <v>75865.047962303594</v>
      </c>
    </row>
    <row r="26" spans="1:15" ht="9.9499999999999993" customHeight="1" x14ac:dyDescent="0.2">
      <c r="A26" s="9" t="s">
        <v>20</v>
      </c>
      <c r="B26" s="18">
        <v>155688.59461618401</v>
      </c>
      <c r="C26" s="18">
        <v>110287.105190232</v>
      </c>
      <c r="D26" s="18">
        <v>230359.535240264</v>
      </c>
      <c r="E26" s="18">
        <v>236850.80877459099</v>
      </c>
      <c r="F26" s="18">
        <v>251241.72228268601</v>
      </c>
      <c r="G26" s="18">
        <v>181205.14014016101</v>
      </c>
      <c r="H26" s="18">
        <v>317477.33258277102</v>
      </c>
      <c r="I26" s="19">
        <v>219577.02790463201</v>
      </c>
      <c r="J26" s="19">
        <v>246660.42064556899</v>
      </c>
      <c r="K26" s="5">
        <v>180393.597965269</v>
      </c>
      <c r="L26" s="5">
        <v>242052.04134175499</v>
      </c>
      <c r="M26" s="5">
        <v>209950.687971929</v>
      </c>
      <c r="N26" s="5">
        <v>170253.05021646601</v>
      </c>
      <c r="O26" s="5">
        <v>186814.249891113</v>
      </c>
    </row>
    <row r="27" spans="1:15" ht="9.9499999999999993" customHeight="1" x14ac:dyDescent="0.2">
      <c r="A27" s="9" t="s">
        <v>21</v>
      </c>
      <c r="B27" s="18">
        <v>110347.212581538</v>
      </c>
      <c r="C27" s="18">
        <v>135250.431982999</v>
      </c>
      <c r="D27" s="18">
        <v>144054.35893942101</v>
      </c>
      <c r="E27" s="18">
        <v>163978.67771853899</v>
      </c>
      <c r="F27" s="18">
        <v>192437.06752475101</v>
      </c>
      <c r="G27" s="18">
        <v>199366.01219963701</v>
      </c>
      <c r="H27" s="18">
        <v>194121.236383499</v>
      </c>
      <c r="I27" s="19">
        <v>178024.093232313</v>
      </c>
      <c r="J27" s="19">
        <v>211468.68492488301</v>
      </c>
      <c r="K27" s="5">
        <v>237518.12382196201</v>
      </c>
      <c r="L27" s="5">
        <v>223782.65803112899</v>
      </c>
      <c r="M27" s="5">
        <v>209908.17186189099</v>
      </c>
      <c r="N27" s="5">
        <v>236748.688156102</v>
      </c>
      <c r="O27" s="5">
        <v>303554.61830442998</v>
      </c>
    </row>
    <row r="28" spans="1:15" ht="9.9499999999999993" customHeight="1" x14ac:dyDescent="0.2">
      <c r="A28" s="9" t="s">
        <v>22</v>
      </c>
      <c r="B28" s="18">
        <v>56958.840545196799</v>
      </c>
      <c r="C28" s="18">
        <v>48226.6018435109</v>
      </c>
      <c r="D28" s="18">
        <v>116480.431135776</v>
      </c>
      <c r="E28" s="18">
        <v>91162.472936081496</v>
      </c>
      <c r="F28" s="18">
        <v>81987.280531943397</v>
      </c>
      <c r="G28" s="18">
        <v>54151.7415975529</v>
      </c>
      <c r="H28" s="18">
        <v>62769.912225230903</v>
      </c>
      <c r="I28" s="19">
        <v>60769.5323538296</v>
      </c>
      <c r="J28" s="19">
        <v>52407.571072007697</v>
      </c>
      <c r="K28" s="5">
        <v>53789.634810108299</v>
      </c>
      <c r="L28" s="5">
        <v>58995.646873992002</v>
      </c>
      <c r="M28" s="5">
        <v>49553.513886041801</v>
      </c>
      <c r="N28" s="5">
        <v>72220.476899968897</v>
      </c>
      <c r="O28" s="5">
        <v>98507.717367934601</v>
      </c>
    </row>
    <row r="29" spans="1:15" ht="9.9499999999999993" customHeight="1" x14ac:dyDescent="0.2">
      <c r="A29" s="9" t="s">
        <v>23</v>
      </c>
      <c r="B29" s="18">
        <v>16741.955568253699</v>
      </c>
      <c r="C29" s="18">
        <v>18400.362280060399</v>
      </c>
      <c r="D29" s="18">
        <v>21602.372856894101</v>
      </c>
      <c r="E29" s="18">
        <v>26142.807434910799</v>
      </c>
      <c r="F29" s="18">
        <v>45153.0988095789</v>
      </c>
      <c r="G29" s="18">
        <v>51347.426106879597</v>
      </c>
      <c r="H29" s="18">
        <v>49651.702414855201</v>
      </c>
      <c r="I29" s="19">
        <v>43992.429876728798</v>
      </c>
      <c r="J29" s="19">
        <v>48025.0280764126</v>
      </c>
      <c r="K29" s="5">
        <v>53958.763703999699</v>
      </c>
      <c r="L29" s="5">
        <v>59288.086316224602</v>
      </c>
      <c r="M29" s="5">
        <v>57606.613585314903</v>
      </c>
      <c r="N29" s="5">
        <v>55512.372911408696</v>
      </c>
      <c r="O29" s="5">
        <v>46542.740501649998</v>
      </c>
    </row>
    <row r="30" spans="1:15" ht="9.9499999999999993" customHeight="1" x14ac:dyDescent="0.2">
      <c r="A30" s="9" t="s">
        <v>45</v>
      </c>
      <c r="B30" s="18">
        <v>51130.015122694102</v>
      </c>
      <c r="C30" s="18">
        <v>43570.617329374501</v>
      </c>
      <c r="D30" s="18">
        <v>39799.580681240797</v>
      </c>
      <c r="E30" s="18">
        <v>61129.541427512297</v>
      </c>
      <c r="F30" s="18">
        <v>48353.819763121603</v>
      </c>
      <c r="G30" s="18">
        <v>82187.164161312103</v>
      </c>
      <c r="H30" s="18">
        <v>54485.285022034099</v>
      </c>
      <c r="I30" s="19">
        <v>74858.7430013337</v>
      </c>
      <c r="J30" s="19">
        <v>78697.805226562705</v>
      </c>
      <c r="K30" s="5">
        <v>82672.834354224105</v>
      </c>
      <c r="L30" s="5">
        <v>102681.78756322899</v>
      </c>
      <c r="M30" s="5">
        <v>85373.702693065206</v>
      </c>
      <c r="N30" s="5">
        <v>150201.880486921</v>
      </c>
      <c r="O30" s="5">
        <v>142328.122104462</v>
      </c>
    </row>
    <row r="31" spans="1:15" ht="9.9499999999999993" customHeight="1" x14ac:dyDescent="0.2">
      <c r="A31" s="9" t="s">
        <v>24</v>
      </c>
      <c r="B31" s="18">
        <v>76056.329543746906</v>
      </c>
      <c r="C31" s="18">
        <v>51587.2833283992</v>
      </c>
      <c r="D31" s="18">
        <v>118252.866716762</v>
      </c>
      <c r="E31" s="18">
        <v>152322.69185273899</v>
      </c>
      <c r="F31" s="18">
        <v>110709.07148800899</v>
      </c>
      <c r="G31" s="18">
        <v>205732.57064504499</v>
      </c>
      <c r="H31" s="18">
        <v>273358.46588099602</v>
      </c>
      <c r="I31" s="19">
        <v>154856.51681887399</v>
      </c>
      <c r="J31" s="19">
        <v>228180.94520809801</v>
      </c>
      <c r="K31" s="5">
        <v>227348.81970619399</v>
      </c>
      <c r="L31" s="5">
        <v>320580.886130417</v>
      </c>
      <c r="M31" s="5">
        <v>449428.96204032202</v>
      </c>
      <c r="N31" s="5">
        <v>266113.53501694603</v>
      </c>
      <c r="O31" s="5">
        <v>629689.599129788</v>
      </c>
    </row>
    <row r="32" spans="1:15" ht="9.9499999999999993" customHeight="1" x14ac:dyDescent="0.2">
      <c r="A32" s="9" t="s">
        <v>25</v>
      </c>
      <c r="B32" s="18">
        <v>45727.737454565002</v>
      </c>
      <c r="C32" s="18">
        <v>42497.112619956803</v>
      </c>
      <c r="D32" s="18">
        <v>39267.444474781798</v>
      </c>
      <c r="E32" s="18">
        <v>64524.223758944201</v>
      </c>
      <c r="F32" s="18">
        <v>36089.538824876101</v>
      </c>
      <c r="G32" s="18">
        <v>28274.143325241501</v>
      </c>
      <c r="H32" s="18">
        <v>39034.412470989097</v>
      </c>
      <c r="I32" s="19">
        <v>42184.522578869102</v>
      </c>
      <c r="J32" s="19">
        <v>28429.881771624001</v>
      </c>
      <c r="K32" s="5">
        <v>47329.441494540399</v>
      </c>
      <c r="L32" s="5">
        <v>69360.442270613799</v>
      </c>
      <c r="M32" s="5">
        <v>69237.5020975566</v>
      </c>
      <c r="N32" s="5">
        <v>39811.064939360796</v>
      </c>
      <c r="O32" s="5">
        <v>28709.932529671802</v>
      </c>
    </row>
    <row r="33" spans="1:15" ht="9.9499999999999993" customHeight="1" x14ac:dyDescent="0.2">
      <c r="A33" s="9" t="s">
        <v>26</v>
      </c>
      <c r="B33" s="18">
        <v>613847.40927253303</v>
      </c>
      <c r="C33" s="18">
        <v>556962.96216736501</v>
      </c>
      <c r="D33" s="18">
        <v>609519.37650120899</v>
      </c>
      <c r="E33" s="18">
        <v>709558.94727581297</v>
      </c>
      <c r="F33" s="18">
        <v>839229.04647026095</v>
      </c>
      <c r="G33" s="18">
        <v>809397.83228785603</v>
      </c>
      <c r="H33" s="18">
        <v>930980.46929716505</v>
      </c>
      <c r="I33" s="19">
        <v>726614.013274036</v>
      </c>
      <c r="J33" s="19">
        <v>813991.37611819198</v>
      </c>
      <c r="K33" s="5">
        <v>952432.77894060197</v>
      </c>
      <c r="L33" s="5">
        <v>806025.73196195101</v>
      </c>
      <c r="M33" s="5">
        <v>846546.32312409603</v>
      </c>
      <c r="N33" s="5">
        <v>665601.97340614698</v>
      </c>
      <c r="O33" s="5">
        <v>628719.02971121494</v>
      </c>
    </row>
    <row r="34" spans="1:15" ht="9.9499999999999993" customHeight="1" x14ac:dyDescent="0.2">
      <c r="A34" s="9" t="s">
        <v>27</v>
      </c>
      <c r="B34" s="18">
        <v>1158381.9562918399</v>
      </c>
      <c r="C34" s="18">
        <v>1159749.8107978599</v>
      </c>
      <c r="D34" s="18">
        <v>1237694.2660195499</v>
      </c>
      <c r="E34" s="18">
        <v>1156832.679947</v>
      </c>
      <c r="F34" s="18">
        <v>1340445.0404753101</v>
      </c>
      <c r="G34" s="18">
        <v>2193628.0416450999</v>
      </c>
      <c r="H34" s="18">
        <v>1997627.85706533</v>
      </c>
      <c r="I34" s="19">
        <v>1850164.54782873</v>
      </c>
      <c r="J34" s="19">
        <v>1821211.1178369799</v>
      </c>
      <c r="K34" s="5">
        <v>1992841.81283582</v>
      </c>
      <c r="L34" s="5">
        <v>2613425.9200444799</v>
      </c>
      <c r="M34" s="5">
        <v>2339102.6992849601</v>
      </c>
      <c r="N34" s="5">
        <v>1753654.84068825</v>
      </c>
      <c r="O34" s="5">
        <v>1540553.6750322599</v>
      </c>
    </row>
    <row r="35" spans="1:15" ht="9.9499999999999993" customHeight="1" x14ac:dyDescent="0.2">
      <c r="A35" s="9" t="s">
        <v>28</v>
      </c>
      <c r="B35" s="18">
        <v>330502.77020631102</v>
      </c>
      <c r="C35" s="18">
        <v>226520.293447993</v>
      </c>
      <c r="D35" s="18">
        <v>405741.88174624898</v>
      </c>
      <c r="E35" s="18">
        <v>465168.359762415</v>
      </c>
      <c r="F35" s="18">
        <v>411599.19355688198</v>
      </c>
      <c r="G35" s="18">
        <v>271635.90268978197</v>
      </c>
      <c r="H35" s="18">
        <v>275856.66728558001</v>
      </c>
      <c r="I35" s="19">
        <v>306811.415625002</v>
      </c>
      <c r="J35" s="19">
        <v>274231.28950276301</v>
      </c>
      <c r="K35" s="5">
        <v>380944.27506369702</v>
      </c>
      <c r="L35" s="5">
        <v>368977.16165804002</v>
      </c>
      <c r="M35" s="5">
        <v>504409.48607019603</v>
      </c>
      <c r="N35" s="5">
        <v>813111.46921451902</v>
      </c>
      <c r="O35" s="5">
        <v>702147.27974728902</v>
      </c>
    </row>
    <row r="36" spans="1:15" ht="9.9499999999999993" customHeight="1" x14ac:dyDescent="0.2">
      <c r="A36" s="9" t="s">
        <v>29</v>
      </c>
      <c r="B36" s="18">
        <v>42540.4163701734</v>
      </c>
      <c r="C36" s="18">
        <v>20033.876085169399</v>
      </c>
      <c r="D36" s="18">
        <v>31456.888415912199</v>
      </c>
      <c r="E36" s="18">
        <v>19552.543092385698</v>
      </c>
      <c r="F36" s="18">
        <v>29703.128032376499</v>
      </c>
      <c r="G36" s="18">
        <v>59588.245976179198</v>
      </c>
      <c r="H36" s="18">
        <v>31984.316575417899</v>
      </c>
      <c r="I36" s="19">
        <v>26747.123180970499</v>
      </c>
      <c r="J36" s="19">
        <v>22706.693225617601</v>
      </c>
      <c r="K36" s="5">
        <v>20389.950845245599</v>
      </c>
      <c r="L36" s="5">
        <v>36852.442159227903</v>
      </c>
      <c r="M36" s="5">
        <v>25546.442551633601</v>
      </c>
      <c r="N36" s="5">
        <v>90427.664291468303</v>
      </c>
      <c r="O36" s="5">
        <v>23044.762377919698</v>
      </c>
    </row>
    <row r="37" spans="1:15" ht="9.9499999999999993" customHeight="1" x14ac:dyDescent="0.2">
      <c r="A37" s="9" t="s">
        <v>30</v>
      </c>
      <c r="B37" s="18">
        <v>641640.67896072799</v>
      </c>
      <c r="C37" s="18">
        <v>523917.02428808901</v>
      </c>
      <c r="D37" s="18">
        <v>751332.95341891004</v>
      </c>
      <c r="E37" s="18">
        <v>785932.383245448</v>
      </c>
      <c r="F37" s="18">
        <v>816778.83812817396</v>
      </c>
      <c r="G37" s="18">
        <v>672300.06008882797</v>
      </c>
      <c r="H37" s="18">
        <v>750312.96868724201</v>
      </c>
      <c r="I37" s="19">
        <v>639846.20379953703</v>
      </c>
      <c r="J37" s="19">
        <v>789400.64843560895</v>
      </c>
      <c r="K37" s="5">
        <v>898499.598571543</v>
      </c>
      <c r="L37" s="5">
        <v>725318.68736460502</v>
      </c>
      <c r="M37" s="5">
        <v>844621.12591739302</v>
      </c>
      <c r="N37" s="5">
        <v>880207.08481291495</v>
      </c>
      <c r="O37" s="5">
        <v>892763.30141483399</v>
      </c>
    </row>
    <row r="38" spans="1:15" ht="9.9499999999999993" customHeight="1" x14ac:dyDescent="0.2">
      <c r="A38" s="9" t="s">
        <v>31</v>
      </c>
      <c r="B38" s="18">
        <v>92487.649361336793</v>
      </c>
      <c r="C38" s="18">
        <v>271572.689670033</v>
      </c>
      <c r="D38" s="18">
        <v>291308.47701708</v>
      </c>
      <c r="E38" s="18">
        <v>357077.44551274698</v>
      </c>
      <c r="F38" s="18">
        <v>368489.74635247502</v>
      </c>
      <c r="G38" s="18">
        <v>393725.09838608297</v>
      </c>
      <c r="H38" s="18">
        <v>218906.08786144099</v>
      </c>
      <c r="I38" s="19">
        <v>93434.071521611797</v>
      </c>
      <c r="J38" s="19">
        <v>206395.44273622701</v>
      </c>
      <c r="K38" s="5">
        <v>250501.75031176701</v>
      </c>
      <c r="L38" s="5">
        <v>379888.66235317301</v>
      </c>
      <c r="M38" s="5">
        <v>447010.63589223399</v>
      </c>
      <c r="N38" s="5">
        <v>449889.80735451699</v>
      </c>
      <c r="O38" s="5">
        <v>510484.78475772799</v>
      </c>
    </row>
    <row r="39" spans="1:15" ht="9.9499999999999993" customHeight="1" x14ac:dyDescent="0.2">
      <c r="A39" s="9" t="s">
        <v>32</v>
      </c>
      <c r="B39" s="18">
        <v>29121.4467206052</v>
      </c>
      <c r="C39" s="18">
        <v>23530.9786638691</v>
      </c>
      <c r="D39" s="18">
        <v>27738.481469796199</v>
      </c>
      <c r="E39" s="18">
        <v>34803.042818957001</v>
      </c>
      <c r="F39" s="18">
        <v>32918.912381798502</v>
      </c>
      <c r="G39" s="18">
        <v>27340.665564546001</v>
      </c>
      <c r="H39" s="18">
        <v>32903.879710688401</v>
      </c>
      <c r="I39" s="19">
        <v>30739.859940960501</v>
      </c>
      <c r="J39" s="19">
        <v>29413.016537154399</v>
      </c>
      <c r="K39" s="5">
        <v>28458.813907225402</v>
      </c>
      <c r="L39" s="5">
        <v>35696.466170606902</v>
      </c>
      <c r="M39" s="5">
        <v>40096.210988065897</v>
      </c>
      <c r="N39" s="5">
        <v>63036.844992930099</v>
      </c>
      <c r="O39" s="5">
        <v>49537.168507688097</v>
      </c>
    </row>
    <row r="40" spans="1:15" ht="9.9499999999999993" customHeight="1" x14ac:dyDescent="0.2">
      <c r="A40" s="9" t="s">
        <v>33</v>
      </c>
      <c r="B40" s="18">
        <v>2124075.0929982802</v>
      </c>
      <c r="C40" s="18">
        <v>2282587.6211399101</v>
      </c>
      <c r="D40" s="18">
        <v>2015503.0163624401</v>
      </c>
      <c r="E40" s="18">
        <v>370715.83218798402</v>
      </c>
      <c r="F40" s="18">
        <v>357688.03951409698</v>
      </c>
      <c r="G40" s="18">
        <v>244050.551613733</v>
      </c>
      <c r="H40" s="18">
        <v>351539.557653945</v>
      </c>
      <c r="I40" s="19">
        <v>247481.71982234099</v>
      </c>
      <c r="J40" s="19">
        <v>272785.00436391402</v>
      </c>
      <c r="K40" s="5">
        <v>321525.29176758399</v>
      </c>
      <c r="L40" s="5">
        <v>397027.52067666798</v>
      </c>
      <c r="M40" s="5">
        <v>438218.72503488802</v>
      </c>
      <c r="N40" s="5">
        <v>449767.13220978499</v>
      </c>
      <c r="O40" s="5">
        <v>391074.525111661</v>
      </c>
    </row>
    <row r="41" spans="1:15" ht="9.9499999999999993" customHeight="1" x14ac:dyDescent="0.2">
      <c r="A41" s="9" t="s">
        <v>42</v>
      </c>
      <c r="B41" s="18">
        <v>21067.615534447399</v>
      </c>
      <c r="C41" s="18">
        <v>19310.956396003101</v>
      </c>
      <c r="D41" s="18">
        <v>21676.869828296702</v>
      </c>
      <c r="E41" s="18">
        <v>23361.908856769001</v>
      </c>
      <c r="F41" s="18">
        <v>29163.8302546911</v>
      </c>
      <c r="G41" s="18">
        <v>38527.157635537398</v>
      </c>
      <c r="H41" s="18">
        <v>44076.835095124203</v>
      </c>
      <c r="I41" s="19">
        <v>74374.528369047694</v>
      </c>
      <c r="J41" s="19">
        <v>81300.969031203407</v>
      </c>
      <c r="K41" s="5">
        <v>56129.428252040001</v>
      </c>
      <c r="L41" s="5">
        <v>56508.098253844299</v>
      </c>
      <c r="M41" s="5">
        <v>61971.226301017101</v>
      </c>
      <c r="N41" s="5">
        <v>74407.505173266603</v>
      </c>
      <c r="O41" s="5">
        <v>96092.261231615397</v>
      </c>
    </row>
    <row r="42" spans="1:15" ht="9.9499999999999993" customHeight="1" x14ac:dyDescent="0.2">
      <c r="A42" s="9" t="s">
        <v>34</v>
      </c>
      <c r="B42" s="18">
        <v>65890.855894729204</v>
      </c>
      <c r="C42" s="18">
        <v>33453.801039453901</v>
      </c>
      <c r="D42" s="18">
        <v>52238.396291559999</v>
      </c>
      <c r="E42" s="18">
        <v>57170.451379421203</v>
      </c>
      <c r="F42" s="18">
        <v>33426.284211343002</v>
      </c>
      <c r="G42" s="18">
        <v>13835.0251163434</v>
      </c>
      <c r="H42" s="18">
        <v>21413.574950541999</v>
      </c>
      <c r="I42" s="19">
        <v>24695.9704008931</v>
      </c>
      <c r="J42" s="19">
        <v>54306.912984831099</v>
      </c>
      <c r="K42" s="5">
        <v>68416.454021625599</v>
      </c>
      <c r="L42" s="5">
        <v>96413.767263148096</v>
      </c>
      <c r="M42" s="5">
        <v>157344.880904102</v>
      </c>
      <c r="N42" s="5">
        <v>148197.28728958801</v>
      </c>
      <c r="O42" s="5">
        <v>100836.92935982101</v>
      </c>
    </row>
    <row r="43" spans="1:15" ht="9.9499999999999993" customHeight="1" x14ac:dyDescent="0.2">
      <c r="A43" s="9" t="s">
        <v>46</v>
      </c>
      <c r="B43" s="18">
        <v>848.79049862908596</v>
      </c>
      <c r="C43" s="18">
        <v>6668.2791831738004</v>
      </c>
      <c r="D43" s="18">
        <v>14817.555078593099</v>
      </c>
      <c r="E43" s="18">
        <v>12086.221584847</v>
      </c>
      <c r="F43" s="18">
        <v>10249.3447192531</v>
      </c>
      <c r="G43" s="18">
        <v>65092.651314489704</v>
      </c>
      <c r="H43" s="18">
        <v>57193.672036349897</v>
      </c>
      <c r="I43" s="19">
        <v>50541.192974912199</v>
      </c>
      <c r="J43" s="19">
        <v>31964.772123305</v>
      </c>
      <c r="K43" s="5">
        <v>44109.666896907802</v>
      </c>
      <c r="L43" s="5">
        <v>89286.338540938697</v>
      </c>
      <c r="M43" s="5">
        <v>26003.4687414691</v>
      </c>
      <c r="N43" s="5">
        <v>60862.555817297303</v>
      </c>
      <c r="O43" s="5">
        <v>80118.708818953994</v>
      </c>
    </row>
    <row r="44" spans="1:15" ht="9.9499999999999993" customHeight="1" x14ac:dyDescent="0.2">
      <c r="A44" s="9" t="s">
        <v>35</v>
      </c>
      <c r="B44" s="18">
        <v>65397.498465503399</v>
      </c>
      <c r="C44" s="18">
        <v>82453.406361368296</v>
      </c>
      <c r="D44" s="18">
        <v>49137.791619436699</v>
      </c>
      <c r="E44" s="18">
        <v>107727.15109546699</v>
      </c>
      <c r="F44" s="18">
        <v>97415.000793262996</v>
      </c>
      <c r="G44" s="18">
        <v>65089.207255531597</v>
      </c>
      <c r="H44" s="18">
        <v>218365.523036556</v>
      </c>
      <c r="I44" s="19">
        <v>191481.055255796</v>
      </c>
      <c r="J44" s="19">
        <v>193999.76005976199</v>
      </c>
      <c r="K44" s="5">
        <v>261796.175167165</v>
      </c>
      <c r="L44" s="5">
        <v>164560.52728498299</v>
      </c>
      <c r="M44" s="5">
        <v>102645.643809863</v>
      </c>
      <c r="N44" s="5">
        <v>99307.118259985305</v>
      </c>
      <c r="O44" s="5">
        <v>194153.09416183399</v>
      </c>
    </row>
    <row r="45" spans="1:15" ht="9.9499999999999993" customHeight="1" x14ac:dyDescent="0.2">
      <c r="A45" s="9" t="s">
        <v>36</v>
      </c>
      <c r="B45" s="18">
        <v>1263224.09153726</v>
      </c>
      <c r="C45" s="18">
        <v>1354867.7657133599</v>
      </c>
      <c r="D45" s="18">
        <v>500429.12554432201</v>
      </c>
      <c r="E45" s="18">
        <v>1208760.26996461</v>
      </c>
      <c r="F45" s="18">
        <v>1930489.12372634</v>
      </c>
      <c r="G45" s="18">
        <v>2326131.71126934</v>
      </c>
      <c r="H45" s="18">
        <v>2730277.1840364099</v>
      </c>
      <c r="I45" s="19">
        <v>2917000.1182239498</v>
      </c>
      <c r="J45" s="19">
        <v>2185366.7235688199</v>
      </c>
      <c r="K45" s="5">
        <v>2677236.8405270302</v>
      </c>
      <c r="L45" s="5">
        <v>2148438.8092387598</v>
      </c>
      <c r="M45" s="5">
        <v>1491130.0489612899</v>
      </c>
      <c r="N45" s="5">
        <v>1477350.79750213</v>
      </c>
      <c r="O45" s="5">
        <v>1619969.56075063</v>
      </c>
    </row>
    <row r="46" spans="1:15" ht="9.9499999999999993" customHeight="1" x14ac:dyDescent="0.2">
      <c r="A46" s="9" t="s">
        <v>37</v>
      </c>
      <c r="B46" s="18">
        <v>109945.682170934</v>
      </c>
      <c r="C46" s="18">
        <v>103711.028412417</v>
      </c>
      <c r="D46" s="18">
        <v>91210.464890234201</v>
      </c>
      <c r="E46" s="18">
        <v>55867.1304092684</v>
      </c>
      <c r="F46" s="18">
        <v>64781.201911156197</v>
      </c>
      <c r="G46" s="18">
        <v>43879.932787309699</v>
      </c>
      <c r="H46" s="18">
        <v>77160.822399773097</v>
      </c>
      <c r="I46" s="19">
        <v>87296.075459366097</v>
      </c>
      <c r="J46" s="19">
        <v>124138.427285495</v>
      </c>
      <c r="K46" s="5">
        <v>255832.31895749201</v>
      </c>
      <c r="L46" s="5">
        <v>269287.948636149</v>
      </c>
      <c r="M46" s="5">
        <v>149260.938640857</v>
      </c>
      <c r="N46" s="5">
        <v>80250.102106392005</v>
      </c>
      <c r="O46" s="5">
        <v>68547.650438613404</v>
      </c>
    </row>
    <row r="47" spans="1:15" ht="9.9499999999999993" customHeight="1" x14ac:dyDescent="0.2">
      <c r="A47" s="9" t="s">
        <v>38</v>
      </c>
      <c r="B47" s="18">
        <v>332371.73381011898</v>
      </c>
      <c r="C47" s="18">
        <v>478490.88120290398</v>
      </c>
      <c r="D47" s="18">
        <v>546625.41975063598</v>
      </c>
      <c r="E47" s="18">
        <v>545417.37765645003</v>
      </c>
      <c r="F47" s="18">
        <v>452502.35205517901</v>
      </c>
      <c r="G47" s="18">
        <v>389905.50893003802</v>
      </c>
      <c r="H47" s="18">
        <v>574168.55093280005</v>
      </c>
      <c r="I47" s="19">
        <v>363398.94543266302</v>
      </c>
      <c r="J47" s="19">
        <v>281367.15929741098</v>
      </c>
      <c r="K47" s="5">
        <v>302350.85596131702</v>
      </c>
      <c r="L47" s="5">
        <v>236258.50699639801</v>
      </c>
      <c r="M47" s="5">
        <v>234798.068571707</v>
      </c>
      <c r="N47" s="5">
        <v>365247.664911928</v>
      </c>
      <c r="O47" s="5">
        <v>333925.62020202202</v>
      </c>
    </row>
    <row r="48" spans="1:15" ht="9.9499999999999993" customHeight="1" x14ac:dyDescent="0.2">
      <c r="A48" s="9" t="s">
        <v>49</v>
      </c>
      <c r="B48" s="18">
        <v>26567.011257344398</v>
      </c>
      <c r="C48" s="18">
        <v>26225.2079355356</v>
      </c>
      <c r="D48" s="18">
        <v>17905.958470923099</v>
      </c>
      <c r="E48" s="18">
        <v>23559.406218247299</v>
      </c>
      <c r="F48" s="18">
        <v>44426.505426894299</v>
      </c>
      <c r="G48" s="18">
        <v>36286.866790341803</v>
      </c>
      <c r="H48" s="18">
        <v>42365.039635273701</v>
      </c>
      <c r="I48" s="19">
        <v>20856.556517278899</v>
      </c>
      <c r="J48" s="19">
        <v>18121.4064356581</v>
      </c>
      <c r="K48" s="5">
        <v>14051.8568996801</v>
      </c>
      <c r="L48" s="5">
        <v>13020.6143059485</v>
      </c>
      <c r="M48" s="5">
        <v>14842.0946931094</v>
      </c>
      <c r="N48" s="5">
        <v>19435.508120186001</v>
      </c>
      <c r="O48" s="5">
        <v>15365.796373786199</v>
      </c>
    </row>
    <row r="49" spans="1:15" ht="9.9499999999999993" customHeight="1" x14ac:dyDescent="0.2">
      <c r="A49" s="9" t="s">
        <v>39</v>
      </c>
      <c r="B49" s="18">
        <v>18727.573603634301</v>
      </c>
      <c r="C49" s="18">
        <v>39471.518986686096</v>
      </c>
      <c r="D49" s="18">
        <v>71256.070545916606</v>
      </c>
      <c r="E49" s="18">
        <v>73974.098323106693</v>
      </c>
      <c r="F49" s="18">
        <v>45847.217886537299</v>
      </c>
      <c r="G49" s="18">
        <v>60856.095934487297</v>
      </c>
      <c r="H49" s="18">
        <v>52435.021908648698</v>
      </c>
      <c r="I49" s="19">
        <v>55345.084012173997</v>
      </c>
      <c r="J49" s="19">
        <v>45956.821307321501</v>
      </c>
      <c r="K49" s="5">
        <v>36980.263115652699</v>
      </c>
      <c r="L49" s="5">
        <v>72469.630565572501</v>
      </c>
      <c r="M49" s="5">
        <v>69496.261287393805</v>
      </c>
      <c r="N49" s="5">
        <v>56261.291044794503</v>
      </c>
      <c r="O49" s="5">
        <v>45025.860987106898</v>
      </c>
    </row>
    <row r="50" spans="1:15" ht="9.9499999999999993" customHeight="1" x14ac:dyDescent="0.2">
      <c r="A50" s="9" t="s">
        <v>40</v>
      </c>
      <c r="B50" s="18">
        <v>214681.16758320201</v>
      </c>
      <c r="C50" s="18">
        <v>174743.951214022</v>
      </c>
      <c r="D50" s="18">
        <v>299565.09522624902</v>
      </c>
      <c r="E50" s="18">
        <v>388987.37763972202</v>
      </c>
      <c r="F50" s="18">
        <v>447718.070840328</v>
      </c>
      <c r="G50" s="18">
        <v>763545.40339145495</v>
      </c>
      <c r="H50" s="18">
        <v>1033816.74970132</v>
      </c>
      <c r="I50" s="19">
        <v>607561.03313984303</v>
      </c>
      <c r="J50" s="19">
        <v>469703.16746954102</v>
      </c>
      <c r="K50" s="5">
        <v>751992.77421887498</v>
      </c>
      <c r="L50" s="5">
        <v>1024418.01624432</v>
      </c>
      <c r="M50" s="5">
        <v>686197.64791907801</v>
      </c>
      <c r="N50" s="5">
        <v>425442.31465905899</v>
      </c>
      <c r="O50" s="5">
        <v>161416.26522201399</v>
      </c>
    </row>
    <row r="51" spans="1:15" ht="9.9499999999999993" customHeight="1" x14ac:dyDescent="0.2">
      <c r="A51" s="9" t="s">
        <v>41</v>
      </c>
      <c r="B51" s="18">
        <v>8437.6256435641808</v>
      </c>
      <c r="C51" s="18">
        <v>18985.370992775301</v>
      </c>
      <c r="D51" s="18">
        <v>34619.144100465302</v>
      </c>
      <c r="E51" s="18">
        <v>49558.752503741896</v>
      </c>
      <c r="F51" s="18">
        <v>41745.664430495199</v>
      </c>
      <c r="G51" s="18">
        <v>50080.816817682302</v>
      </c>
      <c r="H51" s="18">
        <v>65331.009408647602</v>
      </c>
      <c r="I51" s="19">
        <v>70889.998726349804</v>
      </c>
      <c r="J51" s="19">
        <v>44915.939221991197</v>
      </c>
      <c r="K51" s="5">
        <v>59312.745771745198</v>
      </c>
      <c r="L51" s="5">
        <v>77297.776036069306</v>
      </c>
      <c r="M51" s="5">
        <v>34359.839801565598</v>
      </c>
      <c r="N51" s="5">
        <v>92435.985836487802</v>
      </c>
      <c r="O51" s="5">
        <v>69718.623768227495</v>
      </c>
    </row>
    <row r="52" spans="1:15" ht="9.9499999999999993" customHeight="1" x14ac:dyDescent="0.2">
      <c r="A52" s="9" t="s">
        <v>47</v>
      </c>
      <c r="B52" s="18">
        <v>600066.27648493904</v>
      </c>
      <c r="C52" s="18">
        <v>474278.294169067</v>
      </c>
      <c r="D52" s="18">
        <v>504968.128006051</v>
      </c>
      <c r="E52" s="18">
        <v>504313.22506852698</v>
      </c>
      <c r="F52" s="18">
        <v>517313.54454237601</v>
      </c>
      <c r="G52" s="18">
        <v>507383.98683135898</v>
      </c>
      <c r="H52" s="18">
        <v>501356.56313968298</v>
      </c>
      <c r="I52" s="19">
        <v>583908.40172553505</v>
      </c>
      <c r="J52" s="19">
        <v>803687.64632108598</v>
      </c>
      <c r="K52" s="5">
        <v>1029912.74045893</v>
      </c>
      <c r="L52" s="5">
        <v>1236942.3632241446</v>
      </c>
      <c r="M52" s="5">
        <v>750077.92541373905</v>
      </c>
      <c r="N52" s="5">
        <v>895603.88937613601</v>
      </c>
      <c r="O52" s="5">
        <v>961477.63495013397</v>
      </c>
    </row>
    <row r="53" spans="1:15" ht="2.25" customHeight="1" x14ac:dyDescent="0.2">
      <c r="A53" s="10"/>
      <c r="B53" s="20"/>
      <c r="C53" s="21"/>
      <c r="D53" s="21"/>
      <c r="E53" s="21"/>
      <c r="F53" s="21"/>
      <c r="G53" s="21"/>
      <c r="H53" s="21"/>
      <c r="I53" s="22"/>
      <c r="J53" s="22"/>
      <c r="K53" s="4"/>
      <c r="L53" s="4"/>
      <c r="M53" s="4"/>
      <c r="N53" s="4"/>
      <c r="O53" s="4"/>
    </row>
    <row r="54" spans="1:15" ht="9.75" customHeight="1" x14ac:dyDescent="0.15">
      <c r="A54" s="23" t="s">
        <v>55</v>
      </c>
      <c r="B54" s="24"/>
    </row>
    <row r="55" spans="1:15" ht="9.75" customHeight="1" x14ac:dyDescent="0.15">
      <c r="A55" s="23" t="s">
        <v>51</v>
      </c>
      <c r="B55" s="24"/>
    </row>
    <row r="56" spans="1:15" ht="9.75" customHeight="1" x14ac:dyDescent="0.15">
      <c r="A56" s="23" t="s">
        <v>50</v>
      </c>
      <c r="B56" s="24"/>
    </row>
    <row r="57" spans="1:15" x14ac:dyDescent="0.2">
      <c r="J57" s="5"/>
    </row>
    <row r="58" spans="1:15" x14ac:dyDescent="0.2">
      <c r="F58" s="16"/>
      <c r="G58" s="16"/>
      <c r="H58" s="16"/>
      <c r="I58" s="5"/>
      <c r="J58" s="5"/>
      <c r="K58" s="5"/>
      <c r="L58" s="5"/>
      <c r="M58" s="5"/>
      <c r="N58" s="5"/>
      <c r="O58" s="5"/>
    </row>
    <row r="59" spans="1:15" x14ac:dyDescent="0.2">
      <c r="C59" s="17"/>
      <c r="D59" s="17"/>
      <c r="E59" s="17"/>
      <c r="F59" s="17"/>
      <c r="G59" s="17"/>
      <c r="H59" s="17"/>
      <c r="I59" s="8"/>
      <c r="J59" s="3"/>
      <c r="K59" s="3"/>
      <c r="L59" s="3"/>
      <c r="M59" s="3"/>
      <c r="N59" s="3"/>
      <c r="O59" s="3"/>
    </row>
  </sheetData>
  <mergeCells count="15">
    <mergeCell ref="I3:I4"/>
    <mergeCell ref="G3:G4"/>
    <mergeCell ref="H3:H4"/>
    <mergeCell ref="A3:A4"/>
    <mergeCell ref="C3:C4"/>
    <mergeCell ref="D3:D4"/>
    <mergeCell ref="E3:E4"/>
    <mergeCell ref="F3:F4"/>
    <mergeCell ref="B3:B4"/>
    <mergeCell ref="O3:O4"/>
    <mergeCell ref="N3:N4"/>
    <mergeCell ref="M3:M4"/>
    <mergeCell ref="K3:K4"/>
    <mergeCell ref="J3:J4"/>
    <mergeCell ref="L3:L4"/>
  </mergeCells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C18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2016-05-23T15:55:26Z</cp:lastPrinted>
  <dcterms:created xsi:type="dcterms:W3CDTF">2010-06-22T21:56:26Z</dcterms:created>
  <dcterms:modified xsi:type="dcterms:W3CDTF">2016-08-09T13:56:53Z</dcterms:modified>
</cp:coreProperties>
</file>