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10020" yWindow="-15" windowWidth="11205" windowHeight="8955"/>
  </bookViews>
  <sheets>
    <sheet name="C02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'C02'!$A$1:$O$66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sharedStrings.xml><?xml version="1.0" encoding="utf-8"?>
<sst xmlns="http://schemas.openxmlformats.org/spreadsheetml/2006/main" count="43" uniqueCount="43">
  <si>
    <t>A. BALANZA DE PAGOS</t>
  </si>
  <si>
    <t>Concepto</t>
  </si>
  <si>
    <t>2002</t>
  </si>
  <si>
    <t>2003</t>
  </si>
  <si>
    <t>2004</t>
  </si>
  <si>
    <t>2005</t>
  </si>
  <si>
    <t>2006</t>
  </si>
  <si>
    <t xml:space="preserve">        1. Bienes</t>
  </si>
  <si>
    <t xml:space="preserve">              A. Exportaciones FOB</t>
  </si>
  <si>
    <t xml:space="preserve">              B. Importaciones FOB</t>
  </si>
  <si>
    <t xml:space="preserve">        2. Servicios</t>
  </si>
  <si>
    <t xml:space="preserve">              A. Exportaciones</t>
  </si>
  <si>
    <t xml:space="preserve">              B. Importaciones</t>
  </si>
  <si>
    <t xml:space="preserve">        3. Renta de Factores</t>
  </si>
  <si>
    <t xml:space="preserve">             A. Sector  Privado</t>
  </si>
  <si>
    <t xml:space="preserve">        4. Transferencias Corrientes</t>
  </si>
  <si>
    <t xml:space="preserve">        1.  Sector Privado</t>
  </si>
  <si>
    <t xml:space="preserve">        2.  Sector Público</t>
  </si>
  <si>
    <t xml:space="preserve">        3.  Capitales de Corto Plazo</t>
  </si>
  <si>
    <t xml:space="preserve">                 (V = I + II + III + IV)</t>
  </si>
  <si>
    <t>Fuente: Banco Central de Reserva del Perú.</t>
  </si>
  <si>
    <t>2007</t>
  </si>
  <si>
    <t xml:space="preserve">             B. Sector  Público</t>
  </si>
  <si>
    <t>2009</t>
  </si>
  <si>
    <t>2008</t>
  </si>
  <si>
    <t>IV.  Errores y Omisiones Netos</t>
  </si>
  <si>
    <t xml:space="preserve">            - Remesas del exterior</t>
  </si>
  <si>
    <t>II.   Cuenta Financiera</t>
  </si>
  <si>
    <t>III.  Financiamiento Excepcional</t>
  </si>
  <si>
    <t>V.   Flujo de Reservas Netas del BCRP (1-2)</t>
  </si>
  <si>
    <t>I.    Balanza en Cuenta Corriente</t>
  </si>
  <si>
    <t xml:space="preserve">        1.  Variación del Saldo de Reservas Internacionales Netas</t>
  </si>
  <si>
    <t xml:space="preserve">        2.  Efecto Valuación 1/</t>
  </si>
  <si>
    <t>1/ Incluye emisión de Derechos Especiales de Giro (DEG) en el año 2009.</t>
  </si>
  <si>
    <t>2010</t>
  </si>
  <si>
    <t>2011</t>
  </si>
  <si>
    <t xml:space="preserve">2012 </t>
  </si>
  <si>
    <t>25.2  BALANZA DE PAGOS, 2009-2015</t>
  </si>
  <si>
    <t>2013</t>
  </si>
  <si>
    <t xml:space="preserve">2014 </t>
  </si>
  <si>
    <t>2015</t>
  </si>
  <si>
    <t>-</t>
  </si>
  <si>
    <t xml:space="preserve">          (Millones de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</si>
</sst>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 applyProtection="1">
      <alignment horizontal="left"/>
    </xf>
    <xf numFmtId="0" fontId="3" fillId="0" borderId="0" xfId="0" applyFont="1"/>
    <xf numFmtId="0" fontId="4" fillId="0" borderId="0" xfId="0" quotePrefix="1" applyFont="1" applyAlignment="1" applyProtection="1">
      <alignment horizontal="left"/>
    </xf>
    <xf numFmtId="0" fontId="5" fillId="0" borderId="0" xfId="0" applyFont="1"/>
    <xf numFmtId="164" fontId="3" fillId="0" borderId="0" xfId="0" applyNumberFormat="1" applyFont="1"/>
    <xf numFmtId="0" fontId="6" fillId="0" borderId="0" xfId="0" quotePrefix="1" applyFont="1" applyAlignment="1" applyProtection="1">
      <alignment horizontal="left"/>
    </xf>
    <xf numFmtId="49" fontId="7" fillId="0" borderId="1" xfId="0" applyNumberFormat="1" applyFont="1" applyBorder="1" applyAlignment="1" applyProtection="1">
      <alignment horizontal="right" vertical="center"/>
    </xf>
    <xf numFmtId="164" fontId="7" fillId="0" borderId="0" xfId="0" applyNumberFormat="1" applyFont="1" applyBorder="1" applyAlignment="1" applyProtection="1">
      <alignment horizontal="right"/>
    </xf>
    <xf numFmtId="1" fontId="3" fillId="0" borderId="0" xfId="0" applyNumberFormat="1" applyFont="1"/>
    <xf numFmtId="164" fontId="3" fillId="0" borderId="0" xfId="0" applyNumberFormat="1" applyFont="1" applyBorder="1" applyAlignment="1" applyProtection="1">
      <alignment horizontal="right"/>
    </xf>
    <xf numFmtId="0" fontId="7" fillId="0" borderId="0" xfId="0" applyFont="1"/>
    <xf numFmtId="164" fontId="3" fillId="0" borderId="2" xfId="0" applyNumberFormat="1" applyFont="1" applyBorder="1" applyAlignment="1" applyProtection="1">
      <alignment horizontal="right"/>
    </xf>
    <xf numFmtId="0" fontId="7" fillId="0" borderId="0" xfId="0" applyFont="1" applyAlignment="1" applyProtection="1">
      <alignment horizontal="left"/>
    </xf>
    <xf numFmtId="1" fontId="7" fillId="0" borderId="0" xfId="0" applyNumberFormat="1" applyFont="1"/>
    <xf numFmtId="1" fontId="7" fillId="0" borderId="1" xfId="0" applyNumberFormat="1" applyFont="1" applyBorder="1" applyAlignment="1" applyProtection="1">
      <alignment horizontal="right" vertical="center"/>
    </xf>
    <xf numFmtId="164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49" fontId="7" fillId="0" borderId="6" xfId="0" applyNumberFormat="1" applyFont="1" applyBorder="1" applyAlignment="1" applyProtection="1">
      <alignment horizontal="right" vertical="center"/>
    </xf>
    <xf numFmtId="49" fontId="7" fillId="0" borderId="7" xfId="0" applyNumberFormat="1" applyFont="1" applyBorder="1" applyAlignment="1" applyProtection="1">
      <alignment horizontal="right" vertical="center"/>
    </xf>
    <xf numFmtId="164" fontId="7" fillId="0" borderId="8" xfId="0" applyNumberFormat="1" applyFont="1" applyBorder="1" applyAlignment="1" applyProtection="1">
      <alignment horizontal="right"/>
    </xf>
    <xf numFmtId="164" fontId="7" fillId="0" borderId="9" xfId="0" applyNumberFormat="1" applyFont="1" applyBorder="1" applyAlignment="1" applyProtection="1">
      <alignment horizontal="right"/>
    </xf>
    <xf numFmtId="164" fontId="7" fillId="0" borderId="10" xfId="0" applyNumberFormat="1" applyFont="1" applyBorder="1" applyAlignment="1" applyProtection="1">
      <alignment horizontal="right"/>
    </xf>
    <xf numFmtId="164" fontId="3" fillId="0" borderId="10" xfId="0" applyNumberFormat="1" applyFont="1" applyBorder="1" applyAlignment="1" applyProtection="1">
      <alignment horizontal="right"/>
    </xf>
    <xf numFmtId="164" fontId="3" fillId="0" borderId="11" xfId="0" applyNumberFormat="1" applyFont="1" applyBorder="1" applyAlignment="1" applyProtection="1">
      <alignment horizontal="right"/>
    </xf>
    <xf numFmtId="164" fontId="3" fillId="0" borderId="12" xfId="0" applyNumberFormat="1" applyFont="1" applyBorder="1" applyAlignment="1" applyProtection="1">
      <alignment horizontal="right"/>
    </xf>
    <xf numFmtId="0" fontId="8" fillId="0" borderId="0" xfId="0" applyFont="1"/>
    <xf numFmtId="1" fontId="8" fillId="0" borderId="0" xfId="0" applyNumberFormat="1" applyFont="1"/>
  </cellXfs>
  <cellStyles count="2">
    <cellStyle name="Diseño" xfId="1"/>
    <cellStyle name="Normal" xfId="0" builtinId="0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482045191278462E-2"/>
          <c:y val="0.13751480431455651"/>
          <c:w val="0.95770024338876991"/>
          <c:h val="0.736222817538839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0"/>
                  <c:y val="2.11130589808349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79533127750384E-3"/>
                  <c:y val="2.01900733133109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'C02'!$V$42:$AG$42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'C02'!$V$43:$AG$43</c:f>
              <c:numCache>
                <c:formatCode>0</c:formatCode>
                <c:ptCount val="12"/>
                <c:pt idx="0">
                  <c:v>2351.1888600000007</c:v>
                </c:pt>
                <c:pt idx="1">
                  <c:v>1627.8849989999992</c:v>
                </c:pt>
                <c:pt idx="2">
                  <c:v>2752.9168562500017</c:v>
                </c:pt>
                <c:pt idx="3">
                  <c:v>9654.3772908880001</c:v>
                </c:pt>
                <c:pt idx="4">
                  <c:v>3168.8516596049985</c:v>
                </c:pt>
                <c:pt idx="5">
                  <c:v>1043.4652048393391</c:v>
                </c:pt>
                <c:pt idx="6">
                  <c:v>11191.908339620999</c:v>
                </c:pt>
                <c:pt idx="7">
                  <c:v>4685.5842721199979</c:v>
                </c:pt>
                <c:pt idx="8">
                  <c:v>14806.135619556006</c:v>
                </c:pt>
                <c:pt idx="9">
                  <c:v>2906.7640979999969</c:v>
                </c:pt>
                <c:pt idx="10">
                  <c:v>-2177.867319</c:v>
                </c:pt>
                <c:pt idx="11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30193248"/>
        <c:axId val="930193808"/>
      </c:barChart>
      <c:catAx>
        <c:axId val="93019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PE"/>
          </a:p>
        </c:txPr>
        <c:crossAx val="930193808"/>
        <c:crosses val="autoZero"/>
        <c:auto val="1"/>
        <c:lblAlgn val="ctr"/>
        <c:lblOffset val="100"/>
        <c:noMultiLvlLbl val="0"/>
      </c:catAx>
      <c:valAx>
        <c:axId val="930193808"/>
        <c:scaling>
          <c:orientation val="minMax"/>
          <c:max val="16000"/>
          <c:min val="-3000"/>
        </c:scaling>
        <c:delete val="1"/>
        <c:axPos val="l"/>
        <c:numFmt formatCode="0" sourceLinked="1"/>
        <c:majorTickMark val="out"/>
        <c:minorTickMark val="none"/>
        <c:tickLblPos val="nextTo"/>
        <c:crossAx val="930193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38</xdr:row>
      <xdr:rowOff>76200</xdr:rowOff>
    </xdr:from>
    <xdr:to>
      <xdr:col>13</xdr:col>
      <xdr:colOff>66674</xdr:colOff>
      <xdr:row>60</xdr:row>
      <xdr:rowOff>85725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752475</xdr:colOff>
      <xdr:row>35</xdr:row>
      <xdr:rowOff>103200</xdr:rowOff>
    </xdr:from>
    <xdr:to>
      <xdr:col>13</xdr:col>
      <xdr:colOff>47625</xdr:colOff>
      <xdr:row>38</xdr:row>
      <xdr:rowOff>82735</xdr:rowOff>
    </xdr:to>
    <xdr:sp macro="" textlink="">
      <xdr:nvSpPr>
        <xdr:cNvPr id="3" name="2 CuadroTexto"/>
        <xdr:cNvSpPr txBox="1"/>
      </xdr:nvSpPr>
      <xdr:spPr>
        <a:xfrm>
          <a:off x="752475" y="4522800"/>
          <a:ext cx="3438525" cy="33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SALDO DE LA BALANZA DE PAGOS, 2004-2015</a:t>
          </a:r>
          <a:endParaRPr lang="es-PE" sz="800">
            <a:effectLst/>
            <a:latin typeface="Arial Narrow" pitchFamily="34" charset="0"/>
          </a:endParaRPr>
        </a:p>
        <a:p>
          <a:pPr algn="ctr" rtl="0"/>
          <a:r>
            <a:rPr lang="es-PE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(Millones de US dólares)</a:t>
          </a:r>
          <a:endParaRPr lang="es-PE" sz="700" b="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542925</xdr:colOff>
      <xdr:row>60</xdr:row>
      <xdr:rowOff>64224</xdr:rowOff>
    </xdr:from>
    <xdr:to>
      <xdr:col>12</xdr:col>
      <xdr:colOff>76200</xdr:colOff>
      <xdr:row>62</xdr:row>
      <xdr:rowOff>38099</xdr:rowOff>
    </xdr:to>
    <xdr:sp macro="" textlink="">
      <xdr:nvSpPr>
        <xdr:cNvPr id="4" name="3 CuadroTexto"/>
        <xdr:cNvSpPr txBox="1"/>
      </xdr:nvSpPr>
      <xdr:spPr>
        <a:xfrm>
          <a:off x="542925" y="7331799"/>
          <a:ext cx="3257550" cy="20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showGridLines="0" tabSelected="1" zoomScale="120" zoomScaleNormal="120" zoomScaleSheetLayoutView="100" workbookViewId="0">
      <selection activeCell="K11" sqref="K11"/>
    </sheetView>
  </sheetViews>
  <sheetFormatPr baseColWidth="10" defaultColWidth="7" defaultRowHeight="9" x14ac:dyDescent="0.15"/>
  <cols>
    <col min="1" max="1" width="30.7109375" style="2" customWidth="1"/>
    <col min="2" max="3" width="5.5703125" style="2" hidden="1" customWidth="1"/>
    <col min="4" max="6" width="5.7109375" style="2" hidden="1" customWidth="1"/>
    <col min="7" max="8" width="6.28515625" style="2" hidden="1" customWidth="1"/>
    <col min="9" max="13" width="6.28515625" style="2" customWidth="1"/>
    <col min="14" max="15" width="6.140625" style="2" customWidth="1"/>
    <col min="16" max="27" width="3.42578125" style="2" customWidth="1"/>
    <col min="28" max="29" width="4" style="2" bestFit="1" customWidth="1"/>
    <col min="30" max="30" width="4.28515625" style="2" bestFit="1" customWidth="1"/>
    <col min="31" max="31" width="3.85546875" style="2" customWidth="1"/>
    <col min="32" max="33" width="5.140625" style="2" customWidth="1"/>
    <col min="34" max="16384" width="7" style="2"/>
  </cols>
  <sheetData>
    <row r="1" spans="1:23" ht="17.25" customHeight="1" x14ac:dyDescent="0.3">
      <c r="A1" s="1" t="s">
        <v>0</v>
      </c>
    </row>
    <row r="2" spans="1:23" s="4" customFormat="1" ht="15.6" customHeight="1" x14ac:dyDescent="0.25">
      <c r="A2" s="3" t="s">
        <v>37</v>
      </c>
      <c r="L2" s="8"/>
      <c r="M2" s="8"/>
      <c r="N2" s="8"/>
      <c r="O2" s="8"/>
    </row>
    <row r="3" spans="1:23" ht="12.75" customHeight="1" x14ac:dyDescent="0.25">
      <c r="A3" s="6" t="s">
        <v>42</v>
      </c>
      <c r="B3" s="5"/>
      <c r="C3" s="5"/>
      <c r="D3" s="5"/>
      <c r="E3" s="5"/>
      <c r="F3" s="5"/>
    </row>
    <row r="4" spans="1:23" ht="3.75" customHeight="1" x14ac:dyDescent="0.25">
      <c r="A4" s="6"/>
    </row>
    <row r="5" spans="1:23" ht="16.5" customHeight="1" x14ac:dyDescent="0.15">
      <c r="A5" s="19" t="s">
        <v>1</v>
      </c>
      <c r="B5" s="7" t="s">
        <v>2</v>
      </c>
      <c r="C5" s="7" t="s">
        <v>3</v>
      </c>
      <c r="D5" s="15" t="s">
        <v>4</v>
      </c>
      <c r="E5" s="7" t="s">
        <v>5</v>
      </c>
      <c r="F5" s="7" t="s">
        <v>6</v>
      </c>
      <c r="G5" s="7" t="s">
        <v>21</v>
      </c>
      <c r="H5" s="23" t="s">
        <v>24</v>
      </c>
      <c r="I5" s="24" t="s">
        <v>23</v>
      </c>
      <c r="J5" s="24" t="s">
        <v>34</v>
      </c>
      <c r="K5" s="24" t="s">
        <v>35</v>
      </c>
      <c r="L5" s="24" t="s">
        <v>36</v>
      </c>
      <c r="M5" s="24" t="s">
        <v>38</v>
      </c>
      <c r="N5" s="24" t="s">
        <v>39</v>
      </c>
      <c r="O5" s="24" t="s">
        <v>40</v>
      </c>
    </row>
    <row r="6" spans="1:23" ht="12.95" customHeight="1" x14ac:dyDescent="0.15">
      <c r="A6" s="20" t="s">
        <v>30</v>
      </c>
      <c r="B6" s="8">
        <v>-1110.3077948246803</v>
      </c>
      <c r="C6" s="8">
        <v>-948.53133029833543</v>
      </c>
      <c r="D6" s="8">
        <v>59.809175974123946</v>
      </c>
      <c r="E6" s="8">
        <v>1158.9389273298696</v>
      </c>
      <c r="F6" s="8">
        <v>2912.3967914296354</v>
      </c>
      <c r="G6" s="8">
        <v>1520.5233206694074</v>
      </c>
      <c r="H6" s="25">
        <v>-5285.487312802753</v>
      </c>
      <c r="I6" s="26">
        <v>-613.86903266257195</v>
      </c>
      <c r="J6" s="26">
        <v>-3544.5578230519218</v>
      </c>
      <c r="K6" s="26">
        <v>-3176.5507572998254</v>
      </c>
      <c r="L6" s="26">
        <v>-5119.8838711406252</v>
      </c>
      <c r="M6" s="26">
        <v>-8581.9012647780073</v>
      </c>
      <c r="N6" s="26">
        <v>-8196.2708193934432</v>
      </c>
      <c r="O6" s="26">
        <v>-8372.8949827741126</v>
      </c>
      <c r="P6" s="9"/>
      <c r="Q6" s="9"/>
      <c r="R6" s="9"/>
      <c r="S6" s="9"/>
      <c r="T6" s="9"/>
      <c r="U6" s="9"/>
      <c r="V6" s="9"/>
      <c r="W6" s="9"/>
    </row>
    <row r="7" spans="1:23" ht="9.75" customHeight="1" x14ac:dyDescent="0.15">
      <c r="A7" s="21" t="s">
        <v>7</v>
      </c>
      <c r="B7" s="8">
        <v>321.10771924894925</v>
      </c>
      <c r="C7" s="8">
        <v>885.88393988130883</v>
      </c>
      <c r="D7" s="8">
        <v>3004.3934340045284</v>
      </c>
      <c r="E7" s="8">
        <v>5286.0754760481559</v>
      </c>
      <c r="F7" s="8">
        <v>8986.0651498383122</v>
      </c>
      <c r="G7" s="8">
        <v>8503.4973470880104</v>
      </c>
      <c r="H7" s="27">
        <v>2569.2977601952734</v>
      </c>
      <c r="I7" s="8">
        <v>6059.8320628728798</v>
      </c>
      <c r="J7" s="8">
        <v>6987.7613485950496</v>
      </c>
      <c r="K7" s="8">
        <v>9224.4399661735661</v>
      </c>
      <c r="L7" s="8">
        <v>6392.6695381390236</v>
      </c>
      <c r="M7" s="8">
        <v>504.45186377284699</v>
      </c>
      <c r="N7" s="8">
        <v>-1509.4676513633367</v>
      </c>
      <c r="O7" s="8">
        <v>-3149.517809338342</v>
      </c>
      <c r="P7" s="9"/>
      <c r="Q7" s="9"/>
      <c r="R7" s="9"/>
      <c r="S7" s="9"/>
      <c r="T7" s="9"/>
      <c r="U7" s="9"/>
      <c r="V7" s="9"/>
      <c r="W7" s="9"/>
    </row>
    <row r="8" spans="1:23" ht="9.75" customHeight="1" x14ac:dyDescent="0.15">
      <c r="A8" s="21" t="s">
        <v>8</v>
      </c>
      <c r="B8" s="10">
        <v>7713.9000002489493</v>
      </c>
      <c r="C8" s="10">
        <v>9090.732707160163</v>
      </c>
      <c r="D8" s="10">
        <v>12809.169414004527</v>
      </c>
      <c r="E8" s="10">
        <v>17367.684267048156</v>
      </c>
      <c r="F8" s="10">
        <v>23830.14724483831</v>
      </c>
      <c r="G8" s="10">
        <v>28094.019126088009</v>
      </c>
      <c r="H8" s="28">
        <v>31018.479629195273</v>
      </c>
      <c r="I8" s="10">
        <v>27070.519638872876</v>
      </c>
      <c r="J8" s="10">
        <v>35803.08081459505</v>
      </c>
      <c r="K8" s="10">
        <v>46375.961566173559</v>
      </c>
      <c r="L8" s="10">
        <v>47410.606678139018</v>
      </c>
      <c r="M8" s="10">
        <v>42860.63657877285</v>
      </c>
      <c r="N8" s="10">
        <v>39532.68289863666</v>
      </c>
      <c r="O8" s="10">
        <v>34235.663917661659</v>
      </c>
      <c r="P8" s="9"/>
      <c r="Q8" s="9"/>
      <c r="R8" s="9"/>
      <c r="S8" s="9"/>
      <c r="T8" s="9"/>
      <c r="U8" s="9"/>
      <c r="V8" s="9"/>
      <c r="W8" s="9"/>
    </row>
    <row r="9" spans="1:23" ht="9.75" customHeight="1" x14ac:dyDescent="0.15">
      <c r="A9" s="21" t="s">
        <v>9</v>
      </c>
      <c r="B9" s="10">
        <v>-7392.792281</v>
      </c>
      <c r="C9" s="10">
        <v>-8204.8487672788542</v>
      </c>
      <c r="D9" s="10">
        <v>-9804.7759800000003</v>
      </c>
      <c r="E9" s="10">
        <v>-12081.608791000001</v>
      </c>
      <c r="F9" s="10">
        <v>-14844.082095</v>
      </c>
      <c r="G9" s="10">
        <v>-19590.521778999999</v>
      </c>
      <c r="H9" s="28">
        <v>-28449.181869</v>
      </c>
      <c r="I9" s="10">
        <v>-21010.687575999997</v>
      </c>
      <c r="J9" s="10">
        <v>-28815.319466000001</v>
      </c>
      <c r="K9" s="10">
        <v>-37151.521599999993</v>
      </c>
      <c r="L9" s="10">
        <v>-41017.937139999995</v>
      </c>
      <c r="M9" s="10">
        <v>-42356.184715000003</v>
      </c>
      <c r="N9" s="10">
        <v>-41042.150549999998</v>
      </c>
      <c r="O9" s="10">
        <v>-37385.181727000003</v>
      </c>
      <c r="P9" s="9"/>
      <c r="Q9" s="9"/>
      <c r="R9" s="9"/>
      <c r="S9" s="9"/>
      <c r="T9" s="9"/>
      <c r="U9" s="9"/>
      <c r="V9" s="9"/>
      <c r="W9" s="9"/>
    </row>
    <row r="10" spans="1:23" ht="9.75" customHeight="1" x14ac:dyDescent="0.15">
      <c r="A10" s="21" t="s">
        <v>10</v>
      </c>
      <c r="B10" s="8">
        <v>-993.7849583201571</v>
      </c>
      <c r="C10" s="8">
        <v>-899.94835766057122</v>
      </c>
      <c r="D10" s="8">
        <v>-731.83277512249583</v>
      </c>
      <c r="E10" s="8">
        <v>-834.26652075484765</v>
      </c>
      <c r="F10" s="8">
        <v>-737.2028133487878</v>
      </c>
      <c r="G10" s="8">
        <v>-1191.9844939429131</v>
      </c>
      <c r="H10" s="27">
        <v>-2055.6122848123096</v>
      </c>
      <c r="I10" s="8">
        <v>-1175.9963946975022</v>
      </c>
      <c r="J10" s="8">
        <v>-2352.9810047565065</v>
      </c>
      <c r="K10" s="8">
        <v>-2244.3923806026787</v>
      </c>
      <c r="L10" s="8">
        <v>-2420.0634385907538</v>
      </c>
      <c r="M10" s="8">
        <v>-1800.9489139202933</v>
      </c>
      <c r="N10" s="8">
        <v>-1730.0645367237105</v>
      </c>
      <c r="O10" s="8">
        <v>-1732.0433164909452</v>
      </c>
      <c r="P10" s="9"/>
      <c r="Q10" s="9"/>
      <c r="R10" s="9"/>
      <c r="S10" s="9"/>
      <c r="T10" s="9"/>
      <c r="U10" s="9"/>
      <c r="V10" s="9"/>
      <c r="W10" s="9"/>
    </row>
    <row r="11" spans="1:23" ht="9.75" customHeight="1" x14ac:dyDescent="0.15">
      <c r="A11" s="21" t="s">
        <v>11</v>
      </c>
      <c r="B11" s="10">
        <v>1455.0412430514532</v>
      </c>
      <c r="C11" s="10">
        <v>1715.594797130088</v>
      </c>
      <c r="D11" s="10">
        <v>1993.279474673496</v>
      </c>
      <c r="E11" s="10">
        <v>2289.2015469394041</v>
      </c>
      <c r="F11" s="10">
        <v>2660.0784402418731</v>
      </c>
      <c r="G11" s="10">
        <v>3152.0861817517925</v>
      </c>
      <c r="H11" s="28">
        <v>3648.786805240974</v>
      </c>
      <c r="I11" s="10">
        <v>3635.5774896449893</v>
      </c>
      <c r="J11" s="10">
        <v>3692.7221083429317</v>
      </c>
      <c r="K11" s="10">
        <v>4263.6758991876322</v>
      </c>
      <c r="L11" s="10">
        <v>4915.3163115030129</v>
      </c>
      <c r="M11" s="10">
        <v>5813.8005512719064</v>
      </c>
      <c r="N11" s="10">
        <v>5949.6681594424572</v>
      </c>
      <c r="O11" s="10">
        <v>6226.2358644733204</v>
      </c>
      <c r="P11" s="9"/>
      <c r="Q11" s="9"/>
      <c r="R11" s="9"/>
      <c r="S11" s="9"/>
      <c r="T11" s="9"/>
      <c r="U11" s="9"/>
      <c r="V11" s="9"/>
      <c r="W11" s="9"/>
    </row>
    <row r="12" spans="1:23" ht="9.75" customHeight="1" x14ac:dyDescent="0.15">
      <c r="A12" s="21" t="s">
        <v>12</v>
      </c>
      <c r="B12" s="10">
        <v>-2448.8262013716103</v>
      </c>
      <c r="C12" s="10">
        <v>-2615.5431547906592</v>
      </c>
      <c r="D12" s="10">
        <v>-2725.1122497959918</v>
      </c>
      <c r="E12" s="10">
        <v>-3123.4680676942521</v>
      </c>
      <c r="F12" s="10">
        <v>-3397.281253590661</v>
      </c>
      <c r="G12" s="10">
        <v>-4344.0706756947056</v>
      </c>
      <c r="H12" s="28">
        <v>-5704.3990900532835</v>
      </c>
      <c r="I12" s="10">
        <v>-4811.5738843424915</v>
      </c>
      <c r="J12" s="10">
        <v>-6045.7031130994383</v>
      </c>
      <c r="K12" s="10">
        <v>-6508.068279790311</v>
      </c>
      <c r="L12" s="10">
        <v>-7335.3797500937671</v>
      </c>
      <c r="M12" s="10">
        <v>-7614.7494651922007</v>
      </c>
      <c r="N12" s="10">
        <v>-7679.7326961661674</v>
      </c>
      <c r="O12" s="10">
        <v>-7958.2791809642658</v>
      </c>
      <c r="P12" s="9"/>
      <c r="Q12" s="9"/>
      <c r="R12" s="9"/>
      <c r="S12" s="9"/>
      <c r="T12" s="9"/>
      <c r="U12" s="9"/>
      <c r="V12" s="9"/>
      <c r="W12" s="9"/>
    </row>
    <row r="13" spans="1:23" ht="9.75" customHeight="1" x14ac:dyDescent="0.15">
      <c r="A13" s="21" t="s">
        <v>13</v>
      </c>
      <c r="B13" s="8">
        <v>-1457.0325506554946</v>
      </c>
      <c r="C13" s="8">
        <v>-2143.80851246166</v>
      </c>
      <c r="D13" s="8">
        <v>-3645.3406703293776</v>
      </c>
      <c r="E13" s="8">
        <v>-5064.8074189741756</v>
      </c>
      <c r="F13" s="8">
        <v>-7521.6654775665429</v>
      </c>
      <c r="G13" s="8">
        <v>-8298.6602630565849</v>
      </c>
      <c r="H13" s="27">
        <v>-8742.1043748399443</v>
      </c>
      <c r="I13" s="8">
        <v>-8385.1238387944795</v>
      </c>
      <c r="J13" s="8">
        <v>-11205.375664597947</v>
      </c>
      <c r="K13" s="8">
        <v>-13357.317109047182</v>
      </c>
      <c r="L13" s="8">
        <v>-12399.022266568065</v>
      </c>
      <c r="M13" s="8">
        <v>-10631.324828780307</v>
      </c>
      <c r="N13" s="8">
        <v>-9328.4898479307594</v>
      </c>
      <c r="O13" s="8">
        <v>-6822.5154984810943</v>
      </c>
      <c r="P13" s="9"/>
      <c r="Q13" s="9"/>
      <c r="R13" s="9"/>
      <c r="S13" s="9"/>
      <c r="T13" s="9"/>
      <c r="U13" s="9"/>
      <c r="V13" s="9"/>
      <c r="W13" s="9"/>
    </row>
    <row r="14" spans="1:23" ht="9.75" customHeight="1" x14ac:dyDescent="0.15">
      <c r="A14" s="21" t="s">
        <v>14</v>
      </c>
      <c r="B14" s="10">
        <v>-746.13514199224483</v>
      </c>
      <c r="C14" s="10">
        <v>-1274.5157095274228</v>
      </c>
      <c r="D14" s="10">
        <v>-2757.5467665511137</v>
      </c>
      <c r="E14" s="10">
        <v>-4237.513750569382</v>
      </c>
      <c r="F14" s="10">
        <v>-6870.0794555624743</v>
      </c>
      <c r="G14" s="10">
        <v>-7895.462953664698</v>
      </c>
      <c r="H14" s="28">
        <v>-8746.0187005713633</v>
      </c>
      <c r="I14" s="10">
        <v>-8450.0023564101284</v>
      </c>
      <c r="J14" s="10">
        <v>-10975.665979801213</v>
      </c>
      <c r="K14" s="10">
        <v>-12820.551598927574</v>
      </c>
      <c r="L14" s="10">
        <v>-11670.073504554719</v>
      </c>
      <c r="M14" s="10">
        <v>-9772.7239873269755</v>
      </c>
      <c r="N14" s="10">
        <v>-8620.1514239249045</v>
      </c>
      <c r="O14" s="10">
        <v>-6092.1630603801523</v>
      </c>
      <c r="P14" s="9"/>
      <c r="Q14" s="9"/>
      <c r="R14" s="9"/>
      <c r="S14" s="9"/>
      <c r="T14" s="9"/>
      <c r="U14" s="9"/>
      <c r="V14" s="9"/>
      <c r="W14" s="9"/>
    </row>
    <row r="15" spans="1:23" ht="9.75" customHeight="1" x14ac:dyDescent="0.15">
      <c r="A15" s="21" t="s">
        <v>22</v>
      </c>
      <c r="B15" s="10">
        <v>-710.89740866324962</v>
      </c>
      <c r="C15" s="10">
        <v>-869.29280293423699</v>
      </c>
      <c r="D15" s="10">
        <v>-887.79390377826405</v>
      </c>
      <c r="E15" s="10">
        <v>-827.29366840479361</v>
      </c>
      <c r="F15" s="10">
        <v>-651.58602200406824</v>
      </c>
      <c r="G15" s="10">
        <v>-403.19730939188617</v>
      </c>
      <c r="H15" s="28">
        <v>3.9143257314185007</v>
      </c>
      <c r="I15" s="10">
        <v>64.878517615649685</v>
      </c>
      <c r="J15" s="10">
        <v>-229.70968479673331</v>
      </c>
      <c r="K15" s="10">
        <v>-536.76551011960851</v>
      </c>
      <c r="L15" s="10">
        <v>-728.94876201334569</v>
      </c>
      <c r="M15" s="10">
        <v>-858.6008414533303</v>
      </c>
      <c r="N15" s="10">
        <v>-708.3384240058549</v>
      </c>
      <c r="O15" s="10">
        <v>-730.35243810094175</v>
      </c>
      <c r="P15" s="9"/>
      <c r="Q15" s="9"/>
      <c r="R15" s="9"/>
      <c r="S15" s="9"/>
      <c r="T15" s="9"/>
      <c r="U15" s="9"/>
      <c r="V15" s="9"/>
      <c r="W15" s="9"/>
    </row>
    <row r="16" spans="1:23" s="11" customFormat="1" ht="9.75" customHeight="1" x14ac:dyDescent="0.15">
      <c r="A16" s="21" t="s">
        <v>15</v>
      </c>
      <c r="B16" s="8">
        <v>1019.4019949020219</v>
      </c>
      <c r="C16" s="8">
        <v>1209.341599942587</v>
      </c>
      <c r="D16" s="8">
        <v>1432.5891874214688</v>
      </c>
      <c r="E16" s="8">
        <v>1771.9373910107372</v>
      </c>
      <c r="F16" s="8">
        <v>2185.1999325066536</v>
      </c>
      <c r="G16" s="8">
        <v>2507.670730580895</v>
      </c>
      <c r="H16" s="27">
        <v>2942.9315866542283</v>
      </c>
      <c r="I16" s="8">
        <v>2887.41913795653</v>
      </c>
      <c r="J16" s="8">
        <v>3026.0374977074812</v>
      </c>
      <c r="K16" s="8">
        <v>3200.7187661764697</v>
      </c>
      <c r="L16" s="8">
        <v>3306.532295879168</v>
      </c>
      <c r="M16" s="8">
        <v>3345.9206141497452</v>
      </c>
      <c r="N16" s="8">
        <v>4371.7512166243641</v>
      </c>
      <c r="O16" s="8">
        <v>3331.1816415362682</v>
      </c>
      <c r="P16" s="14"/>
      <c r="Q16" s="14"/>
      <c r="R16" s="14"/>
      <c r="S16" s="14"/>
      <c r="T16" s="14"/>
      <c r="U16" s="14"/>
      <c r="V16" s="14"/>
      <c r="W16" s="14"/>
    </row>
    <row r="17" spans="1:27" s="11" customFormat="1" ht="9.75" customHeight="1" x14ac:dyDescent="0.15">
      <c r="A17" s="21" t="s">
        <v>26</v>
      </c>
      <c r="B17" s="8">
        <v>705.38249306472801</v>
      </c>
      <c r="C17" s="8">
        <v>868.5</v>
      </c>
      <c r="D17" s="8">
        <v>1132.7135897564817</v>
      </c>
      <c r="E17" s="8">
        <v>1440.0675360735727</v>
      </c>
      <c r="F17" s="8">
        <v>1837.4942742383739</v>
      </c>
      <c r="G17" s="10">
        <v>2130.8146630907868</v>
      </c>
      <c r="H17" s="28">
        <v>2443.644584722942</v>
      </c>
      <c r="I17" s="10">
        <v>2408.6981372631417</v>
      </c>
      <c r="J17" s="10">
        <v>2533.9109072957722</v>
      </c>
      <c r="K17" s="10">
        <v>2696.9617225535262</v>
      </c>
      <c r="L17" s="10">
        <v>2787.9546625237663</v>
      </c>
      <c r="M17" s="10">
        <v>2707.2463897856205</v>
      </c>
      <c r="N17" s="10">
        <v>2636.5398654455157</v>
      </c>
      <c r="O17" s="10">
        <v>2725.0626538486222</v>
      </c>
      <c r="P17" s="14"/>
      <c r="Q17" s="14"/>
      <c r="R17" s="14"/>
      <c r="S17" s="14"/>
      <c r="T17" s="14"/>
      <c r="U17" s="14"/>
      <c r="V17" s="14"/>
      <c r="W17" s="14"/>
    </row>
    <row r="18" spans="1:27" ht="10.5" customHeight="1" x14ac:dyDescent="0.15">
      <c r="A18" s="20" t="s">
        <v>27</v>
      </c>
      <c r="B18" s="8">
        <v>1800.1409164450965</v>
      </c>
      <c r="C18" s="8">
        <v>672.41198307563582</v>
      </c>
      <c r="D18" s="8">
        <v>2091.1299836918124</v>
      </c>
      <c r="E18" s="8">
        <v>173.10176096145804</v>
      </c>
      <c r="F18" s="8">
        <v>331.12148457007538</v>
      </c>
      <c r="G18" s="8">
        <v>8497.3470991615741</v>
      </c>
      <c r="H18" s="27">
        <v>8623.7590739454754</v>
      </c>
      <c r="I18" s="8">
        <v>2286.9664085268623</v>
      </c>
      <c r="J18" s="8">
        <v>13638.353733449267</v>
      </c>
      <c r="K18" s="8">
        <v>8715.8123039178463</v>
      </c>
      <c r="L18" s="8">
        <v>19811.835722074487</v>
      </c>
      <c r="M18" s="8">
        <v>11413.938391403091</v>
      </c>
      <c r="N18" s="8">
        <v>6828.0667600040069</v>
      </c>
      <c r="O18" s="8">
        <v>10219.090537176229</v>
      </c>
      <c r="P18" s="9"/>
      <c r="Q18" s="9"/>
      <c r="R18" s="9"/>
      <c r="S18" s="9"/>
      <c r="T18" s="9"/>
      <c r="U18" s="9"/>
      <c r="V18" s="9"/>
      <c r="W18" s="9"/>
    </row>
    <row r="19" spans="1:27" ht="9.75" customHeight="1" x14ac:dyDescent="0.15">
      <c r="A19" s="21" t="s">
        <v>16</v>
      </c>
      <c r="B19" s="10">
        <v>1537.8964142075968</v>
      </c>
      <c r="C19" s="10">
        <v>-105.07444105770264</v>
      </c>
      <c r="D19" s="10">
        <v>982.58818959387781</v>
      </c>
      <c r="E19" s="10">
        <v>895.98120992093891</v>
      </c>
      <c r="F19" s="10">
        <v>2494.9234175781294</v>
      </c>
      <c r="G19" s="10">
        <v>8154.4414757392933</v>
      </c>
      <c r="H19" s="28">
        <v>9568.7708581981824</v>
      </c>
      <c r="I19" s="10">
        <v>4200.0575835740538</v>
      </c>
      <c r="J19" s="10">
        <v>11466.949534423533</v>
      </c>
      <c r="K19" s="10">
        <v>9270.8884218561452</v>
      </c>
      <c r="L19" s="10">
        <v>15792.190304506021</v>
      </c>
      <c r="M19" s="10">
        <v>14881.239280599797</v>
      </c>
      <c r="N19" s="10">
        <v>6490.1228599170518</v>
      </c>
      <c r="O19" s="10">
        <v>7296.2510246864304</v>
      </c>
      <c r="P19" s="9"/>
      <c r="Q19" s="9"/>
      <c r="R19" s="9"/>
      <c r="S19" s="9"/>
      <c r="T19" s="9"/>
      <c r="U19" s="9"/>
      <c r="V19" s="9"/>
      <c r="W19" s="9"/>
    </row>
    <row r="20" spans="1:27" ht="9.75" customHeight="1" x14ac:dyDescent="0.15">
      <c r="A20" s="21" t="s">
        <v>17</v>
      </c>
      <c r="B20" s="10">
        <v>1056.2445022374998</v>
      </c>
      <c r="C20" s="10">
        <v>630.09107731252971</v>
      </c>
      <c r="D20" s="10">
        <v>878.6611756536613</v>
      </c>
      <c r="E20" s="10">
        <v>-486.39894142039839</v>
      </c>
      <c r="F20" s="10">
        <v>-935.08511147768445</v>
      </c>
      <c r="G20" s="10">
        <v>-1721.9822768349732</v>
      </c>
      <c r="H20" s="28">
        <v>-1507.007107076467</v>
      </c>
      <c r="I20" s="10">
        <v>171.97944364304161</v>
      </c>
      <c r="J20" s="10">
        <v>2428.9827354698468</v>
      </c>
      <c r="K20" s="10">
        <v>661.80652989169414</v>
      </c>
      <c r="L20" s="10">
        <v>1447.4760759836809</v>
      </c>
      <c r="M20" s="10">
        <v>-1342.6695351095743</v>
      </c>
      <c r="N20" s="10">
        <v>-16.084718931817662</v>
      </c>
      <c r="O20" s="10">
        <v>3956.896959401538</v>
      </c>
      <c r="P20" s="9"/>
      <c r="Q20" s="9"/>
      <c r="R20" s="9"/>
      <c r="S20" s="9"/>
      <c r="T20" s="9"/>
      <c r="U20" s="9"/>
      <c r="V20" s="9"/>
      <c r="W20" s="9"/>
    </row>
    <row r="21" spans="1:27" ht="9.75" customHeight="1" x14ac:dyDescent="0.15">
      <c r="A21" s="21" t="s">
        <v>18</v>
      </c>
      <c r="B21" s="10">
        <v>-794</v>
      </c>
      <c r="C21" s="10">
        <v>147.39534682080875</v>
      </c>
      <c r="D21" s="10">
        <v>229.88061844427341</v>
      </c>
      <c r="E21" s="10">
        <v>-236.48050753908248</v>
      </c>
      <c r="F21" s="10">
        <v>-1228.7168215303695</v>
      </c>
      <c r="G21" s="10">
        <v>2064.8879002572539</v>
      </c>
      <c r="H21" s="28">
        <v>561.99532282375912</v>
      </c>
      <c r="I21" s="10">
        <v>-2085.0706186902335</v>
      </c>
      <c r="J21" s="10">
        <v>-257.57853644411239</v>
      </c>
      <c r="K21" s="10">
        <v>-1216.8826478299923</v>
      </c>
      <c r="L21" s="10">
        <v>2572.1693415847849</v>
      </c>
      <c r="M21" s="10">
        <v>-2124.6313540871297</v>
      </c>
      <c r="N21" s="10">
        <v>354.02861901877338</v>
      </c>
      <c r="O21" s="10">
        <v>-1034.0574469117396</v>
      </c>
      <c r="P21" s="9"/>
      <c r="Q21" s="9"/>
      <c r="R21" s="9"/>
      <c r="S21" s="9"/>
      <c r="T21" s="9"/>
      <c r="U21" s="9"/>
      <c r="V21" s="9"/>
      <c r="W21" s="9"/>
    </row>
    <row r="22" spans="1:27" ht="10.5" customHeight="1" x14ac:dyDescent="0.15">
      <c r="A22" s="20" t="s">
        <v>28</v>
      </c>
      <c r="B22" s="8">
        <v>13.591999999999999</v>
      </c>
      <c r="C22" s="8">
        <v>63.932999999999993</v>
      </c>
      <c r="D22" s="8">
        <v>26.337000000000003</v>
      </c>
      <c r="E22" s="8">
        <v>100.18809999999999</v>
      </c>
      <c r="F22" s="8">
        <v>26.681999999999999</v>
      </c>
      <c r="G22" s="8">
        <v>66.77</v>
      </c>
      <c r="H22" s="27">
        <v>56.51</v>
      </c>
      <c r="I22" s="8">
        <v>36.102661413674994</v>
      </c>
      <c r="J22" s="8">
        <v>19.042000000000002</v>
      </c>
      <c r="K22" s="8">
        <v>32.792000000000002</v>
      </c>
      <c r="L22" s="8">
        <v>18.552999999999997</v>
      </c>
      <c r="M22" s="8">
        <v>4.5350000000000001</v>
      </c>
      <c r="N22" s="8">
        <v>10.407000000000002</v>
      </c>
      <c r="O22" s="8" t="s">
        <v>41</v>
      </c>
      <c r="P22" s="9"/>
      <c r="Q22" s="9"/>
      <c r="R22" s="9"/>
      <c r="S22" s="9"/>
      <c r="T22" s="9"/>
      <c r="U22" s="9"/>
      <c r="V22" s="9"/>
      <c r="W22" s="9"/>
    </row>
    <row r="23" spans="1:27" ht="10.7" customHeight="1" x14ac:dyDescent="0.15">
      <c r="A23" s="20" t="s">
        <v>25</v>
      </c>
      <c r="B23" s="8">
        <v>130.07387837958379</v>
      </c>
      <c r="C23" s="8">
        <v>689.00497722269984</v>
      </c>
      <c r="D23" s="8">
        <v>173.91270033406454</v>
      </c>
      <c r="E23" s="8">
        <v>195.65621070867155</v>
      </c>
      <c r="F23" s="8">
        <v>-517.28341974970863</v>
      </c>
      <c r="G23" s="8">
        <v>-430.2631289429778</v>
      </c>
      <c r="H23" s="27">
        <v>-225.93010153771911</v>
      </c>
      <c r="I23" s="8">
        <v>-665.73483243862552</v>
      </c>
      <c r="J23" s="8">
        <v>1079.0704292236542</v>
      </c>
      <c r="K23" s="8">
        <v>-886.46927449801171</v>
      </c>
      <c r="L23" s="8">
        <v>95.630768622141886</v>
      </c>
      <c r="M23" s="8">
        <v>70.191971374911986</v>
      </c>
      <c r="N23" s="8">
        <v>-820.07025961056388</v>
      </c>
      <c r="O23" s="8">
        <v>-1773.5217944021203</v>
      </c>
      <c r="P23" s="9"/>
      <c r="Q23" s="9"/>
      <c r="R23" s="9"/>
      <c r="S23" s="9"/>
    </row>
    <row r="24" spans="1:27" ht="10.5" customHeight="1" x14ac:dyDescent="0.15">
      <c r="A24" s="20" t="s">
        <v>29</v>
      </c>
      <c r="B24" s="8">
        <v>833.49900000000002</v>
      </c>
      <c r="C24" s="8">
        <v>476.81863000000016</v>
      </c>
      <c r="D24" s="8">
        <v>2351.1888600000007</v>
      </c>
      <c r="E24" s="8">
        <v>1627.8849989999992</v>
      </c>
      <c r="F24" s="8">
        <v>2752.9168562500017</v>
      </c>
      <c r="G24" s="8">
        <v>9654.3772908880001</v>
      </c>
      <c r="H24" s="27">
        <v>3168.8516596049985</v>
      </c>
      <c r="I24" s="8">
        <v>1043.4652048393391</v>
      </c>
      <c r="J24" s="8">
        <v>11191.908339620999</v>
      </c>
      <c r="K24" s="8">
        <v>4685.5842721199979</v>
      </c>
      <c r="L24" s="8">
        <v>14806.135619556004</v>
      </c>
      <c r="M24" s="8">
        <v>2906.7640979999978</v>
      </c>
      <c r="N24" s="8">
        <v>-2177.867319</v>
      </c>
      <c r="O24" s="8">
        <v>72.673759999996548</v>
      </c>
      <c r="P24" s="9"/>
      <c r="Q24" s="9"/>
      <c r="R24" s="9"/>
      <c r="S24" s="9"/>
    </row>
    <row r="25" spans="1:27" ht="10.5" customHeight="1" x14ac:dyDescent="0.15">
      <c r="A25" s="20" t="s">
        <v>19</v>
      </c>
      <c r="B25" s="8"/>
      <c r="C25" s="8"/>
      <c r="D25" s="8"/>
      <c r="E25" s="8"/>
      <c r="F25" s="8"/>
      <c r="G25" s="8"/>
      <c r="H25" s="27"/>
      <c r="I25" s="8"/>
      <c r="J25" s="8"/>
      <c r="K25" s="8"/>
      <c r="L25" s="8"/>
      <c r="M25" s="8"/>
      <c r="N25" s="8"/>
      <c r="O25" s="8"/>
      <c r="P25" s="9"/>
      <c r="Q25" s="9"/>
      <c r="R25" s="9"/>
      <c r="S25" s="9"/>
    </row>
    <row r="26" spans="1:27" ht="9.75" customHeight="1" x14ac:dyDescent="0.15">
      <c r="A26" s="21" t="s">
        <v>31</v>
      </c>
      <c r="B26" s="10">
        <v>985.4</v>
      </c>
      <c r="C26" s="10">
        <v>596.19563000000016</v>
      </c>
      <c r="D26" s="10">
        <v>2436.715560000001</v>
      </c>
      <c r="E26" s="10">
        <v>1466.0348299999994</v>
      </c>
      <c r="F26" s="10">
        <v>3177.7639562500017</v>
      </c>
      <c r="G26" s="10">
        <v>10413.941660417</v>
      </c>
      <c r="H26" s="28">
        <v>3507.1254619949987</v>
      </c>
      <c r="I26" s="10">
        <v>1939.124676701</v>
      </c>
      <c r="J26" s="10">
        <v>10970.051783961</v>
      </c>
      <c r="K26" s="10">
        <v>4710.8574551199981</v>
      </c>
      <c r="L26" s="10">
        <v>15175.520875556005</v>
      </c>
      <c r="M26" s="10">
        <v>1671.6551999999967</v>
      </c>
      <c r="N26" s="10">
        <v>-3354.9941399999998</v>
      </c>
      <c r="O26" s="10">
        <v>-823.21274000000335</v>
      </c>
      <c r="P26" s="9"/>
      <c r="Q26" s="9"/>
      <c r="R26" s="9"/>
      <c r="S26" s="9"/>
    </row>
    <row r="27" spans="1:27" ht="9.75" customHeight="1" x14ac:dyDescent="0.15">
      <c r="A27" s="21" t="s">
        <v>32</v>
      </c>
      <c r="B27" s="10">
        <v>151.90100000000001</v>
      </c>
      <c r="C27" s="10">
        <v>119.37700000000001</v>
      </c>
      <c r="D27" s="10">
        <v>85.526700000000005</v>
      </c>
      <c r="E27" s="10">
        <v>-161.85016899999999</v>
      </c>
      <c r="F27" s="10">
        <v>424.84709999999995</v>
      </c>
      <c r="G27" s="10">
        <v>759.56436952900003</v>
      </c>
      <c r="H27" s="28">
        <v>338.2738023899999</v>
      </c>
      <c r="I27" s="16">
        <v>895.65947186166102</v>
      </c>
      <c r="J27" s="10">
        <v>-221.85655565999951</v>
      </c>
      <c r="K27" s="10">
        <v>25.273182999999904</v>
      </c>
      <c r="L27" s="10">
        <v>369.38525599999997</v>
      </c>
      <c r="M27" s="10">
        <v>-1235.1088980000002</v>
      </c>
      <c r="N27" s="10">
        <v>-1177.1268209999998</v>
      </c>
      <c r="O27" s="10">
        <v>-895.88650000000007</v>
      </c>
      <c r="P27" s="9"/>
      <c r="Q27" s="9"/>
      <c r="R27" s="9"/>
      <c r="S27" s="9"/>
      <c r="T27" s="9"/>
      <c r="U27" s="9"/>
      <c r="V27" s="9"/>
      <c r="W27" s="9"/>
    </row>
    <row r="28" spans="1:27" ht="3.75" customHeight="1" x14ac:dyDescent="0.15">
      <c r="A28" s="22"/>
      <c r="B28" s="12"/>
      <c r="C28" s="12"/>
      <c r="D28" s="12"/>
      <c r="E28" s="12"/>
      <c r="F28" s="12"/>
      <c r="G28" s="12"/>
      <c r="H28" s="29"/>
      <c r="I28" s="30"/>
      <c r="J28" s="30"/>
      <c r="K28" s="30"/>
      <c r="L28" s="30"/>
      <c r="M28" s="30"/>
      <c r="N28" s="30"/>
      <c r="O28" s="30"/>
      <c r="T28" s="9"/>
      <c r="U28" s="9"/>
      <c r="V28" s="9"/>
      <c r="W28" s="9"/>
      <c r="X28" s="9"/>
      <c r="Y28" s="9"/>
      <c r="Z28" s="9"/>
      <c r="AA28" s="9"/>
    </row>
    <row r="29" spans="1:27" ht="2.1" customHeight="1" x14ac:dyDescent="0.15">
      <c r="A29" s="17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T29" s="9"/>
      <c r="U29" s="9"/>
      <c r="V29" s="9"/>
      <c r="W29" s="9"/>
    </row>
    <row r="30" spans="1:27" ht="9" customHeight="1" x14ac:dyDescent="0.15">
      <c r="A30" s="18" t="s">
        <v>33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T30" s="9"/>
      <c r="U30" s="9"/>
      <c r="V30" s="9"/>
      <c r="W30" s="9"/>
    </row>
    <row r="31" spans="1:27" ht="9" customHeight="1" x14ac:dyDescent="0.15">
      <c r="A31" s="13" t="s">
        <v>20</v>
      </c>
      <c r="K31" s="5"/>
      <c r="T31" s="9"/>
      <c r="U31" s="9"/>
      <c r="V31" s="9"/>
      <c r="W31" s="9"/>
    </row>
    <row r="32" spans="1:27" ht="10.15" customHeight="1" x14ac:dyDescent="0.15"/>
    <row r="33" spans="12:35" ht="9" customHeight="1" x14ac:dyDescent="0.15"/>
    <row r="34" spans="12:35" ht="9" customHeight="1" x14ac:dyDescent="0.15"/>
    <row r="35" spans="12:35" ht="9" customHeight="1" x14ac:dyDescent="0.15"/>
    <row r="36" spans="12:35" ht="9" customHeight="1" x14ac:dyDescent="0.15"/>
    <row r="37" spans="12:35" ht="10.15" customHeight="1" x14ac:dyDescent="0.15"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</row>
    <row r="38" spans="12:35" x14ac:dyDescent="0.15"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</row>
    <row r="39" spans="12:35" x14ac:dyDescent="0.15"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</row>
    <row r="40" spans="12:35" x14ac:dyDescent="0.15"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</row>
    <row r="41" spans="12:35" x14ac:dyDescent="0.15"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</row>
    <row r="42" spans="12:35" x14ac:dyDescent="0.15">
      <c r="L42" s="31"/>
      <c r="M42" s="31"/>
      <c r="N42" s="31"/>
      <c r="O42" s="31">
        <v>1997</v>
      </c>
      <c r="P42" s="31">
        <v>1998</v>
      </c>
      <c r="Q42" s="31">
        <v>1999</v>
      </c>
      <c r="R42" s="31">
        <v>2000</v>
      </c>
      <c r="S42" s="31">
        <v>2001</v>
      </c>
      <c r="T42" s="31">
        <v>2002</v>
      </c>
      <c r="U42" s="31">
        <v>2003</v>
      </c>
      <c r="V42" s="31">
        <v>2004</v>
      </c>
      <c r="W42" s="31">
        <v>2005</v>
      </c>
      <c r="X42" s="31">
        <v>2006</v>
      </c>
      <c r="Y42" s="31">
        <v>2007</v>
      </c>
      <c r="Z42" s="31">
        <v>2008</v>
      </c>
      <c r="AA42" s="31">
        <v>2009</v>
      </c>
      <c r="AB42" s="31">
        <v>2010</v>
      </c>
      <c r="AC42" s="31">
        <v>2011</v>
      </c>
      <c r="AD42" s="31">
        <v>2012</v>
      </c>
      <c r="AE42" s="31">
        <v>2013</v>
      </c>
      <c r="AF42" s="31">
        <v>2014</v>
      </c>
      <c r="AG42" s="31">
        <v>2015</v>
      </c>
      <c r="AH42" s="31"/>
      <c r="AI42" s="31"/>
    </row>
    <row r="43" spans="12:35" x14ac:dyDescent="0.15">
      <c r="L43" s="31"/>
      <c r="M43" s="31"/>
      <c r="N43" s="31"/>
      <c r="O43" s="31">
        <v>1733.2650000000001</v>
      </c>
      <c r="P43" s="32">
        <v>-1005.514</v>
      </c>
      <c r="Q43" s="32">
        <v>-774.54200000000003</v>
      </c>
      <c r="R43" s="32">
        <v>-192.75</v>
      </c>
      <c r="S43" s="32">
        <v>449.68099999999998</v>
      </c>
      <c r="T43" s="32">
        <v>833.49900000000002</v>
      </c>
      <c r="U43" s="32">
        <v>476.81863000000016</v>
      </c>
      <c r="V43" s="32">
        <v>2351.1888600000007</v>
      </c>
      <c r="W43" s="32">
        <v>1627.8849989999992</v>
      </c>
      <c r="X43" s="32">
        <v>2752.9168562500017</v>
      </c>
      <c r="Y43" s="32">
        <v>9654.3772908880001</v>
      </c>
      <c r="Z43" s="32">
        <v>3168.8516596049985</v>
      </c>
      <c r="AA43" s="32">
        <v>1043.4652048393391</v>
      </c>
      <c r="AB43" s="32">
        <v>11191.908339620999</v>
      </c>
      <c r="AC43" s="32">
        <v>4685.5842721199979</v>
      </c>
      <c r="AD43" s="32">
        <v>14806.135619556006</v>
      </c>
      <c r="AE43" s="32">
        <v>2906.7640979999969</v>
      </c>
      <c r="AF43" s="32">
        <v>-2177.867319</v>
      </c>
      <c r="AG43" s="32">
        <v>73</v>
      </c>
      <c r="AH43" s="31"/>
      <c r="AI43" s="31"/>
    </row>
    <row r="44" spans="12:35" x14ac:dyDescent="0.15"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 spans="12:35" x14ac:dyDescent="0.15"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</row>
    <row r="46" spans="12:35" x14ac:dyDescent="0.15"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</row>
    <row r="47" spans="12:35" x14ac:dyDescent="0.15"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</row>
    <row r="48" spans="12:35" x14ac:dyDescent="0.15"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</row>
    <row r="49" spans="12:35" x14ac:dyDescent="0.15"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</row>
    <row r="50" spans="12:35" x14ac:dyDescent="0.15"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</row>
    <row r="51" spans="12:35" x14ac:dyDescent="0.15"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</row>
    <row r="52" spans="12:35" x14ac:dyDescent="0.15"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</sheetData>
  <phoneticPr fontId="0" type="noConversion"/>
  <printOptions horizontalCentered="1" verticalCentered="1"/>
  <pageMargins left="1.1811023622047245" right="1.1811023622047245" top="1.3779527559055118" bottom="1.3779527559055118" header="0.15748031496062992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C02</vt:lpstr>
      <vt:lpstr>'C02'!Área_de_impresión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2016-06-01T16:46:16Z</cp:lastPrinted>
  <dcterms:created xsi:type="dcterms:W3CDTF">2008-07-04T14:51:05Z</dcterms:created>
  <dcterms:modified xsi:type="dcterms:W3CDTF">2016-08-09T13:52:29Z</dcterms:modified>
</cp:coreProperties>
</file>