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3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'23.34'!$A$2:$J$21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<sst xmlns="http://schemas.openxmlformats.org/spreadsheetml/2006/main" count="25" uniqueCount="23">
  <si>
    <t>23.34  VALORIZACIÓN DE TENENCIAS EN CAVALI POR TIPO DE INSTRUMENTO, 2015</t>
  </si>
  <si>
    <t xml:space="preserve">           (Millones de US dólares)</t>
  </si>
  <si>
    <t>Mes</t>
  </si>
  <si>
    <t>Valorización de Renta Variable</t>
  </si>
  <si>
    <t>Valorización Instrumentos de Deuda</t>
  </si>
  <si>
    <t>Valorización Total del Mercado</t>
  </si>
  <si>
    <t>Valorización del Mercado</t>
  </si>
  <si>
    <t>Valorización Nominal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</si>
  <si>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</si>
  <si>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</si>
  <si>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</si>
  <si>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</si>
  <si>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</si>
  <si>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</si>
  <si>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</si>
  <si>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</si>
  <si>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</si>
  <si>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</si>
  <si>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</si>
  <si>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</si>
  <si>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 Registro Central de Valores y Liquidaciones.</t>
  </si>
  <si>
    <t>Créditos Directos</t>
  </si>
  <si>
    <t>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</si>
</sst>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.#0"/>
    <numFmt numFmtId="165" formatCode="0.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9" applyNumberFormat="0" applyAlignment="0" applyProtection="0"/>
    <xf numFmtId="0" fontId="13" fillId="17" borderId="10" applyNumberFormat="0" applyAlignment="0" applyProtection="0"/>
    <xf numFmtId="0" fontId="14" fillId="0" borderId="11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9" applyNumberFormat="0" applyAlignment="0" applyProtection="0"/>
    <xf numFmtId="167" fontId="21" fillId="0" borderId="0" applyFont="0" applyFill="0" applyBorder="0" applyAlignment="0" applyProtection="0"/>
    <xf numFmtId="15" fontId="17" fillId="0" borderId="8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2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19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</cellStyleXfs>
  <cellXfs count="36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6" fillId="0" borderId="0" xfId="2" applyFont="1" applyBorder="1" applyAlignment="1" applyProtection="1">
      <alignment horizontal="left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right" vertical="center" wrapText="1"/>
    </xf>
    <xf numFmtId="0" fontId="7" fillId="0" borderId="5" xfId="2" applyFont="1" applyBorder="1" applyAlignment="1" applyProtection="1">
      <alignment horizontal="centerContinuous" vertical="center" wrapText="1"/>
    </xf>
    <xf numFmtId="0" fontId="7" fillId="0" borderId="5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centerContinuous" vertical="center"/>
    </xf>
    <xf numFmtId="0" fontId="7" fillId="0" borderId="4" xfId="2" applyFont="1" applyBorder="1" applyAlignment="1">
      <alignment vertical="center"/>
    </xf>
    <xf numFmtId="0" fontId="7" fillId="0" borderId="0" xfId="2" applyFont="1" applyFill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left" vertical="center" wrapText="1"/>
    </xf>
    <xf numFmtId="164" fontId="4" fillId="0" borderId="0" xfId="2" applyNumberFormat="1" applyFont="1" applyFill="1" applyBorder="1" applyAlignment="1" applyProtection="1">
      <alignment horizontal="right" vertical="center"/>
    </xf>
    <xf numFmtId="164" fontId="4" fillId="0" borderId="0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2" fillId="0" borderId="0" xfId="2"/>
    <xf numFmtId="164" fontId="4" fillId="0" borderId="6" xfId="2" applyNumberFormat="1" applyFont="1" applyFill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left" vertical="center" wrapText="1"/>
    </xf>
    <xf numFmtId="164" fontId="4" fillId="0" borderId="5" xfId="2" applyNumberFormat="1" applyFont="1" applyFill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>
      <alignment vertical="center"/>
    </xf>
    <xf numFmtId="0" fontId="4" fillId="0" borderId="0" xfId="2" applyFont="1" applyBorder="1" applyAlignment="1" applyProtection="1">
      <alignment horizontal="left" vertical="center"/>
    </xf>
    <xf numFmtId="2" fontId="4" fillId="0" borderId="0" xfId="2" applyNumberFormat="1" applyFont="1" applyBorder="1" applyAlignment="1">
      <alignment vertical="center"/>
    </xf>
    <xf numFmtId="1" fontId="8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vertical="center"/>
    </xf>
    <xf numFmtId="0" fontId="7" fillId="0" borderId="2" xfId="2" applyFont="1" applyBorder="1" applyAlignment="1" applyProtection="1">
      <alignment horizontal="center" vertical="center" wrapText="1"/>
    </xf>
    <xf numFmtId="0" fontId="7" fillId="0" borderId="3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1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AD58"/>
  <sheetViews>
    <sheetView showGridLines="0" tabSelected="1" zoomScale="120" zoomScaleNormal="120" workbookViewId="0">
      <selection activeCell="M26" sqref="M26"/>
    </sheetView>
  </sheetViews>
  <sheetFormatPr baseColWidth="10" defaultColWidth="7.85546875" defaultRowHeight="9" x14ac:dyDescent="0.25"/>
  <cols>
    <col min="1" max="1" width="8.5703125" style="2" customWidth="1"/>
    <col min="2" max="2" width="10.5703125" style="2" customWidth="1"/>
    <col min="3" max="3" width="1.140625" style="2" customWidth="1"/>
    <col min="4" max="4" width="8" style="2" customWidth="1"/>
    <col min="5" max="5" width="1.7109375" style="2" customWidth="1"/>
    <col min="6" max="6" width="9.5703125" style="2" customWidth="1"/>
    <col min="7" max="7" width="1.42578125" style="2" customWidth="1"/>
    <col min="8" max="8" width="10.140625" style="2" customWidth="1"/>
    <col min="9" max="9" width="1.42578125" style="2" customWidth="1"/>
    <col min="10" max="10" width="10.5703125" style="2" customWidth="1"/>
    <col min="11" max="11" width="12.85546875" style="2" customWidth="1"/>
    <col min="12" max="12" width="1.42578125" style="2" customWidth="1"/>
    <col min="13" max="13" width="10.140625" style="2" customWidth="1"/>
    <col min="14" max="14" width="1.42578125" style="2" customWidth="1"/>
    <col min="15" max="15" width="12.85546875" style="2" customWidth="1"/>
    <col min="16" max="16" width="1.42578125" style="2" customWidth="1"/>
    <col min="17" max="17" width="10.140625" style="2" customWidth="1"/>
    <col min="18" max="18" width="1.42578125" style="2" customWidth="1"/>
    <col min="19" max="19" width="11.28515625" style="2" customWidth="1"/>
    <col min="20" max="16384" width="7.85546875" style="2"/>
  </cols>
  <sheetData>
    <row r="1" spans="1:30" ht="6.75" customHeight="1" x14ac:dyDescent="0.25">
      <c r="A1" s="1"/>
    </row>
    <row r="2" spans="1:30" ht="13.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30" ht="12.75" customHeight="1" x14ac:dyDescent="0.25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30" ht="7.5" customHeight="1" x14ac:dyDescent="0.25">
      <c r="A4" s="5"/>
      <c r="B4" s="4"/>
      <c r="C4" s="4"/>
      <c r="D4" s="4"/>
      <c r="E4" s="4"/>
      <c r="F4" s="4"/>
      <c r="G4" s="4"/>
      <c r="H4" s="4"/>
      <c r="I4" s="4"/>
      <c r="J4" s="4"/>
    </row>
    <row r="5" spans="1:30" ht="17.100000000000001" customHeight="1" x14ac:dyDescent="0.25">
      <c r="A5" s="6" t="s">
        <v>2</v>
      </c>
      <c r="B5" s="33" t="s">
        <v>3</v>
      </c>
      <c r="C5" s="33"/>
      <c r="D5" s="33"/>
      <c r="E5" s="7"/>
      <c r="F5" s="33" t="s">
        <v>4</v>
      </c>
      <c r="G5" s="33"/>
      <c r="H5" s="33"/>
      <c r="I5" s="7"/>
      <c r="J5" s="34" t="s">
        <v>5</v>
      </c>
    </row>
    <row r="6" spans="1:30" ht="24.95" customHeight="1" x14ac:dyDescent="0.25">
      <c r="A6" s="8"/>
      <c r="B6" s="9" t="s">
        <v>6</v>
      </c>
      <c r="C6" s="10"/>
      <c r="D6" s="11" t="s">
        <v>7</v>
      </c>
      <c r="E6" s="12"/>
      <c r="F6" s="9" t="s">
        <v>6</v>
      </c>
      <c r="G6" s="10"/>
      <c r="H6" s="11" t="s">
        <v>7</v>
      </c>
      <c r="I6" s="10"/>
      <c r="J6" s="35"/>
    </row>
    <row r="7" spans="1:30" ht="6.9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</row>
    <row r="8" spans="1:30" ht="12" customHeight="1" x14ac:dyDescent="0.25">
      <c r="A8" s="15" t="s">
        <v>8</v>
      </c>
      <c r="B8" s="16">
        <v>50597.475552000004</v>
      </c>
      <c r="C8" s="16"/>
      <c r="D8" s="16">
        <v>18824.177093999999</v>
      </c>
      <c r="E8" s="16"/>
      <c r="F8" s="16">
        <v>25719.248135000002</v>
      </c>
      <c r="G8" s="16"/>
      <c r="H8" s="16">
        <v>24387.296815000002</v>
      </c>
      <c r="I8" s="16"/>
      <c r="J8" s="16">
        <f>+B8+F8</f>
        <v>76316.723687000005</v>
      </c>
      <c r="K8" s="17"/>
      <c r="M8" s="18"/>
      <c r="O8" s="17"/>
    </row>
    <row r="9" spans="1:30" ht="12" customHeight="1" x14ac:dyDescent="0.25">
      <c r="A9" s="15" t="s">
        <v>9</v>
      </c>
      <c r="B9" s="16">
        <v>48322.120640000001</v>
      </c>
      <c r="C9" s="16"/>
      <c r="D9" s="16">
        <v>18759.065707000002</v>
      </c>
      <c r="E9" s="16"/>
      <c r="F9" s="16">
        <v>25542.662506000001</v>
      </c>
      <c r="G9" s="16"/>
      <c r="H9" s="16">
        <v>24336.396054000001</v>
      </c>
      <c r="I9" s="16"/>
      <c r="J9" s="16">
        <f t="shared" ref="J9:J19" si="0">+B9+F9</f>
        <v>73864.783146000002</v>
      </c>
      <c r="K9" s="17"/>
      <c r="M9" s="18"/>
      <c r="O9" s="17"/>
    </row>
    <row r="10" spans="1:30" ht="12" customHeight="1" x14ac:dyDescent="0.25">
      <c r="A10" s="15" t="s">
        <v>10</v>
      </c>
      <c r="B10" s="16">
        <v>48406</v>
      </c>
      <c r="C10" s="16"/>
      <c r="D10" s="16">
        <v>18760</v>
      </c>
      <c r="E10" s="16"/>
      <c r="F10" s="16">
        <v>25859</v>
      </c>
      <c r="G10" s="16"/>
      <c r="H10" s="16">
        <v>25139</v>
      </c>
      <c r="I10" s="16"/>
      <c r="J10" s="16">
        <f t="shared" si="0"/>
        <v>74265</v>
      </c>
      <c r="K10" s="17"/>
      <c r="M10" s="18"/>
      <c r="O10" s="17"/>
    </row>
    <row r="11" spans="1:30" ht="12" customHeight="1" x14ac:dyDescent="0.25">
      <c r="A11" s="15" t="s">
        <v>11</v>
      </c>
      <c r="B11" s="16">
        <v>48687</v>
      </c>
      <c r="C11" s="16"/>
      <c r="D11" s="16">
        <v>18765</v>
      </c>
      <c r="E11" s="16"/>
      <c r="F11" s="16">
        <v>25873</v>
      </c>
      <c r="G11" s="16"/>
      <c r="H11" s="16">
        <v>25257</v>
      </c>
      <c r="I11" s="16"/>
      <c r="J11" s="16">
        <f t="shared" si="0"/>
        <v>74560</v>
      </c>
      <c r="K11" s="17"/>
      <c r="M11" s="18"/>
      <c r="O11" s="17"/>
    </row>
    <row r="12" spans="1:30" ht="12" customHeight="1" x14ac:dyDescent="0.25">
      <c r="A12" s="15" t="s">
        <v>12</v>
      </c>
      <c r="B12" s="16">
        <v>47820</v>
      </c>
      <c r="C12" s="16"/>
      <c r="D12" s="16">
        <v>18691</v>
      </c>
      <c r="E12" s="16"/>
      <c r="F12" s="16">
        <v>25572</v>
      </c>
      <c r="G12" s="16"/>
      <c r="H12" s="16">
        <v>25201</v>
      </c>
      <c r="I12" s="16"/>
      <c r="J12" s="16">
        <f t="shared" si="0"/>
        <v>73392</v>
      </c>
      <c r="K12" s="17"/>
      <c r="M12" s="18"/>
      <c r="O12" s="17"/>
    </row>
    <row r="13" spans="1:30" ht="12" customHeight="1" x14ac:dyDescent="0.25">
      <c r="A13" s="15" t="s">
        <v>13</v>
      </c>
      <c r="B13" s="16">
        <v>47901.704094879402</v>
      </c>
      <c r="C13" s="16"/>
      <c r="D13" s="16">
        <v>19182.011617510499</v>
      </c>
      <c r="E13" s="16"/>
      <c r="F13" s="16">
        <v>25460.678614416302</v>
      </c>
      <c r="G13" s="16"/>
      <c r="H13" s="16">
        <v>25410.298641915702</v>
      </c>
      <c r="I13" s="16"/>
      <c r="J13" s="16">
        <f t="shared" si="0"/>
        <v>73362.382709295707</v>
      </c>
      <c r="K13" s="17"/>
      <c r="M13" s="18"/>
      <c r="O13" s="17"/>
    </row>
    <row r="14" spans="1:30" ht="12" customHeight="1" x14ac:dyDescent="0.25">
      <c r="A14" s="15" t="s">
        <v>14</v>
      </c>
      <c r="B14" s="16">
        <v>46378.1218584991</v>
      </c>
      <c r="C14" s="16"/>
      <c r="D14" s="16">
        <v>19275.903360935205</v>
      </c>
      <c r="E14" s="16"/>
      <c r="F14" s="16">
        <v>25637.235516273002</v>
      </c>
      <c r="G14" s="16"/>
      <c r="H14" s="16">
        <v>25601.904084547699</v>
      </c>
      <c r="I14" s="16"/>
      <c r="J14" s="16">
        <f t="shared" si="0"/>
        <v>72015.357374772109</v>
      </c>
      <c r="K14" s="17"/>
      <c r="M14" s="18"/>
      <c r="O14" s="17"/>
    </row>
    <row r="15" spans="1:30" ht="12" customHeight="1" x14ac:dyDescent="0.25">
      <c r="A15" s="15" t="s">
        <v>15</v>
      </c>
      <c r="B15" s="16">
        <v>40816</v>
      </c>
      <c r="C15" s="16"/>
      <c r="D15" s="16">
        <v>19179</v>
      </c>
      <c r="E15" s="16"/>
      <c r="F15" s="16">
        <v>24833</v>
      </c>
      <c r="G15" s="16"/>
      <c r="H15" s="16">
        <v>25449</v>
      </c>
      <c r="I15" s="16"/>
      <c r="J15" s="16">
        <f t="shared" si="0"/>
        <v>65649</v>
      </c>
      <c r="K15" s="17"/>
      <c r="M15" s="18"/>
      <c r="O15" s="17"/>
    </row>
    <row r="16" spans="1:30" ht="12" customHeight="1" x14ac:dyDescent="0.15">
      <c r="A16" s="15" t="s">
        <v>16</v>
      </c>
      <c r="B16" s="16">
        <v>39952</v>
      </c>
      <c r="C16" s="16"/>
      <c r="D16" s="16">
        <v>19278</v>
      </c>
      <c r="E16" s="16"/>
      <c r="F16" s="16">
        <v>25006</v>
      </c>
      <c r="G16" s="16"/>
      <c r="H16" s="16">
        <v>25707</v>
      </c>
      <c r="I16" s="16"/>
      <c r="J16" s="16">
        <f t="shared" si="0"/>
        <v>64958</v>
      </c>
      <c r="K16" s="17"/>
      <c r="M16" s="18"/>
      <c r="O16" s="17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ht="12" customHeight="1" x14ac:dyDescent="0.15">
      <c r="A17" s="15" t="s">
        <v>17</v>
      </c>
      <c r="B17" s="16">
        <v>40429</v>
      </c>
      <c r="C17" s="16"/>
      <c r="D17" s="16">
        <v>19260</v>
      </c>
      <c r="E17" s="16"/>
      <c r="F17" s="16">
        <v>25184</v>
      </c>
      <c r="G17" s="16"/>
      <c r="H17" s="16">
        <v>25465</v>
      </c>
      <c r="I17" s="16"/>
      <c r="J17" s="16">
        <f t="shared" si="0"/>
        <v>65613</v>
      </c>
      <c r="K17" s="17"/>
      <c r="M17" s="18"/>
      <c r="O17" s="17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12" customHeight="1" x14ac:dyDescent="0.15">
      <c r="A18" s="15" t="s">
        <v>18</v>
      </c>
      <c r="B18" s="16">
        <v>39279</v>
      </c>
      <c r="C18" s="16"/>
      <c r="D18" s="16">
        <v>18341</v>
      </c>
      <c r="E18" s="16"/>
      <c r="F18" s="16">
        <v>24530</v>
      </c>
      <c r="G18" s="16"/>
      <c r="H18" s="16">
        <v>24751</v>
      </c>
      <c r="I18" s="16"/>
      <c r="J18" s="16">
        <f t="shared" si="0"/>
        <v>63809</v>
      </c>
      <c r="K18" s="17"/>
      <c r="M18" s="18"/>
      <c r="O18" s="17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12" customHeight="1" x14ac:dyDescent="0.15">
      <c r="A19" s="15" t="s">
        <v>19</v>
      </c>
      <c r="B19" s="20">
        <v>42622</v>
      </c>
      <c r="C19" s="16"/>
      <c r="D19" s="16">
        <v>22792</v>
      </c>
      <c r="E19" s="16"/>
      <c r="F19" s="16">
        <v>24096</v>
      </c>
      <c r="G19" s="16"/>
      <c r="H19" s="16">
        <v>24679.984021755001</v>
      </c>
      <c r="I19" s="16"/>
      <c r="J19" s="16">
        <f t="shared" si="0"/>
        <v>66718</v>
      </c>
      <c r="K19" s="17"/>
      <c r="M19" s="18"/>
      <c r="O19" s="17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6.95" customHeight="1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22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ht="15.75" customHeight="1" x14ac:dyDescent="0.15">
      <c r="A21" s="23" t="s">
        <v>20</v>
      </c>
      <c r="K21" s="24"/>
      <c r="L21" s="24"/>
      <c r="M21" s="24"/>
      <c r="N21" s="24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x14ac:dyDescent="0.15">
      <c r="A22" s="25"/>
      <c r="J22" s="26"/>
      <c r="K22" s="24"/>
      <c r="L22" s="24"/>
      <c r="M22" s="24"/>
      <c r="N22" s="24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 x14ac:dyDescent="0.15">
      <c r="K23" s="24"/>
      <c r="L23" s="24"/>
      <c r="M23" s="24"/>
      <c r="N23" s="24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x14ac:dyDescent="0.15">
      <c r="K24" s="24"/>
      <c r="L24" s="24"/>
      <c r="M24" s="24"/>
      <c r="N24" s="24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x14ac:dyDescent="0.15">
      <c r="K25" s="24"/>
      <c r="L25" s="24"/>
      <c r="M25" s="24"/>
      <c r="N25" s="24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x14ac:dyDescent="0.15">
      <c r="K26" s="24"/>
      <c r="L26" s="24"/>
      <c r="M26" s="24"/>
      <c r="N26" s="24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x14ac:dyDescent="0.15">
      <c r="K27" s="24"/>
      <c r="L27" s="24"/>
      <c r="M27" s="24"/>
      <c r="N27" s="24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x14ac:dyDescent="0.15">
      <c r="K28" s="24"/>
      <c r="L28" s="24"/>
      <c r="M28" s="24"/>
      <c r="N28" s="24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x14ac:dyDescent="0.15">
      <c r="K29" s="24"/>
      <c r="L29" s="24"/>
      <c r="M29" s="24"/>
      <c r="N29" s="24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x14ac:dyDescent="0.15">
      <c r="K30" s="24"/>
      <c r="L30" s="24"/>
      <c r="M30" s="24"/>
      <c r="N30" s="24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x14ac:dyDescent="0.15">
      <c r="K31" s="24"/>
      <c r="L31" s="24"/>
      <c r="M31" s="24"/>
      <c r="N31" s="24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x14ac:dyDescent="0.15">
      <c r="K32" s="24"/>
      <c r="L32" s="24"/>
      <c r="M32" s="24"/>
      <c r="N32" s="24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1:30" x14ac:dyDescent="0.15">
      <c r="K33" s="24"/>
      <c r="L33" s="24"/>
      <c r="M33" s="24"/>
      <c r="N33" s="24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1:30" x14ac:dyDescent="0.15">
      <c r="K34" s="24"/>
      <c r="L34" s="24"/>
      <c r="M34" s="24"/>
      <c r="N34" s="24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1:30" x14ac:dyDescent="0.15">
      <c r="K35" s="24"/>
      <c r="L35" s="24"/>
      <c r="M35" s="24"/>
      <c r="N35" s="24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1:30" x14ac:dyDescent="0.15">
      <c r="K36" s="24"/>
      <c r="L36" s="27"/>
      <c r="M36" s="27"/>
      <c r="N36" s="24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1:30" x14ac:dyDescent="0.15">
      <c r="K37" s="24"/>
      <c r="L37" s="28"/>
      <c r="M37" s="28"/>
      <c r="N37" s="24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1:30" x14ac:dyDescent="0.15">
      <c r="K38" s="24"/>
      <c r="L38" s="28"/>
      <c r="M38" s="28"/>
      <c r="N38" s="24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1:30" x14ac:dyDescent="0.15">
      <c r="K39" s="24"/>
      <c r="L39" s="28"/>
      <c r="M39" s="28"/>
      <c r="N39" s="24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1:30" x14ac:dyDescent="0.15">
      <c r="K40" s="24"/>
      <c r="L40" s="28"/>
      <c r="M40" s="28"/>
      <c r="N40" s="24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1:30" x14ac:dyDescent="0.25">
      <c r="K41" s="24"/>
      <c r="L41" s="24"/>
      <c r="M41" s="24"/>
      <c r="N41" s="24"/>
    </row>
    <row r="51" spans="11:14" x14ac:dyDescent="0.25">
      <c r="K51" s="29"/>
      <c r="L51" s="29"/>
      <c r="M51" s="29"/>
      <c r="N51" s="29"/>
    </row>
    <row r="52" spans="11:14" x14ac:dyDescent="0.25">
      <c r="K52" s="29"/>
      <c r="L52" s="29"/>
      <c r="M52" s="29"/>
      <c r="N52" s="29"/>
    </row>
    <row r="53" spans="11:14" x14ac:dyDescent="0.25">
      <c r="K53" s="30"/>
      <c r="L53" s="31" t="s">
        <v>21</v>
      </c>
      <c r="M53" s="31" t="s">
        <v>22</v>
      </c>
      <c r="N53" s="29"/>
    </row>
    <row r="54" spans="11:14" x14ac:dyDescent="0.25">
      <c r="K54" s="30">
        <v>2001</v>
      </c>
      <c r="L54" s="32">
        <v>42.029645000000002</v>
      </c>
      <c r="M54" s="32">
        <v>46.231507999999998</v>
      </c>
      <c r="N54" s="29"/>
    </row>
    <row r="55" spans="11:14" x14ac:dyDescent="0.25">
      <c r="K55" s="30">
        <v>2002</v>
      </c>
      <c r="L55" s="32">
        <v>42.916622918000009</v>
      </c>
      <c r="M55" s="32">
        <v>49.208058999999999</v>
      </c>
      <c r="N55" s="29"/>
    </row>
    <row r="56" spans="11:14" x14ac:dyDescent="0.25">
      <c r="K56" s="30">
        <v>2003</v>
      </c>
      <c r="L56" s="32">
        <v>40.786700000000003</v>
      </c>
      <c r="M56" s="32">
        <v>48.074854999999999</v>
      </c>
      <c r="N56" s="29"/>
    </row>
    <row r="57" spans="11:14" x14ac:dyDescent="0.25">
      <c r="K57" s="30">
        <v>2004</v>
      </c>
      <c r="L57" s="32">
        <v>41.552346999999997</v>
      </c>
      <c r="M57" s="32">
        <v>49.659762999999998</v>
      </c>
      <c r="N57" s="29"/>
    </row>
    <row r="58" spans="11:14" x14ac:dyDescent="0.25">
      <c r="K58" s="29"/>
      <c r="L58" s="29"/>
      <c r="M58" s="29"/>
      <c r="N58" s="29"/>
    </row>
  </sheetData>
  <mergeCells count="3">
    <mergeCell ref="B5:D5"/>
    <mergeCell ref="F5:H5"/>
    <mergeCell ref="J5:J6"/>
  </mergeCells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23.34</vt:lpstr>
      <vt:lpstr>'23.34'!Área_de_impresión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2016-05-20T23:40:15Z</dcterms:created>
  <dcterms:modified xsi:type="dcterms:W3CDTF">2016-08-09T14:44:04Z</dcterms:modified>
</cp:coreProperties>
</file>