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trujillo\Desktop\LE Compendio 2016\cap19\"/>
    </mc:Choice>
  </mc:AlternateContent>
  <bookViews>
    <workbookView xWindow="-15" yWindow="-15" windowWidth="7695" windowHeight="7845" tabRatio="601"/>
  </bookViews>
  <sheets>
    <sheet name="55" sheetId="35" r:id="rId1"/>
  </sheets>
  <externalReferences>
    <externalReference r:id="rId2"/>
  </externalReferences>
  <definedNames>
    <definedName name="\p">#N/A</definedName>
    <definedName name="\s">#N/A</definedName>
    <definedName name="_Fill" hidden="1">[1]C17!$A$8:$A$21</definedName>
    <definedName name="_Parse_Out" hidden="1">#REF!</definedName>
    <definedName name="A_impresión_IM">[1]C1!$A$1:$J$38</definedName>
    <definedName name="_xlnm.Print_Area" localSheetId="0">'55'!$A$1:$F$60</definedName>
    <definedName name="NOTA">#N/A</definedName>
  </definedNames>
  <calcPr calcId="152511"/>
</workbook>
</file>

<file path=xl/calcChain.xml><?xml version="1.0" encoding="utf-8"?>
<calcChain xmlns="http://schemas.openxmlformats.org/spreadsheetml/2006/main">
  <c r="B27" i="35" l="1"/>
  <c r="C7" i="35" l="1"/>
  <c r="E7" i="35" l="1"/>
  <c r="B31" i="35"/>
  <c r="B30" i="35"/>
  <c r="B29" i="35"/>
  <c r="B28" i="35"/>
  <c r="B26" i="35"/>
  <c r="B25" i="35"/>
  <c r="B24" i="35"/>
  <c r="B23" i="35"/>
  <c r="B22" i="35"/>
  <c r="B21" i="35"/>
  <c r="B20" i="35"/>
  <c r="B19" i="35"/>
  <c r="B18" i="35"/>
  <c r="B17" i="35"/>
  <c r="B16" i="35"/>
  <c r="B15" i="35"/>
  <c r="B14" i="35"/>
  <c r="B13" i="35"/>
  <c r="B12" i="35"/>
  <c r="B11" i="35"/>
  <c r="B10" i="35"/>
  <c r="B9" i="35"/>
  <c r="B8" i="35"/>
  <c r="B7" i="35" s="1"/>
  <c r="D7" i="35"/>
</calcChain>
</file>

<file path=xl/sharedStrings.xml><?xml version="1.0" encoding="utf-8"?>
<sst xmlns="http://schemas.openxmlformats.org/spreadsheetml/2006/main" count="67" uniqueCount="63">
  <si>
    <t>modulada</t>
  </si>
  <si>
    <t>media</t>
  </si>
  <si>
    <t>Total</t>
  </si>
  <si>
    <t xml:space="preserve">  ÁNCASH</t>
  </si>
  <si>
    <t xml:space="preserve">  APURÍMAC</t>
  </si>
  <si>
    <t xml:space="preserve">  JUNÍN</t>
  </si>
  <si>
    <t xml:space="preserve">  SAN MARTÍN </t>
  </si>
  <si>
    <t xml:space="preserve">  AMAZONAS</t>
  </si>
  <si>
    <t xml:space="preserve">  AREQUIPA</t>
  </si>
  <si>
    <t xml:space="preserve">  AYACUCHO</t>
  </si>
  <si>
    <t xml:space="preserve">  CAJAMARCA</t>
  </si>
  <si>
    <t xml:space="preserve">  CUSCO</t>
  </si>
  <si>
    <t xml:space="preserve">  HUANCAVELICA</t>
  </si>
  <si>
    <t xml:space="preserve">  HUANUCO</t>
  </si>
  <si>
    <t xml:space="preserve">  ICA</t>
  </si>
  <si>
    <t xml:space="preserve">  LA LIBERTAD</t>
  </si>
  <si>
    <t xml:space="preserve">  LAMBAYEQUE</t>
  </si>
  <si>
    <t xml:space="preserve">  LORETO</t>
  </si>
  <si>
    <t xml:space="preserve">  MADRE DE DIOS</t>
  </si>
  <si>
    <t xml:space="preserve">  MOQUEGUA</t>
  </si>
  <si>
    <t xml:space="preserve">  PASCO</t>
  </si>
  <si>
    <t xml:space="preserve">  PIURA</t>
  </si>
  <si>
    <t xml:space="preserve">  PUNO</t>
  </si>
  <si>
    <t xml:space="preserve">  TACNA</t>
  </si>
  <si>
    <t xml:space="preserve">  TUMBES</t>
  </si>
  <si>
    <t xml:space="preserve">  UCAYALI</t>
  </si>
  <si>
    <t xml:space="preserve"> DPTO. DE LIMA Y EL CALLAO 1/</t>
  </si>
  <si>
    <t>T O T A L</t>
  </si>
  <si>
    <t xml:space="preserve">            (Unidades)</t>
  </si>
  <si>
    <t xml:space="preserve">  Total</t>
  </si>
  <si>
    <t xml:space="preserve">  Amazonas</t>
  </si>
  <si>
    <t xml:space="preserve">  Arequipa </t>
  </si>
  <si>
    <t xml:space="preserve">  Ayacucho</t>
  </si>
  <si>
    <t xml:space="preserve">  Cajamarca</t>
  </si>
  <si>
    <t xml:space="preserve">  Huancavelica</t>
  </si>
  <si>
    <t xml:space="preserve">  Huánuco</t>
  </si>
  <si>
    <t xml:space="preserve">  Ica </t>
  </si>
  <si>
    <t xml:space="preserve">  Junín </t>
  </si>
  <si>
    <t xml:space="preserve">  La Libertad</t>
  </si>
  <si>
    <t xml:space="preserve">  Lambayeque</t>
  </si>
  <si>
    <t xml:space="preserve">  Loreto</t>
  </si>
  <si>
    <t xml:space="preserve">  Madre de Dios</t>
  </si>
  <si>
    <t xml:space="preserve">  Moquegua</t>
  </si>
  <si>
    <t xml:space="preserve">  Pasco</t>
  </si>
  <si>
    <t xml:space="preserve">  Piura</t>
  </si>
  <si>
    <t xml:space="preserve">  Puno</t>
  </si>
  <si>
    <t xml:space="preserve">  San Martín</t>
  </si>
  <si>
    <t xml:space="preserve">  Tacna</t>
  </si>
  <si>
    <t xml:space="preserve">  Tumbes</t>
  </si>
  <si>
    <t xml:space="preserve">  Ucayali</t>
  </si>
  <si>
    <t xml:space="preserve">  Áncash</t>
  </si>
  <si>
    <t xml:space="preserve">  Apurímac</t>
  </si>
  <si>
    <t>Departamento</t>
  </si>
  <si>
    <t xml:space="preserve">  Cusco</t>
  </si>
  <si>
    <t>Frecuencia</t>
  </si>
  <si>
    <t>Onda</t>
  </si>
  <si>
    <t>corta</t>
  </si>
  <si>
    <t xml:space="preserve">  Lima 1/</t>
  </si>
  <si>
    <t>1/ Incluye la Provincia Constitucional del Callao.</t>
  </si>
  <si>
    <r>
      <t xml:space="preserve">Nota: </t>
    </r>
    <r>
      <rPr>
        <sz val="7"/>
        <rFont val="Arial Narrow"/>
        <family val="2"/>
      </rPr>
      <t>La información está referida únicamente a las autorizaciones vigentes al cuarto trimestre del año 2014.</t>
    </r>
  </si>
  <si>
    <t>-</t>
  </si>
  <si>
    <t xml:space="preserve"> 19.56  ESTACIONES DE RADIODIFUSIÓN SONORA, POR BANDA DE FRECUENCIA,  SEGÚN DEPARTAMENTO, 2015</t>
  </si>
  <si>
    <t xml:space="preserve">Fuente: Ministerio de Transportes y Comunicaciones - Dirección General de Autorizaciones en Telecomunicaciones.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</si>
</sst>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\ ###\ ##0"/>
  </numFmts>
  <fonts count="10" x14ac:knownFonts="1">
    <font>
      <sz val="10"/>
      <name val="Arial"/>
    </font>
    <font>
      <b/>
      <sz val="9"/>
      <name val="Arial Narrow"/>
      <family val="2"/>
    </font>
    <font>
      <sz val="7"/>
      <name val="Times New Roman"/>
      <family val="1"/>
    </font>
    <font>
      <sz val="7"/>
      <name val="Arial Narrow"/>
      <family val="2"/>
    </font>
    <font>
      <b/>
      <sz val="7"/>
      <name val="Arial Narrow"/>
      <family val="2"/>
    </font>
    <font>
      <sz val="6"/>
      <name val="Arial Narrow"/>
      <family val="2"/>
    </font>
    <font>
      <sz val="6.5"/>
      <name val="Arial Narrow"/>
      <family val="2"/>
    </font>
    <font>
      <sz val="9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9">
    <xf numFmtId="0" fontId="0" fillId="0" borderId="0" xfId="0"/>
    <xf numFmtId="0" fontId="1" fillId="0" borderId="0" xfId="2" quotePrefix="1" applyFont="1" applyFill="1" applyBorder="1" applyAlignment="1" applyProtection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2" applyFont="1" applyFill="1" applyBorder="1" applyAlignment="1">
      <alignment vertical="center"/>
    </xf>
    <xf numFmtId="0" fontId="4" fillId="0" borderId="0" xfId="2" applyFont="1" applyFill="1" applyBorder="1" applyAlignment="1" applyProtection="1">
      <alignment horizontal="center" vertical="center"/>
    </xf>
    <xf numFmtId="0" fontId="3" fillId="0" borderId="0" xfId="2" applyFont="1" applyFill="1" applyBorder="1" applyAlignment="1" applyProtection="1">
      <alignment horizontal="left" vertical="center"/>
    </xf>
    <xf numFmtId="0" fontId="3" fillId="0" borderId="0" xfId="2" applyFont="1" applyFill="1" applyBorder="1" applyAlignment="1" applyProtection="1">
      <alignment horizontal="center" vertical="center"/>
    </xf>
    <xf numFmtId="0" fontId="4" fillId="0" borderId="0" xfId="2" quotePrefix="1" applyFont="1" applyFill="1" applyBorder="1" applyAlignment="1" applyProtection="1">
      <alignment horizontal="left" vertical="center"/>
    </xf>
    <xf numFmtId="0" fontId="5" fillId="0" borderId="0" xfId="2" applyFont="1" applyFill="1" applyBorder="1" applyAlignment="1">
      <alignment vertical="center"/>
    </xf>
    <xf numFmtId="0" fontId="4" fillId="0" borderId="0" xfId="2" applyFont="1" applyFill="1" applyBorder="1" applyAlignment="1" applyProtection="1">
      <alignment horizontal="left" vertical="center"/>
    </xf>
    <xf numFmtId="164" fontId="6" fillId="0" borderId="0" xfId="1" applyNumberFormat="1" applyFont="1" applyFill="1" applyBorder="1" applyAlignment="1" applyProtection="1">
      <alignment horizontal="right" vertical="center"/>
    </xf>
    <xf numFmtId="0" fontId="4" fillId="0" borderId="0" xfId="2" applyFont="1" applyFill="1" applyBorder="1" applyAlignment="1">
      <alignment vertical="center"/>
    </xf>
    <xf numFmtId="0" fontId="7" fillId="0" borderId="0" xfId="2" applyFont="1" applyFill="1" applyBorder="1" applyAlignment="1" applyProtection="1">
      <alignment horizontal="left" vertical="center"/>
    </xf>
    <xf numFmtId="0" fontId="8" fillId="0" borderId="1" xfId="2" applyFont="1" applyFill="1" applyBorder="1" applyAlignment="1" applyProtection="1">
      <alignment horizontal="right" vertical="center"/>
    </xf>
    <xf numFmtId="0" fontId="8" fillId="0" borderId="2" xfId="2" applyFont="1" applyFill="1" applyBorder="1" applyAlignment="1" applyProtection="1">
      <alignment horizontal="center" vertical="center"/>
    </xf>
    <xf numFmtId="0" fontId="8" fillId="0" borderId="3" xfId="2" applyFont="1" applyFill="1" applyBorder="1" applyAlignment="1" applyProtection="1">
      <alignment horizontal="right" vertical="center"/>
    </xf>
    <xf numFmtId="0" fontId="8" fillId="0" borderId="0" xfId="2" applyFont="1" applyFill="1" applyBorder="1" applyAlignment="1" applyProtection="1">
      <alignment horizontal="center" vertical="center"/>
    </xf>
    <xf numFmtId="0" fontId="8" fillId="0" borderId="2" xfId="2" applyFont="1" applyFill="1" applyBorder="1" applyAlignment="1" applyProtection="1">
      <alignment horizontal="left" vertical="center"/>
    </xf>
    <xf numFmtId="0" fontId="9" fillId="0" borderId="2" xfId="2" applyFont="1" applyFill="1" applyBorder="1" applyAlignment="1" applyProtection="1">
      <alignment horizontal="left" vertical="center"/>
    </xf>
    <xf numFmtId="0" fontId="8" fillId="0" borderId="4" xfId="2" applyFont="1" applyFill="1" applyBorder="1" applyAlignment="1" applyProtection="1">
      <alignment horizontal="center" vertical="center"/>
    </xf>
    <xf numFmtId="0" fontId="8" fillId="0" borderId="3" xfId="2" applyFont="1" applyFill="1" applyBorder="1" applyAlignment="1" applyProtection="1">
      <alignment horizontal="center" vertical="center"/>
    </xf>
    <xf numFmtId="164" fontId="8" fillId="0" borderId="0" xfId="1" applyNumberFormat="1" applyFont="1" applyFill="1" applyBorder="1" applyAlignment="1" applyProtection="1">
      <alignment horizontal="right"/>
    </xf>
    <xf numFmtId="164" fontId="9" fillId="0" borderId="0" xfId="1" applyNumberFormat="1" applyFont="1" applyFill="1" applyBorder="1" applyAlignment="1" applyProtection="1">
      <alignment horizontal="right" vertical="center"/>
    </xf>
    <xf numFmtId="164" fontId="3" fillId="0" borderId="0" xfId="2" applyNumberFormat="1" applyFont="1" applyFill="1" applyBorder="1" applyAlignment="1">
      <alignment vertical="center"/>
    </xf>
    <xf numFmtId="0" fontId="8" fillId="0" borderId="5" xfId="2" applyFont="1" applyFill="1" applyBorder="1" applyAlignment="1" applyProtection="1">
      <alignment horizontal="center" vertical="center"/>
    </xf>
    <xf numFmtId="0" fontId="8" fillId="0" borderId="2" xfId="2" applyFont="1" applyFill="1" applyBorder="1" applyAlignment="1" applyProtection="1">
      <alignment horizontal="center" vertical="center"/>
    </xf>
    <xf numFmtId="0" fontId="8" fillId="0" borderId="6" xfId="2" applyFont="1" applyFill="1" applyBorder="1" applyAlignment="1" applyProtection="1">
      <alignment horizontal="right" vertical="center"/>
    </xf>
    <xf numFmtId="0" fontId="9" fillId="0" borderId="7" xfId="0" applyFont="1" applyFill="1" applyBorder="1" applyAlignment="1">
      <alignment horizontal="right" vertical="center"/>
    </xf>
  </cellXfs>
  <cellStyles count="3">
    <cellStyle name="Normal" xfId="0" builtinId="0"/>
    <cellStyle name="Normal_IEC17004" xfId="1"/>
    <cellStyle name="Normal_IEC1702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61</xdr:row>
      <xdr:rowOff>0</xdr:rowOff>
    </xdr:from>
    <xdr:to>
      <xdr:col>0</xdr:col>
      <xdr:colOff>0</xdr:colOff>
      <xdr:row>61</xdr:row>
      <xdr:rowOff>0</xdr:rowOff>
    </xdr:to>
    <xdr:sp macro="" textlink="">
      <xdr:nvSpPr>
        <xdr:cNvPr id="2" name="Text Box 7"/>
        <xdr:cNvSpPr txBox="1">
          <a:spLocks noChangeArrowheads="1"/>
        </xdr:cNvSpPr>
      </xdr:nvSpPr>
      <xdr:spPr bwMode="auto">
        <a:xfrm>
          <a:off x="0" y="52006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Unidades</a:t>
          </a:r>
        </a:p>
      </xdr:txBody>
    </xdr:sp>
    <xdr:clientData/>
  </xdr:twoCellAnchor>
  <xdr:twoCellAnchor>
    <xdr:from>
      <xdr:col>0</xdr:col>
      <xdr:colOff>0</xdr:colOff>
      <xdr:row>61</xdr:row>
      <xdr:rowOff>0</xdr:rowOff>
    </xdr:from>
    <xdr:to>
      <xdr:col>0</xdr:col>
      <xdr:colOff>0</xdr:colOff>
      <xdr:row>61</xdr:row>
      <xdr:rowOff>0</xdr:rowOff>
    </xdr:to>
    <xdr:sp macro="" textlink="">
      <xdr:nvSpPr>
        <xdr:cNvPr id="3" name="Text Box 10"/>
        <xdr:cNvSpPr txBox="1">
          <a:spLocks noChangeArrowheads="1"/>
        </xdr:cNvSpPr>
      </xdr:nvSpPr>
      <xdr:spPr bwMode="auto">
        <a:xfrm>
          <a:off x="0" y="52006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Unidades</a:t>
          </a:r>
        </a:p>
      </xdr:txBody>
    </xdr:sp>
    <xdr:clientData/>
  </xdr:twoCellAnchor>
  <xdr:twoCellAnchor>
    <xdr:from>
      <xdr:col>2</xdr:col>
      <xdr:colOff>0</xdr:colOff>
      <xdr:row>11</xdr:row>
      <xdr:rowOff>95250</xdr:rowOff>
    </xdr:from>
    <xdr:to>
      <xdr:col>2</xdr:col>
      <xdr:colOff>0</xdr:colOff>
      <xdr:row>13</xdr:row>
      <xdr:rowOff>9525</xdr:rowOff>
    </xdr:to>
    <xdr:sp macro="" textlink="">
      <xdr:nvSpPr>
        <xdr:cNvPr id="4" name="Text Box 14"/>
        <xdr:cNvSpPr txBox="1">
          <a:spLocks noChangeArrowheads="1"/>
        </xdr:cNvSpPr>
      </xdr:nvSpPr>
      <xdr:spPr bwMode="auto">
        <a:xfrm>
          <a:off x="2133600" y="1724025"/>
          <a:ext cx="0" cy="21907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Unidades</a:t>
          </a:r>
        </a:p>
      </xdr:txBody>
    </xdr:sp>
    <xdr:clientData/>
  </xdr:twoCellAnchor>
  <xdr:twoCellAnchor>
    <xdr:from>
      <xdr:col>2</xdr:col>
      <xdr:colOff>0</xdr:colOff>
      <xdr:row>11</xdr:row>
      <xdr:rowOff>95250</xdr:rowOff>
    </xdr:from>
    <xdr:to>
      <xdr:col>2</xdr:col>
      <xdr:colOff>0</xdr:colOff>
      <xdr:row>13</xdr:row>
      <xdr:rowOff>9525</xdr:rowOff>
    </xdr:to>
    <xdr:sp macro="" textlink="">
      <xdr:nvSpPr>
        <xdr:cNvPr id="5" name="Text Box 15"/>
        <xdr:cNvSpPr txBox="1">
          <a:spLocks noChangeArrowheads="1"/>
        </xdr:cNvSpPr>
      </xdr:nvSpPr>
      <xdr:spPr bwMode="auto">
        <a:xfrm>
          <a:off x="2133600" y="1724025"/>
          <a:ext cx="0" cy="21907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Unidades</a:t>
          </a:r>
        </a:p>
      </xdr:txBody>
    </xdr:sp>
    <xdr:clientData/>
  </xdr:twoCellAnchor>
  <xdr:twoCellAnchor>
    <xdr:from>
      <xdr:col>2</xdr:col>
      <xdr:colOff>0</xdr:colOff>
      <xdr:row>9</xdr:row>
      <xdr:rowOff>95250</xdr:rowOff>
    </xdr:from>
    <xdr:to>
      <xdr:col>2</xdr:col>
      <xdr:colOff>0</xdr:colOff>
      <xdr:row>11</xdr:row>
      <xdr:rowOff>9525</xdr:rowOff>
    </xdr:to>
    <xdr:sp macro="" textlink="">
      <xdr:nvSpPr>
        <xdr:cNvPr id="6" name="Text Box 14"/>
        <xdr:cNvSpPr txBox="1">
          <a:spLocks noChangeArrowheads="1"/>
        </xdr:cNvSpPr>
      </xdr:nvSpPr>
      <xdr:spPr bwMode="auto">
        <a:xfrm>
          <a:off x="2133600" y="1419225"/>
          <a:ext cx="0" cy="21907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Unidades</a:t>
          </a:r>
        </a:p>
      </xdr:txBody>
    </xdr:sp>
    <xdr:clientData/>
  </xdr:twoCellAnchor>
  <xdr:twoCellAnchor>
    <xdr:from>
      <xdr:col>2</xdr:col>
      <xdr:colOff>0</xdr:colOff>
      <xdr:row>9</xdr:row>
      <xdr:rowOff>95250</xdr:rowOff>
    </xdr:from>
    <xdr:to>
      <xdr:col>2</xdr:col>
      <xdr:colOff>0</xdr:colOff>
      <xdr:row>11</xdr:row>
      <xdr:rowOff>9525</xdr:rowOff>
    </xdr:to>
    <xdr:sp macro="" textlink="">
      <xdr:nvSpPr>
        <xdr:cNvPr id="7" name="Text Box 15"/>
        <xdr:cNvSpPr txBox="1">
          <a:spLocks noChangeArrowheads="1"/>
        </xdr:cNvSpPr>
      </xdr:nvSpPr>
      <xdr:spPr bwMode="auto">
        <a:xfrm>
          <a:off x="2133600" y="1419225"/>
          <a:ext cx="0" cy="21907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Unidades</a:t>
          </a:r>
        </a:p>
      </xdr:txBody>
    </xdr:sp>
    <xdr:clientData/>
  </xdr:twoCellAnchor>
  <xdr:twoCellAnchor>
    <xdr:from>
      <xdr:col>2</xdr:col>
      <xdr:colOff>0</xdr:colOff>
      <xdr:row>9</xdr:row>
      <xdr:rowOff>95250</xdr:rowOff>
    </xdr:from>
    <xdr:to>
      <xdr:col>2</xdr:col>
      <xdr:colOff>0</xdr:colOff>
      <xdr:row>11</xdr:row>
      <xdr:rowOff>9525</xdr:rowOff>
    </xdr:to>
    <xdr:sp macro="" textlink="">
      <xdr:nvSpPr>
        <xdr:cNvPr id="8" name="Text Box 14"/>
        <xdr:cNvSpPr txBox="1">
          <a:spLocks noChangeArrowheads="1"/>
        </xdr:cNvSpPr>
      </xdr:nvSpPr>
      <xdr:spPr bwMode="auto">
        <a:xfrm>
          <a:off x="2133600" y="1419225"/>
          <a:ext cx="0" cy="21907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Unidades</a:t>
          </a:r>
        </a:p>
      </xdr:txBody>
    </xdr:sp>
    <xdr:clientData/>
  </xdr:twoCellAnchor>
  <xdr:twoCellAnchor>
    <xdr:from>
      <xdr:col>2</xdr:col>
      <xdr:colOff>0</xdr:colOff>
      <xdr:row>9</xdr:row>
      <xdr:rowOff>95250</xdr:rowOff>
    </xdr:from>
    <xdr:to>
      <xdr:col>2</xdr:col>
      <xdr:colOff>0</xdr:colOff>
      <xdr:row>11</xdr:row>
      <xdr:rowOff>9525</xdr:rowOff>
    </xdr:to>
    <xdr:sp macro="" textlink="">
      <xdr:nvSpPr>
        <xdr:cNvPr id="9" name="Text Box 15"/>
        <xdr:cNvSpPr txBox="1">
          <a:spLocks noChangeArrowheads="1"/>
        </xdr:cNvSpPr>
      </xdr:nvSpPr>
      <xdr:spPr bwMode="auto">
        <a:xfrm>
          <a:off x="2133600" y="1419225"/>
          <a:ext cx="0" cy="21907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Unidades</a:t>
          </a:r>
        </a:p>
      </xdr:txBody>
    </xdr:sp>
    <xdr:clientData/>
  </xdr:twoCellAnchor>
  <xdr:twoCellAnchor>
    <xdr:from>
      <xdr:col>2</xdr:col>
      <xdr:colOff>0</xdr:colOff>
      <xdr:row>9</xdr:row>
      <xdr:rowOff>95250</xdr:rowOff>
    </xdr:from>
    <xdr:to>
      <xdr:col>2</xdr:col>
      <xdr:colOff>0</xdr:colOff>
      <xdr:row>11</xdr:row>
      <xdr:rowOff>9525</xdr:rowOff>
    </xdr:to>
    <xdr:sp macro="" textlink="">
      <xdr:nvSpPr>
        <xdr:cNvPr id="10" name="Text Box 14"/>
        <xdr:cNvSpPr txBox="1">
          <a:spLocks noChangeArrowheads="1"/>
        </xdr:cNvSpPr>
      </xdr:nvSpPr>
      <xdr:spPr bwMode="auto">
        <a:xfrm>
          <a:off x="2133600" y="1419225"/>
          <a:ext cx="0" cy="21907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Unidades</a:t>
          </a:r>
        </a:p>
      </xdr:txBody>
    </xdr:sp>
    <xdr:clientData/>
  </xdr:twoCellAnchor>
  <xdr:twoCellAnchor>
    <xdr:from>
      <xdr:col>2</xdr:col>
      <xdr:colOff>0</xdr:colOff>
      <xdr:row>9</xdr:row>
      <xdr:rowOff>95250</xdr:rowOff>
    </xdr:from>
    <xdr:to>
      <xdr:col>2</xdr:col>
      <xdr:colOff>0</xdr:colOff>
      <xdr:row>11</xdr:row>
      <xdr:rowOff>9525</xdr:rowOff>
    </xdr:to>
    <xdr:sp macro="" textlink="">
      <xdr:nvSpPr>
        <xdr:cNvPr id="11" name="Text Box 15"/>
        <xdr:cNvSpPr txBox="1">
          <a:spLocks noChangeArrowheads="1"/>
        </xdr:cNvSpPr>
      </xdr:nvSpPr>
      <xdr:spPr bwMode="auto">
        <a:xfrm>
          <a:off x="2133600" y="1419225"/>
          <a:ext cx="0" cy="21907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Unidades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dor1dtie\19%20TRANSPORTE\grabar%20Cd\CUADROS\Cap18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"/>
      <sheetName val="C2"/>
      <sheetName val="C3"/>
      <sheetName val="C4 "/>
      <sheetName val="C5"/>
      <sheetName val="C6"/>
      <sheetName val="C7"/>
      <sheetName val="C8"/>
      <sheetName val="C9"/>
      <sheetName val="C10"/>
      <sheetName val="C11"/>
      <sheetName val="C12"/>
      <sheetName val="C13"/>
      <sheetName val="C14"/>
      <sheetName val="C15"/>
      <sheetName val="C16"/>
      <sheetName val="C17"/>
      <sheetName val="C18"/>
      <sheetName val="C19"/>
      <sheetName val="C20"/>
      <sheetName val="C21"/>
      <sheetName val="C22"/>
      <sheetName val="C23"/>
      <sheetName val="C24"/>
      <sheetName val="C25"/>
      <sheetName val="C26"/>
      <sheetName val="C27"/>
      <sheetName val="C28"/>
      <sheetName val="C29"/>
      <sheetName val="C30"/>
      <sheetName val="C31"/>
      <sheetName val="C32"/>
      <sheetName val="C33"/>
      <sheetName val="C34"/>
      <sheetName val="C35"/>
      <sheetName val="C36"/>
      <sheetName val="C37"/>
    </sheetNames>
    <sheetDataSet>
      <sheetData sheetId="0">
        <row r="1">
          <cell r="A1" t="str">
            <v>A.  TRANSPORTES</v>
          </cell>
        </row>
        <row r="3">
          <cell r="A3" t="str">
            <v>18.1  PRINCIPALES INDICADORES DEL SECTOR TRANSPORTE, 1990-2002</v>
          </cell>
        </row>
        <row r="5">
          <cell r="A5" t="str">
            <v>Año</v>
          </cell>
          <cell r="C5" t="str">
            <v>Población</v>
          </cell>
          <cell r="D5" t="str">
            <v>Superficie</v>
          </cell>
          <cell r="E5" t="str">
            <v>Aero-</v>
          </cell>
          <cell r="F5" t="str">
            <v>Puer-</v>
          </cell>
          <cell r="G5" t="str">
            <v>Red Vial</v>
          </cell>
          <cell r="H5" t="str">
            <v>Parque</v>
          </cell>
          <cell r="I5" t="str">
            <v>Hab /</v>
          </cell>
          <cell r="J5" t="str">
            <v>Placas</v>
          </cell>
        </row>
        <row r="6">
          <cell r="C6" t="str">
            <v>(Miles)</v>
          </cell>
          <cell r="D6" t="str">
            <v>( km2 )</v>
          </cell>
          <cell r="E6" t="str">
            <v>puertos</v>
          </cell>
          <cell r="F6" t="str">
            <v>tos</v>
          </cell>
          <cell r="G6" t="str">
            <v>( km )</v>
          </cell>
          <cell r="H6" t="str">
            <v>Automotor</v>
          </cell>
          <cell r="I6" t="str">
            <v>Veh.</v>
          </cell>
          <cell r="J6" t="str">
            <v>Asignadas 1/</v>
          </cell>
        </row>
        <row r="7">
          <cell r="A7" t="str">
            <v>1980</v>
          </cell>
          <cell r="C7">
            <v>17324.099999999999</v>
          </cell>
          <cell r="D7">
            <v>1285215.6000000001</v>
          </cell>
          <cell r="E7">
            <v>56</v>
          </cell>
          <cell r="F7">
            <v>24</v>
          </cell>
          <cell r="G7">
            <v>58690</v>
          </cell>
          <cell r="H7">
            <v>486084</v>
          </cell>
          <cell r="I7">
            <v>35.640136272742978</v>
          </cell>
          <cell r="J7" t="str">
            <v>...</v>
          </cell>
        </row>
        <row r="8">
          <cell r="A8" t="str">
            <v>1981</v>
          </cell>
          <cell r="C8">
            <v>17758.900000000001</v>
          </cell>
          <cell r="D8">
            <v>1285215.6000000001</v>
          </cell>
          <cell r="E8">
            <v>56</v>
          </cell>
          <cell r="F8">
            <v>24</v>
          </cell>
          <cell r="G8" t="str">
            <v>...</v>
          </cell>
          <cell r="H8">
            <v>521970</v>
          </cell>
          <cell r="I8">
            <v>34.022836561488212</v>
          </cell>
          <cell r="J8" t="str">
            <v>...</v>
          </cell>
        </row>
        <row r="9">
          <cell r="A9" t="str">
            <v>1982</v>
          </cell>
          <cell r="C9">
            <v>18195.400000000001</v>
          </cell>
          <cell r="D9">
            <v>1285215.6000000001</v>
          </cell>
          <cell r="E9">
            <v>30</v>
          </cell>
          <cell r="F9">
            <v>24</v>
          </cell>
          <cell r="G9">
            <v>65930</v>
          </cell>
          <cell r="H9">
            <v>564322</v>
          </cell>
          <cell r="I9">
            <v>32.242939314788366</v>
          </cell>
          <cell r="J9">
            <v>21977</v>
          </cell>
        </row>
        <row r="10">
          <cell r="A10" t="str">
            <v>1983</v>
          </cell>
          <cell r="C10">
            <v>18631.400000000001</v>
          </cell>
          <cell r="D10">
            <v>1285215.6000000001</v>
          </cell>
          <cell r="E10">
            <v>30</v>
          </cell>
          <cell r="F10">
            <v>24</v>
          </cell>
          <cell r="G10">
            <v>66056</v>
          </cell>
          <cell r="H10">
            <v>584079</v>
          </cell>
          <cell r="I10">
            <v>31.898767118831529</v>
          </cell>
          <cell r="J10">
            <v>30371</v>
          </cell>
        </row>
        <row r="11">
          <cell r="A11" t="str">
            <v>1984</v>
          </cell>
          <cell r="C11">
            <v>19064.5</v>
          </cell>
          <cell r="D11">
            <v>1285215.6000000001</v>
          </cell>
          <cell r="E11">
            <v>30</v>
          </cell>
          <cell r="F11">
            <v>24</v>
          </cell>
          <cell r="G11">
            <v>67769</v>
          </cell>
          <cell r="H11">
            <v>590926</v>
          </cell>
          <cell r="I11">
            <v>32.262076808263636</v>
          </cell>
          <cell r="J11">
            <v>17307</v>
          </cell>
        </row>
        <row r="12">
          <cell r="A12" t="str">
            <v>1985</v>
          </cell>
          <cell r="C12">
            <v>19492.400000000001</v>
          </cell>
          <cell r="D12">
            <v>1285215.6000000001</v>
          </cell>
          <cell r="E12">
            <v>30</v>
          </cell>
          <cell r="F12">
            <v>24</v>
          </cell>
          <cell r="G12">
            <v>68363</v>
          </cell>
          <cell r="H12">
            <v>596240</v>
          </cell>
          <cell r="I12">
            <v>32.69220448141688</v>
          </cell>
          <cell r="J12">
            <v>16487</v>
          </cell>
        </row>
        <row r="13">
          <cell r="A13" t="str">
            <v>1986</v>
          </cell>
          <cell r="C13">
            <v>19915.5</v>
          </cell>
          <cell r="D13">
            <v>1285215.6000000001</v>
          </cell>
          <cell r="E13">
            <v>30</v>
          </cell>
          <cell r="F13">
            <v>22</v>
          </cell>
          <cell r="G13">
            <v>69942</v>
          </cell>
          <cell r="H13">
            <v>603741</v>
          </cell>
          <cell r="I13">
            <v>32.986827132826825</v>
          </cell>
          <cell r="J13">
            <v>18781</v>
          </cell>
        </row>
        <row r="14">
          <cell r="A14" t="str">
            <v>1987</v>
          </cell>
          <cell r="C14">
            <v>20335.2</v>
          </cell>
          <cell r="D14">
            <v>1285215.6000000001</v>
          </cell>
          <cell r="E14">
            <v>30</v>
          </cell>
          <cell r="F14">
            <v>21</v>
          </cell>
          <cell r="G14">
            <v>69942</v>
          </cell>
          <cell r="H14">
            <v>610813</v>
          </cell>
          <cell r="I14">
            <v>33.292022271955574</v>
          </cell>
          <cell r="J14">
            <v>18507</v>
          </cell>
        </row>
        <row r="15">
          <cell r="A15" t="str">
            <v>1988</v>
          </cell>
          <cell r="C15">
            <v>20751.2</v>
          </cell>
          <cell r="D15">
            <v>1285215.6000000001</v>
          </cell>
          <cell r="E15">
            <v>30</v>
          </cell>
          <cell r="F15">
            <v>21</v>
          </cell>
          <cell r="G15">
            <v>69942</v>
          </cell>
          <cell r="H15">
            <v>616578</v>
          </cell>
          <cell r="I15">
            <v>33.655433700196895</v>
          </cell>
          <cell r="J15">
            <v>17366</v>
          </cell>
        </row>
        <row r="16">
          <cell r="A16" t="str">
            <v>1989</v>
          </cell>
          <cell r="C16">
            <v>21162.7</v>
          </cell>
          <cell r="D16">
            <v>1285215.6000000001</v>
          </cell>
          <cell r="E16">
            <v>30</v>
          </cell>
          <cell r="F16">
            <v>21</v>
          </cell>
          <cell r="G16">
            <v>69942</v>
          </cell>
          <cell r="H16">
            <v>612249</v>
          </cell>
          <cell r="I16">
            <v>34.565511744404652</v>
          </cell>
          <cell r="J16">
            <v>7404</v>
          </cell>
        </row>
        <row r="18">
          <cell r="A18" t="str">
            <v>1990</v>
          </cell>
          <cell r="C18">
            <v>21753.328000000001</v>
          </cell>
          <cell r="D18">
            <v>1285215.6000000001</v>
          </cell>
          <cell r="E18">
            <v>30</v>
          </cell>
          <cell r="F18">
            <v>21</v>
          </cell>
          <cell r="G18">
            <v>69941</v>
          </cell>
          <cell r="H18">
            <v>605550</v>
          </cell>
          <cell r="I18">
            <v>35.923256543638018</v>
          </cell>
          <cell r="J18">
            <v>4960</v>
          </cell>
        </row>
        <row r="19">
          <cell r="A19" t="str">
            <v>1991</v>
          </cell>
          <cell r="C19">
            <v>22179.595000000001</v>
          </cell>
          <cell r="D19">
            <v>1285215.6000000001</v>
          </cell>
          <cell r="E19">
            <v>30</v>
          </cell>
          <cell r="F19">
            <v>21</v>
          </cell>
          <cell r="G19">
            <v>69941</v>
          </cell>
          <cell r="H19">
            <v>623947</v>
          </cell>
          <cell r="I19">
            <v>35.54724199331033</v>
          </cell>
          <cell r="J19">
            <v>29921</v>
          </cell>
        </row>
        <row r="20">
          <cell r="A20" t="str">
            <v>1992</v>
          </cell>
          <cell r="C20">
            <v>22596.920999999998</v>
          </cell>
          <cell r="D20">
            <v>1285215.6000000001</v>
          </cell>
          <cell r="E20">
            <v>30</v>
          </cell>
          <cell r="F20">
            <v>21</v>
          </cell>
          <cell r="G20">
            <v>69942</v>
          </cell>
          <cell r="H20">
            <v>672957</v>
          </cell>
          <cell r="I20">
            <v>33.57855108127265</v>
          </cell>
          <cell r="J20">
            <v>60891</v>
          </cell>
        </row>
        <row r="21">
          <cell r="A21" t="str">
            <v>1993</v>
          </cell>
          <cell r="C21">
            <v>23009.48</v>
          </cell>
          <cell r="D21">
            <v>1285215.6000000001</v>
          </cell>
          <cell r="E21">
            <v>30</v>
          </cell>
          <cell r="F21">
            <v>21</v>
          </cell>
          <cell r="G21">
            <v>69942</v>
          </cell>
          <cell r="H21">
            <v>707437</v>
          </cell>
          <cell r="I21">
            <v>32.525129446155624</v>
          </cell>
          <cell r="J21">
            <v>47331</v>
          </cell>
        </row>
        <row r="22">
          <cell r="A22" t="str">
            <v>1994</v>
          </cell>
          <cell r="C22">
            <v>23421.416000000001</v>
          </cell>
          <cell r="D22">
            <v>1285215.6000000001</v>
          </cell>
          <cell r="E22">
            <v>30</v>
          </cell>
          <cell r="F22">
            <v>21</v>
          </cell>
          <cell r="G22">
            <v>69942</v>
          </cell>
          <cell r="H22">
            <v>760810</v>
          </cell>
          <cell r="I22">
            <v>30.784842470524836</v>
          </cell>
          <cell r="J22">
            <v>66910</v>
          </cell>
        </row>
        <row r="23">
          <cell r="A23">
            <v>1995</v>
          </cell>
          <cell r="C23">
            <v>23836.866999999998</v>
          </cell>
          <cell r="D23">
            <v>1285215.6000000001</v>
          </cell>
          <cell r="E23">
            <v>30</v>
          </cell>
          <cell r="F23">
            <v>21</v>
          </cell>
          <cell r="G23">
            <v>73439</v>
          </cell>
          <cell r="H23">
            <v>862589</v>
          </cell>
          <cell r="I23">
            <v>27.634095728092984</v>
          </cell>
          <cell r="J23">
            <v>116371</v>
          </cell>
        </row>
        <row r="24">
          <cell r="A24">
            <v>1996</v>
          </cell>
          <cell r="C24">
            <v>24257.670999999998</v>
          </cell>
          <cell r="D24">
            <v>1285215.6000000001</v>
          </cell>
          <cell r="E24">
            <v>32</v>
          </cell>
          <cell r="F24">
            <v>17</v>
          </cell>
          <cell r="G24">
            <v>73766</v>
          </cell>
          <cell r="H24">
            <v>936501</v>
          </cell>
          <cell r="I24">
            <v>25.902450718151929</v>
          </cell>
          <cell r="J24">
            <v>90449</v>
          </cell>
        </row>
        <row r="25">
          <cell r="A25" t="str">
            <v>1997</v>
          </cell>
          <cell r="C25">
            <v>24681.044999999998</v>
          </cell>
          <cell r="D25">
            <v>1285215.6000000001</v>
          </cell>
          <cell r="E25">
            <v>32</v>
          </cell>
          <cell r="F25">
            <v>17</v>
          </cell>
          <cell r="G25">
            <v>75726.429999999993</v>
          </cell>
          <cell r="H25">
            <v>985746</v>
          </cell>
          <cell r="I25">
            <v>25.037935735980668</v>
          </cell>
          <cell r="J25">
            <v>68411</v>
          </cell>
        </row>
        <row r="26">
          <cell r="A26">
            <v>1998</v>
          </cell>
          <cell r="C26">
            <v>25104.276000000002</v>
          </cell>
          <cell r="D26">
            <v>1285215.6000000001</v>
          </cell>
          <cell r="E26">
            <v>32</v>
          </cell>
          <cell r="F26">
            <v>18</v>
          </cell>
          <cell r="G26">
            <v>78112</v>
          </cell>
          <cell r="H26">
            <v>1055745</v>
          </cell>
          <cell r="I26">
            <v>23.778730659392185</v>
          </cell>
          <cell r="J26">
            <v>106137</v>
          </cell>
        </row>
        <row r="27">
          <cell r="A27" t="str">
            <v xml:space="preserve">1999 </v>
          </cell>
          <cell r="C27">
            <v>25524.613000000001</v>
          </cell>
          <cell r="D27">
            <v>1285215.6000000001</v>
          </cell>
          <cell r="E27" t="str">
            <v xml:space="preserve">    64 a/</v>
          </cell>
          <cell r="F27" t="str">
            <v xml:space="preserve">     17 b/</v>
          </cell>
          <cell r="G27">
            <v>78127</v>
          </cell>
          <cell r="H27">
            <v>1114191</v>
          </cell>
          <cell r="I27">
            <v>22.908651209711802</v>
          </cell>
          <cell r="J27">
            <v>86571</v>
          </cell>
        </row>
        <row r="28">
          <cell r="A28">
            <v>2000</v>
          </cell>
          <cell r="C28">
            <v>25939.329000000002</v>
          </cell>
          <cell r="D28">
            <v>1285215.6000000001</v>
          </cell>
          <cell r="E28">
            <v>53</v>
          </cell>
          <cell r="F28">
            <v>17</v>
          </cell>
          <cell r="G28">
            <v>78294</v>
          </cell>
          <cell r="H28">
            <v>1162859</v>
          </cell>
          <cell r="I28">
            <v>22.306512655446621</v>
          </cell>
          <cell r="J28">
            <v>59432</v>
          </cell>
        </row>
        <row r="29">
          <cell r="A29">
            <v>2001</v>
          </cell>
          <cell r="C29">
            <v>26346.84</v>
          </cell>
          <cell r="D29">
            <v>1285215.6000000001</v>
          </cell>
          <cell r="E29">
            <v>52</v>
          </cell>
          <cell r="F29">
            <v>17</v>
          </cell>
          <cell r="G29" t="str">
            <v>...</v>
          </cell>
          <cell r="H29">
            <v>1209006</v>
          </cell>
          <cell r="I29">
            <v>21.792149914888761</v>
          </cell>
          <cell r="J29">
            <v>69234</v>
          </cell>
        </row>
        <row r="30">
          <cell r="A30" t="str">
            <v>2002 P/</v>
          </cell>
          <cell r="B30" t="str">
            <v>P/</v>
          </cell>
          <cell r="C30">
            <v>26748.972000000002</v>
          </cell>
          <cell r="D30">
            <v>1285215.6000000001</v>
          </cell>
          <cell r="E30">
            <v>53</v>
          </cell>
          <cell r="F30">
            <v>17</v>
          </cell>
          <cell r="G30">
            <v>78318.899999999994</v>
          </cell>
          <cell r="H30">
            <v>1342173</v>
          </cell>
          <cell r="I30">
            <v>19.92960072956318</v>
          </cell>
          <cell r="J30">
            <v>63613</v>
          </cell>
        </row>
        <row r="32">
          <cell r="A32" t="str">
            <v>1/ No incluye vehículos menores.</v>
          </cell>
        </row>
        <row r="33">
          <cell r="A33" t="str">
            <v>a/ A partir de 1999 incluye aeropuertos y aeródromos administrados por CORPAC S.A.</v>
          </cell>
        </row>
        <row r="34">
          <cell r="A34" t="str">
            <v xml:space="preserve">b/ Incluye terminales portuarios administrados por la Empresa Nacional de Puertos S.A. - ENAPU S.A.   </v>
          </cell>
        </row>
        <row r="35">
          <cell r="A35" t="str">
            <v>Hab/Veh = Habitantes por vehículo.</v>
          </cell>
        </row>
        <row r="36">
          <cell r="A36" t="str">
            <v>Fuente:   Ministerio de Transportes y Comunicaciones - Oficina General de Métodos y Sistemas.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8">
          <cell r="A8" t="str">
            <v>1979</v>
          </cell>
        </row>
        <row r="9">
          <cell r="A9" t="str">
            <v>1980</v>
          </cell>
        </row>
        <row r="10">
          <cell r="A10" t="str">
            <v>1981</v>
          </cell>
        </row>
        <row r="11">
          <cell r="A11" t="str">
            <v>1982</v>
          </cell>
        </row>
        <row r="12">
          <cell r="A12" t="str">
            <v>1983</v>
          </cell>
        </row>
        <row r="13">
          <cell r="A13" t="str">
            <v>1984</v>
          </cell>
        </row>
        <row r="14">
          <cell r="A14" t="str">
            <v>1985</v>
          </cell>
        </row>
        <row r="15">
          <cell r="A15" t="str">
            <v>1986</v>
          </cell>
        </row>
        <row r="16">
          <cell r="A16" t="str">
            <v>1987</v>
          </cell>
        </row>
        <row r="17">
          <cell r="A17" t="str">
            <v>1988</v>
          </cell>
        </row>
        <row r="18">
          <cell r="A18" t="str">
            <v>1989</v>
          </cell>
        </row>
        <row r="19">
          <cell r="A19" t="str">
            <v>1990</v>
          </cell>
        </row>
        <row r="20">
          <cell r="A20" t="str">
            <v>1991</v>
          </cell>
        </row>
        <row r="21">
          <cell r="A21" t="str">
            <v>1992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"/>
  <sheetViews>
    <sheetView showGridLines="0" tabSelected="1" zoomScale="120" zoomScaleNormal="120" workbookViewId="0">
      <selection activeCell="D9" sqref="D9"/>
    </sheetView>
  </sheetViews>
  <sheetFormatPr baseColWidth="10" defaultColWidth="7.140625" defaultRowHeight="9" x14ac:dyDescent="0.2"/>
  <cols>
    <col min="1" max="1" width="24.140625" style="4" customWidth="1"/>
    <col min="2" max="2" width="15.28515625" style="4" customWidth="1"/>
    <col min="3" max="3" width="13.42578125" style="4" customWidth="1"/>
    <col min="4" max="5" width="11.28515625" style="4" customWidth="1"/>
    <col min="6" max="6" width="9" style="4" customWidth="1"/>
    <col min="7" max="19" width="3.85546875" style="4" customWidth="1"/>
    <col min="20" max="16384" width="7.140625" style="4"/>
  </cols>
  <sheetData>
    <row r="1" spans="1:16" ht="12" customHeight="1" x14ac:dyDescent="0.2">
      <c r="A1" s="1" t="s">
        <v>61</v>
      </c>
      <c r="B1" s="2"/>
      <c r="C1" s="2"/>
      <c r="D1" s="3"/>
      <c r="E1" s="2"/>
    </row>
    <row r="2" spans="1:16" ht="10.5" customHeight="1" x14ac:dyDescent="0.2">
      <c r="A2" s="13" t="s">
        <v>28</v>
      </c>
      <c r="B2" s="2"/>
      <c r="C2" s="2"/>
      <c r="D2" s="3"/>
      <c r="E2" s="2"/>
    </row>
    <row r="3" spans="1:16" ht="3.75" customHeight="1" x14ac:dyDescent="0.2">
      <c r="A3" s="10"/>
      <c r="B3" s="2"/>
      <c r="C3" s="2"/>
      <c r="D3" s="3"/>
      <c r="E3" s="2"/>
    </row>
    <row r="4" spans="1:16" ht="12.75" customHeight="1" x14ac:dyDescent="0.2">
      <c r="A4" s="25" t="s">
        <v>52</v>
      </c>
      <c r="B4" s="27" t="s">
        <v>2</v>
      </c>
      <c r="C4" s="14" t="s">
        <v>54</v>
      </c>
      <c r="D4" s="14" t="s">
        <v>55</v>
      </c>
      <c r="E4" s="14" t="s">
        <v>55</v>
      </c>
    </row>
    <row r="5" spans="1:16" ht="12.75" customHeight="1" x14ac:dyDescent="0.2">
      <c r="A5" s="26"/>
      <c r="B5" s="28"/>
      <c r="C5" s="16" t="s">
        <v>0</v>
      </c>
      <c r="D5" s="16" t="s">
        <v>1</v>
      </c>
      <c r="E5" s="16" t="s">
        <v>56</v>
      </c>
    </row>
    <row r="6" spans="1:16" ht="4.5" customHeight="1" x14ac:dyDescent="0.2">
      <c r="A6" s="15"/>
      <c r="B6" s="17"/>
      <c r="C6" s="17"/>
      <c r="D6" s="17"/>
      <c r="E6" s="17"/>
    </row>
    <row r="7" spans="1:16" ht="12.6" customHeight="1" x14ac:dyDescent="0.25">
      <c r="A7" s="18" t="s">
        <v>29</v>
      </c>
      <c r="B7" s="22">
        <f>SUM(B8:B31)</f>
        <v>4278</v>
      </c>
      <c r="C7" s="22">
        <f>SUM(C8:C31)</f>
        <v>3605</v>
      </c>
      <c r="D7" s="22">
        <f>SUM(D8:D31)</f>
        <v>600</v>
      </c>
      <c r="E7" s="22">
        <f>SUM(E8:E31)</f>
        <v>73</v>
      </c>
      <c r="F7" s="24"/>
      <c r="L7" s="24"/>
      <c r="M7" s="24"/>
      <c r="N7" s="24"/>
      <c r="O7" s="24"/>
      <c r="P7" s="24"/>
    </row>
    <row r="8" spans="1:16" ht="12.6" customHeight="1" x14ac:dyDescent="0.2">
      <c r="A8" s="19" t="s">
        <v>30</v>
      </c>
      <c r="B8" s="23">
        <f>SUM(C8:E8)</f>
        <v>91</v>
      </c>
      <c r="C8" s="23">
        <v>84</v>
      </c>
      <c r="D8" s="23">
        <v>6</v>
      </c>
      <c r="E8" s="23">
        <v>1</v>
      </c>
      <c r="F8" s="11"/>
      <c r="L8" s="24"/>
      <c r="M8" s="24"/>
      <c r="N8" s="24"/>
      <c r="O8" s="24"/>
    </row>
    <row r="9" spans="1:16" ht="12.6" customHeight="1" x14ac:dyDescent="0.2">
      <c r="A9" s="19" t="s">
        <v>50</v>
      </c>
      <c r="B9" s="23">
        <f t="shared" ref="B9:B31" si="0">SUM(C9:E9)</f>
        <v>335</v>
      </c>
      <c r="C9" s="23">
        <v>312</v>
      </c>
      <c r="D9" s="23">
        <v>21</v>
      </c>
      <c r="E9" s="23">
        <v>2</v>
      </c>
      <c r="F9" s="11"/>
      <c r="L9" s="24"/>
      <c r="M9" s="24"/>
      <c r="N9" s="24"/>
      <c r="O9" s="24"/>
    </row>
    <row r="10" spans="1:16" ht="12.6" customHeight="1" x14ac:dyDescent="0.2">
      <c r="A10" s="19" t="s">
        <v>51</v>
      </c>
      <c r="B10" s="23">
        <f t="shared" si="0"/>
        <v>128</v>
      </c>
      <c r="C10" s="23">
        <v>115</v>
      </c>
      <c r="D10" s="23">
        <v>11</v>
      </c>
      <c r="E10" s="23">
        <v>2</v>
      </c>
      <c r="F10" s="11"/>
      <c r="L10" s="24"/>
      <c r="M10" s="24"/>
      <c r="N10" s="24"/>
      <c r="O10" s="24"/>
    </row>
    <row r="11" spans="1:16" ht="12.6" customHeight="1" x14ac:dyDescent="0.2">
      <c r="A11" s="19" t="s">
        <v>31</v>
      </c>
      <c r="B11" s="23">
        <f t="shared" si="0"/>
        <v>275</v>
      </c>
      <c r="C11" s="23">
        <v>228</v>
      </c>
      <c r="D11" s="23">
        <v>46</v>
      </c>
      <c r="E11" s="23">
        <v>1</v>
      </c>
      <c r="F11" s="11"/>
      <c r="L11" s="24"/>
      <c r="M11" s="24"/>
      <c r="N11" s="24"/>
      <c r="O11" s="24"/>
    </row>
    <row r="12" spans="1:16" ht="12.6" customHeight="1" x14ac:dyDescent="0.2">
      <c r="A12" s="19" t="s">
        <v>32</v>
      </c>
      <c r="B12" s="23">
        <f t="shared" si="0"/>
        <v>156</v>
      </c>
      <c r="C12" s="23">
        <v>126</v>
      </c>
      <c r="D12" s="23">
        <v>24</v>
      </c>
      <c r="E12" s="23">
        <v>6</v>
      </c>
      <c r="F12" s="11"/>
      <c r="L12" s="24"/>
      <c r="M12" s="24"/>
      <c r="N12" s="24"/>
      <c r="O12" s="24"/>
    </row>
    <row r="13" spans="1:16" ht="12.6" customHeight="1" x14ac:dyDescent="0.2">
      <c r="A13" s="19" t="s">
        <v>33</v>
      </c>
      <c r="B13" s="23">
        <f t="shared" si="0"/>
        <v>351</v>
      </c>
      <c r="C13" s="23">
        <v>295</v>
      </c>
      <c r="D13" s="23">
        <v>51</v>
      </c>
      <c r="E13" s="23">
        <v>5</v>
      </c>
      <c r="F13" s="11"/>
      <c r="L13" s="24"/>
      <c r="M13" s="24"/>
      <c r="N13" s="24"/>
      <c r="O13" s="24"/>
    </row>
    <row r="14" spans="1:16" ht="12.6" customHeight="1" x14ac:dyDescent="0.2">
      <c r="A14" s="19" t="s">
        <v>53</v>
      </c>
      <c r="B14" s="23">
        <f t="shared" si="0"/>
        <v>326</v>
      </c>
      <c r="C14" s="23">
        <v>251</v>
      </c>
      <c r="D14" s="23">
        <v>63</v>
      </c>
      <c r="E14" s="23">
        <v>12</v>
      </c>
      <c r="F14" s="11"/>
      <c r="L14" s="24"/>
      <c r="M14" s="24"/>
      <c r="N14" s="24"/>
      <c r="O14" s="24"/>
    </row>
    <row r="15" spans="1:16" ht="12.6" customHeight="1" x14ac:dyDescent="0.2">
      <c r="A15" s="19" t="s">
        <v>34</v>
      </c>
      <c r="B15" s="23">
        <f t="shared" si="0"/>
        <v>99</v>
      </c>
      <c r="C15" s="23">
        <v>92</v>
      </c>
      <c r="D15" s="23">
        <v>5</v>
      </c>
      <c r="E15" s="23">
        <v>2</v>
      </c>
      <c r="F15" s="11"/>
      <c r="L15" s="24"/>
      <c r="M15" s="24"/>
      <c r="N15" s="24"/>
      <c r="O15" s="24"/>
    </row>
    <row r="16" spans="1:16" ht="12.6" customHeight="1" x14ac:dyDescent="0.2">
      <c r="A16" s="19" t="s">
        <v>35</v>
      </c>
      <c r="B16" s="23">
        <f t="shared" si="0"/>
        <v>130</v>
      </c>
      <c r="C16" s="23">
        <v>116</v>
      </c>
      <c r="D16" s="23">
        <v>14</v>
      </c>
      <c r="E16" s="23" t="s">
        <v>60</v>
      </c>
      <c r="F16" s="11"/>
      <c r="L16" s="24"/>
      <c r="M16" s="24"/>
      <c r="N16" s="24"/>
      <c r="O16" s="24"/>
    </row>
    <row r="17" spans="1:15" ht="12.6" customHeight="1" x14ac:dyDescent="0.2">
      <c r="A17" s="19" t="s">
        <v>36</v>
      </c>
      <c r="B17" s="23">
        <f t="shared" si="0"/>
        <v>151</v>
      </c>
      <c r="C17" s="23">
        <v>121</v>
      </c>
      <c r="D17" s="23">
        <v>29</v>
      </c>
      <c r="E17" s="23">
        <v>1</v>
      </c>
      <c r="F17" s="11"/>
      <c r="L17" s="24"/>
      <c r="M17" s="24"/>
      <c r="N17" s="24"/>
      <c r="O17" s="24"/>
    </row>
    <row r="18" spans="1:15" ht="12.6" customHeight="1" x14ac:dyDescent="0.2">
      <c r="A18" s="19" t="s">
        <v>37</v>
      </c>
      <c r="B18" s="23">
        <f t="shared" si="0"/>
        <v>284</v>
      </c>
      <c r="C18" s="23">
        <v>234</v>
      </c>
      <c r="D18" s="23">
        <v>43</v>
      </c>
      <c r="E18" s="23">
        <v>7</v>
      </c>
      <c r="F18" s="11"/>
      <c r="L18" s="24"/>
      <c r="M18" s="24"/>
      <c r="N18" s="24"/>
      <c r="O18" s="24"/>
    </row>
    <row r="19" spans="1:15" ht="12.6" customHeight="1" x14ac:dyDescent="0.2">
      <c r="A19" s="19" t="s">
        <v>38</v>
      </c>
      <c r="B19" s="23">
        <f t="shared" si="0"/>
        <v>207</v>
      </c>
      <c r="C19" s="23">
        <v>168</v>
      </c>
      <c r="D19" s="23">
        <v>37</v>
      </c>
      <c r="E19" s="23">
        <v>2</v>
      </c>
      <c r="F19" s="11"/>
      <c r="L19" s="24"/>
      <c r="M19" s="24"/>
      <c r="N19" s="24"/>
      <c r="O19" s="24"/>
    </row>
    <row r="20" spans="1:15" ht="12.6" customHeight="1" x14ac:dyDescent="0.2">
      <c r="A20" s="19" t="s">
        <v>39</v>
      </c>
      <c r="B20" s="23">
        <f t="shared" si="0"/>
        <v>130</v>
      </c>
      <c r="C20" s="23">
        <v>96</v>
      </c>
      <c r="D20" s="23">
        <v>33</v>
      </c>
      <c r="E20" s="23">
        <v>1</v>
      </c>
      <c r="F20" s="11"/>
      <c r="L20" s="24"/>
      <c r="M20" s="24"/>
      <c r="N20" s="24"/>
      <c r="O20" s="24"/>
    </row>
    <row r="21" spans="1:15" ht="12.6" customHeight="1" x14ac:dyDescent="0.2">
      <c r="A21" s="19" t="s">
        <v>57</v>
      </c>
      <c r="B21" s="23">
        <f t="shared" si="0"/>
        <v>329</v>
      </c>
      <c r="C21" s="23">
        <v>255</v>
      </c>
      <c r="D21" s="23">
        <v>59</v>
      </c>
      <c r="E21" s="23">
        <v>15</v>
      </c>
      <c r="F21" s="11"/>
      <c r="L21" s="24"/>
      <c r="M21" s="24"/>
      <c r="N21" s="24"/>
      <c r="O21" s="24"/>
    </row>
    <row r="22" spans="1:15" ht="12.6" customHeight="1" x14ac:dyDescent="0.2">
      <c r="A22" s="19" t="s">
        <v>40</v>
      </c>
      <c r="B22" s="23">
        <f t="shared" si="0"/>
        <v>109</v>
      </c>
      <c r="C22" s="23">
        <v>101</v>
      </c>
      <c r="D22" s="23">
        <v>3</v>
      </c>
      <c r="E22" s="23">
        <v>5</v>
      </c>
      <c r="F22" s="11"/>
      <c r="L22" s="24"/>
      <c r="M22" s="24"/>
      <c r="N22" s="24"/>
      <c r="O22" s="24"/>
    </row>
    <row r="23" spans="1:15" ht="12.6" customHeight="1" x14ac:dyDescent="0.2">
      <c r="A23" s="19" t="s">
        <v>41</v>
      </c>
      <c r="B23" s="23">
        <f t="shared" si="0"/>
        <v>46</v>
      </c>
      <c r="C23" s="23">
        <v>38</v>
      </c>
      <c r="D23" s="23">
        <v>7</v>
      </c>
      <c r="E23" s="23">
        <v>1</v>
      </c>
      <c r="F23" s="11"/>
      <c r="L23" s="24"/>
      <c r="M23" s="24"/>
      <c r="N23" s="24"/>
      <c r="O23" s="24"/>
    </row>
    <row r="24" spans="1:15" ht="12.6" customHeight="1" x14ac:dyDescent="0.2">
      <c r="A24" s="19" t="s">
        <v>42</v>
      </c>
      <c r="B24" s="23">
        <f t="shared" si="0"/>
        <v>80</v>
      </c>
      <c r="C24" s="23">
        <v>67</v>
      </c>
      <c r="D24" s="23">
        <v>13</v>
      </c>
      <c r="E24" s="23" t="s">
        <v>60</v>
      </c>
      <c r="F24" s="11"/>
      <c r="L24" s="24"/>
      <c r="M24" s="24"/>
      <c r="N24" s="24"/>
      <c r="O24" s="24"/>
    </row>
    <row r="25" spans="1:15" ht="12.6" customHeight="1" x14ac:dyDescent="0.2">
      <c r="A25" s="19" t="s">
        <v>43</v>
      </c>
      <c r="B25" s="23">
        <f t="shared" si="0"/>
        <v>132</v>
      </c>
      <c r="C25" s="23">
        <v>119</v>
      </c>
      <c r="D25" s="23">
        <v>11</v>
      </c>
      <c r="E25" s="23">
        <v>2</v>
      </c>
      <c r="F25" s="11"/>
      <c r="L25" s="24"/>
      <c r="M25" s="24"/>
      <c r="N25" s="24"/>
      <c r="O25" s="24"/>
    </row>
    <row r="26" spans="1:15" ht="12.6" customHeight="1" x14ac:dyDescent="0.2">
      <c r="A26" s="19" t="s">
        <v>44</v>
      </c>
      <c r="B26" s="23">
        <f t="shared" si="0"/>
        <v>299</v>
      </c>
      <c r="C26" s="23">
        <v>260</v>
      </c>
      <c r="D26" s="23">
        <v>38</v>
      </c>
      <c r="E26" s="23">
        <v>1</v>
      </c>
      <c r="F26" s="11"/>
      <c r="L26" s="24"/>
      <c r="M26" s="24"/>
      <c r="N26" s="24"/>
      <c r="O26" s="24"/>
    </row>
    <row r="27" spans="1:15" ht="12.6" customHeight="1" x14ac:dyDescent="0.2">
      <c r="A27" s="19" t="s">
        <v>45</v>
      </c>
      <c r="B27" s="23">
        <f>SUM(C27:E27)</f>
        <v>263</v>
      </c>
      <c r="C27" s="23">
        <v>219</v>
      </c>
      <c r="D27" s="23">
        <v>40</v>
      </c>
      <c r="E27" s="23">
        <v>4</v>
      </c>
      <c r="F27" s="11"/>
      <c r="L27" s="24"/>
      <c r="M27" s="24"/>
      <c r="N27" s="24"/>
      <c r="O27" s="24"/>
    </row>
    <row r="28" spans="1:15" ht="12.6" customHeight="1" x14ac:dyDescent="0.2">
      <c r="A28" s="19" t="s">
        <v>46</v>
      </c>
      <c r="B28" s="23">
        <f t="shared" si="0"/>
        <v>145</v>
      </c>
      <c r="C28" s="23">
        <v>134</v>
      </c>
      <c r="D28" s="23">
        <v>9</v>
      </c>
      <c r="E28" s="23">
        <v>2</v>
      </c>
      <c r="F28" s="11"/>
      <c r="L28" s="24"/>
      <c r="M28" s="24"/>
      <c r="N28" s="24"/>
      <c r="O28" s="24"/>
    </row>
    <row r="29" spans="1:15" ht="12.6" customHeight="1" x14ac:dyDescent="0.2">
      <c r="A29" s="19" t="s">
        <v>47</v>
      </c>
      <c r="B29" s="23">
        <f t="shared" si="0"/>
        <v>76</v>
      </c>
      <c r="C29" s="23">
        <v>53</v>
      </c>
      <c r="D29" s="23">
        <v>23</v>
      </c>
      <c r="E29" s="23" t="s">
        <v>60</v>
      </c>
      <c r="F29" s="11"/>
      <c r="L29" s="24"/>
      <c r="M29" s="24"/>
      <c r="N29" s="24"/>
      <c r="O29" s="24"/>
    </row>
    <row r="30" spans="1:15" ht="12.6" customHeight="1" x14ac:dyDescent="0.2">
      <c r="A30" s="19" t="s">
        <v>48</v>
      </c>
      <c r="B30" s="23">
        <f t="shared" si="0"/>
        <v>54</v>
      </c>
      <c r="C30" s="23">
        <v>46</v>
      </c>
      <c r="D30" s="23">
        <v>8</v>
      </c>
      <c r="E30" s="23" t="s">
        <v>60</v>
      </c>
      <c r="F30" s="11"/>
      <c r="L30" s="24"/>
      <c r="M30" s="24"/>
      <c r="N30" s="24"/>
      <c r="O30" s="24"/>
    </row>
    <row r="31" spans="1:15" ht="12.6" customHeight="1" x14ac:dyDescent="0.2">
      <c r="A31" s="19" t="s">
        <v>49</v>
      </c>
      <c r="B31" s="23">
        <f t="shared" si="0"/>
        <v>82</v>
      </c>
      <c r="C31" s="23">
        <v>75</v>
      </c>
      <c r="D31" s="23">
        <v>6</v>
      </c>
      <c r="E31" s="23">
        <v>1</v>
      </c>
      <c r="F31" s="11"/>
      <c r="L31" s="24"/>
      <c r="M31" s="24"/>
      <c r="N31" s="24"/>
      <c r="O31" s="24"/>
    </row>
    <row r="32" spans="1:15" ht="4.5" customHeight="1" x14ac:dyDescent="0.2">
      <c r="A32" s="20"/>
      <c r="B32" s="21"/>
      <c r="C32" s="21"/>
      <c r="D32" s="21"/>
      <c r="E32" s="21"/>
    </row>
    <row r="33" spans="1:5" ht="21" hidden="1" customHeight="1" x14ac:dyDescent="0.2">
      <c r="A33" s="5" t="s">
        <v>27</v>
      </c>
      <c r="B33" s="5">
        <v>1425</v>
      </c>
      <c r="C33" s="5">
        <v>906</v>
      </c>
      <c r="D33" s="5">
        <v>115</v>
      </c>
      <c r="E33" s="5">
        <v>404</v>
      </c>
    </row>
    <row r="34" spans="1:5" ht="12" hidden="1" customHeight="1" x14ac:dyDescent="0.2">
      <c r="A34" s="6" t="s">
        <v>7</v>
      </c>
      <c r="B34" s="7">
        <v>13</v>
      </c>
      <c r="C34" s="7">
        <v>9</v>
      </c>
      <c r="D34" s="7">
        <v>2</v>
      </c>
      <c r="E34" s="7">
        <v>2</v>
      </c>
    </row>
    <row r="35" spans="1:5" ht="12" hidden="1" customHeight="1" x14ac:dyDescent="0.2">
      <c r="A35" s="6" t="s">
        <v>3</v>
      </c>
      <c r="B35" s="7">
        <v>81</v>
      </c>
      <c r="C35" s="7">
        <v>60</v>
      </c>
      <c r="D35" s="7">
        <v>3</v>
      </c>
      <c r="E35" s="7">
        <v>18</v>
      </c>
    </row>
    <row r="36" spans="1:5" ht="12" hidden="1" customHeight="1" x14ac:dyDescent="0.2">
      <c r="A36" s="6" t="s">
        <v>4</v>
      </c>
      <c r="B36" s="7">
        <v>29</v>
      </c>
      <c r="C36" s="7">
        <v>21</v>
      </c>
      <c r="D36" s="7">
        <v>2</v>
      </c>
      <c r="E36" s="7">
        <v>6</v>
      </c>
    </row>
    <row r="37" spans="1:5" ht="12" hidden="1" customHeight="1" x14ac:dyDescent="0.2">
      <c r="A37" s="6" t="s">
        <v>8</v>
      </c>
      <c r="B37" s="7">
        <v>102</v>
      </c>
      <c r="C37" s="7">
        <v>57</v>
      </c>
      <c r="D37" s="7">
        <v>6</v>
      </c>
      <c r="E37" s="7">
        <v>39</v>
      </c>
    </row>
    <row r="38" spans="1:5" ht="12" hidden="1" customHeight="1" x14ac:dyDescent="0.2">
      <c r="A38" s="6" t="s">
        <v>9</v>
      </c>
      <c r="B38" s="7">
        <v>38</v>
      </c>
      <c r="C38" s="7">
        <v>28</v>
      </c>
      <c r="D38" s="7">
        <v>4</v>
      </c>
      <c r="E38" s="7">
        <v>6</v>
      </c>
    </row>
    <row r="39" spans="1:5" ht="12" hidden="1" customHeight="1" x14ac:dyDescent="0.2">
      <c r="A39" s="6" t="s">
        <v>10</v>
      </c>
      <c r="B39" s="7">
        <v>81</v>
      </c>
      <c r="C39" s="7">
        <v>37</v>
      </c>
      <c r="D39" s="7">
        <v>12</v>
      </c>
      <c r="E39" s="7">
        <v>32</v>
      </c>
    </row>
    <row r="40" spans="1:5" ht="12" hidden="1" customHeight="1" x14ac:dyDescent="0.2">
      <c r="A40" s="6" t="s">
        <v>11</v>
      </c>
      <c r="B40" s="7">
        <v>105</v>
      </c>
      <c r="C40" s="7">
        <v>57</v>
      </c>
      <c r="D40" s="7">
        <v>14</v>
      </c>
      <c r="E40" s="7">
        <v>34</v>
      </c>
    </row>
    <row r="41" spans="1:5" ht="12" hidden="1" customHeight="1" x14ac:dyDescent="0.2">
      <c r="A41" s="6" t="s">
        <v>12</v>
      </c>
      <c r="B41" s="7">
        <v>11</v>
      </c>
      <c r="C41" s="7">
        <v>7</v>
      </c>
      <c r="D41" s="7">
        <v>3</v>
      </c>
      <c r="E41" s="7">
        <v>1</v>
      </c>
    </row>
    <row r="42" spans="1:5" ht="12" hidden="1" customHeight="1" x14ac:dyDescent="0.2">
      <c r="A42" s="6" t="s">
        <v>13</v>
      </c>
      <c r="B42" s="7">
        <v>40</v>
      </c>
      <c r="C42" s="7">
        <v>29</v>
      </c>
      <c r="D42" s="7">
        <v>4</v>
      </c>
      <c r="E42" s="7">
        <v>7</v>
      </c>
    </row>
    <row r="43" spans="1:5" ht="12" hidden="1" customHeight="1" x14ac:dyDescent="0.2">
      <c r="A43" s="6" t="s">
        <v>14</v>
      </c>
      <c r="B43" s="7">
        <v>83</v>
      </c>
      <c r="C43" s="7">
        <v>66</v>
      </c>
      <c r="D43" s="7">
        <v>1</v>
      </c>
      <c r="E43" s="7">
        <v>16</v>
      </c>
    </row>
    <row r="44" spans="1:5" ht="12" hidden="1" customHeight="1" x14ac:dyDescent="0.2">
      <c r="A44" s="6" t="s">
        <v>5</v>
      </c>
      <c r="B44" s="7">
        <v>108</v>
      </c>
      <c r="C44" s="7">
        <v>68</v>
      </c>
      <c r="D44" s="7">
        <v>10</v>
      </c>
      <c r="E44" s="7">
        <v>30</v>
      </c>
    </row>
    <row r="45" spans="1:5" ht="12" hidden="1" customHeight="1" x14ac:dyDescent="0.2">
      <c r="A45" s="6" t="s">
        <v>15</v>
      </c>
      <c r="B45" s="7">
        <v>86</v>
      </c>
      <c r="C45" s="7">
        <v>50</v>
      </c>
      <c r="D45" s="7">
        <v>2</v>
      </c>
      <c r="E45" s="7">
        <v>34</v>
      </c>
    </row>
    <row r="46" spans="1:5" ht="12" hidden="1" customHeight="1" x14ac:dyDescent="0.2">
      <c r="A46" s="6" t="s">
        <v>16</v>
      </c>
      <c r="B46" s="7">
        <v>56</v>
      </c>
      <c r="C46" s="7">
        <v>28</v>
      </c>
      <c r="D46" s="7">
        <v>1</v>
      </c>
      <c r="E46" s="7">
        <v>27</v>
      </c>
    </row>
    <row r="47" spans="1:5" ht="12" hidden="1" customHeight="1" x14ac:dyDescent="0.2">
      <c r="A47" s="6" t="s">
        <v>17</v>
      </c>
      <c r="B47" s="7">
        <v>45</v>
      </c>
      <c r="C47" s="7">
        <v>32</v>
      </c>
      <c r="D47" s="7">
        <v>5</v>
      </c>
      <c r="E47" s="7">
        <v>8</v>
      </c>
    </row>
    <row r="48" spans="1:5" ht="12" hidden="1" customHeight="1" x14ac:dyDescent="0.2">
      <c r="A48" s="6" t="s">
        <v>18</v>
      </c>
      <c r="B48" s="7">
        <v>16</v>
      </c>
      <c r="C48" s="7">
        <v>12</v>
      </c>
      <c r="D48" s="7">
        <v>1</v>
      </c>
      <c r="E48" s="7">
        <v>3</v>
      </c>
    </row>
    <row r="49" spans="1:5" ht="12" hidden="1" customHeight="1" x14ac:dyDescent="0.2">
      <c r="A49" s="6" t="s">
        <v>19</v>
      </c>
      <c r="B49" s="7">
        <v>45</v>
      </c>
      <c r="C49" s="7">
        <v>38</v>
      </c>
      <c r="D49" s="7">
        <v>1</v>
      </c>
      <c r="E49" s="7">
        <v>6</v>
      </c>
    </row>
    <row r="50" spans="1:5" ht="12" hidden="1" customHeight="1" x14ac:dyDescent="0.2">
      <c r="A50" s="6" t="s">
        <v>20</v>
      </c>
      <c r="B50" s="7">
        <v>21</v>
      </c>
      <c r="C50" s="7">
        <v>14</v>
      </c>
      <c r="D50" s="7">
        <v>4</v>
      </c>
      <c r="E50" s="7">
        <v>3</v>
      </c>
    </row>
    <row r="51" spans="1:5" ht="12" hidden="1" customHeight="1" x14ac:dyDescent="0.2">
      <c r="A51" s="6" t="s">
        <v>21</v>
      </c>
      <c r="B51" s="7">
        <v>86</v>
      </c>
      <c r="C51" s="7">
        <v>58</v>
      </c>
      <c r="D51" s="7">
        <v>2</v>
      </c>
      <c r="E51" s="7">
        <v>26</v>
      </c>
    </row>
    <row r="52" spans="1:5" ht="12" hidden="1" customHeight="1" x14ac:dyDescent="0.2">
      <c r="A52" s="6" t="s">
        <v>22</v>
      </c>
      <c r="B52" s="7">
        <v>70</v>
      </c>
      <c r="C52" s="7">
        <v>44</v>
      </c>
      <c r="D52" s="7">
        <v>5</v>
      </c>
      <c r="E52" s="7">
        <v>21</v>
      </c>
    </row>
    <row r="53" spans="1:5" ht="12" hidden="1" customHeight="1" x14ac:dyDescent="0.2">
      <c r="A53" s="6" t="s">
        <v>6</v>
      </c>
      <c r="B53" s="7">
        <v>50</v>
      </c>
      <c r="C53" s="7">
        <v>35</v>
      </c>
      <c r="D53" s="7">
        <v>4</v>
      </c>
      <c r="E53" s="7">
        <v>11</v>
      </c>
    </row>
    <row r="54" spans="1:5" ht="12" hidden="1" customHeight="1" x14ac:dyDescent="0.2">
      <c r="A54" s="6" t="s">
        <v>23</v>
      </c>
      <c r="B54" s="7">
        <v>37</v>
      </c>
      <c r="C54" s="7">
        <v>28</v>
      </c>
      <c r="D54" s="7">
        <v>1</v>
      </c>
      <c r="E54" s="7">
        <v>8</v>
      </c>
    </row>
    <row r="55" spans="1:5" ht="12" hidden="1" customHeight="1" x14ac:dyDescent="0.2">
      <c r="A55" s="6" t="s">
        <v>24</v>
      </c>
      <c r="B55" s="7">
        <v>18</v>
      </c>
      <c r="C55" s="7">
        <v>9</v>
      </c>
      <c r="D55" s="7">
        <v>2</v>
      </c>
      <c r="E55" s="7">
        <v>7</v>
      </c>
    </row>
    <row r="56" spans="1:5" ht="12" hidden="1" customHeight="1" x14ac:dyDescent="0.2">
      <c r="A56" s="6" t="s">
        <v>25</v>
      </c>
      <c r="B56" s="7">
        <v>29</v>
      </c>
      <c r="C56" s="7">
        <v>21</v>
      </c>
      <c r="D56" s="7">
        <v>3</v>
      </c>
      <c r="E56" s="7">
        <v>5</v>
      </c>
    </row>
    <row r="57" spans="1:5" ht="18" hidden="1" customHeight="1" x14ac:dyDescent="0.2">
      <c r="A57" s="8" t="s">
        <v>26</v>
      </c>
      <c r="B57" s="5">
        <v>175</v>
      </c>
      <c r="C57" s="5">
        <v>98</v>
      </c>
      <c r="D57" s="5">
        <v>23</v>
      </c>
      <c r="E57" s="5">
        <v>54</v>
      </c>
    </row>
    <row r="58" spans="1:5" ht="9.9499999999999993" customHeight="1" x14ac:dyDescent="0.2">
      <c r="A58" s="10" t="s">
        <v>59</v>
      </c>
      <c r="B58" s="7"/>
      <c r="C58" s="5"/>
      <c r="D58" s="5"/>
      <c r="E58" s="5"/>
    </row>
    <row r="59" spans="1:5" ht="9.9499999999999993" customHeight="1" x14ac:dyDescent="0.2">
      <c r="A59" s="6" t="s">
        <v>58</v>
      </c>
      <c r="B59" s="7"/>
      <c r="C59" s="5"/>
      <c r="D59" s="5"/>
      <c r="E59" s="5"/>
    </row>
    <row r="60" spans="1:5" ht="9.9499999999999993" customHeight="1" x14ac:dyDescent="0.2">
      <c r="A60" s="10" t="s">
        <v>62</v>
      </c>
      <c r="B60" s="7"/>
      <c r="C60" s="5"/>
      <c r="D60" s="5"/>
      <c r="E60" s="5"/>
    </row>
    <row r="61" spans="1:5" s="9" customFormat="1" ht="8.1" customHeight="1" x14ac:dyDescent="0.2">
      <c r="A61" s="12"/>
    </row>
  </sheetData>
  <mergeCells count="2">
    <mergeCell ref="A4:A5"/>
    <mergeCell ref="B4:B5"/>
  </mergeCells>
  <printOptions horizontalCentered="1"/>
  <pageMargins left="1.1811023622047245" right="1.1811023622047245" top="0.84" bottom="4.330708661417323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55</vt:lpstr>
      <vt:lpstr>'55'!Área_de_impresión</vt:lpstr>
    </vt:vector>
  </TitlesOfParts>
  <Company>INEI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INEI</dc:creator>
  <cp:lastModifiedBy>Guido Trujillo Valdiviezo</cp:lastModifiedBy>
  <cp:lastPrinted>2016-05-27T15:51:27Z</cp:lastPrinted>
  <dcterms:created xsi:type="dcterms:W3CDTF">2003-11-21T13:49:58Z</dcterms:created>
  <dcterms:modified xsi:type="dcterms:W3CDTF">2016-08-09T16:53:39Z</dcterms:modified>
</cp:coreProperties>
</file>