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7680" yWindow="-15" windowWidth="7725" windowHeight="7845"/>
  </bookViews>
  <sheets>
    <sheet name="27" sheetId="1" r:id="rId1"/>
  </sheets>
  <definedNames>
    <definedName name="_xlnm.Print_Area" localSheetId="0">'27'!$A$1:$AD$22</definedName>
  </definedNames>
  <calcPr calcId="152511"/>
</workbook>
</file>

<file path=xl/calcChain.xml><?xml version="1.0" encoding="utf-8"?>
<calcChain xmlns="http://schemas.openxmlformats.org/spreadsheetml/2006/main">
  <c r="Q9" i="1" l="1"/>
  <c r="Q8" i="1" s="1"/>
  <c r="G9" i="1"/>
  <c r="G8" i="1" s="1"/>
  <c r="H9" i="1"/>
  <c r="I9" i="1"/>
  <c r="I8" i="1"/>
  <c r="J9" i="1"/>
  <c r="J8" i="1" s="1"/>
  <c r="K9" i="1"/>
  <c r="K8" i="1" s="1"/>
  <c r="L9" i="1"/>
  <c r="L8" i="1" s="1"/>
  <c r="M9" i="1"/>
  <c r="M8" i="1" s="1"/>
  <c r="N9" i="1"/>
  <c r="N8" i="1" s="1"/>
  <c r="H8" i="1"/>
  <c r="P9" i="1"/>
  <c r="P8" i="1" s="1"/>
  <c r="O9" i="1"/>
  <c r="O8" i="1" s="1"/>
</calcChain>
</file>

<file path=xl/sharedStrings.xml><?xml version="1.0" encoding="utf-8"?>
<sst xmlns="http://schemas.openxmlformats.org/spreadsheetml/2006/main" count="54" uniqueCount="20">
  <si>
    <t>Total</t>
  </si>
  <si>
    <t>-</t>
  </si>
  <si>
    <t>Nacional</t>
  </si>
  <si>
    <t>Internacional</t>
  </si>
  <si>
    <t>Ámbito y</t>
  </si>
  <si>
    <t>modalidad</t>
  </si>
  <si>
    <t>Turístico nacional</t>
  </si>
  <si>
    <t>Turístico departamental</t>
  </si>
  <si>
    <t>Comunal</t>
  </si>
  <si>
    <t>Excepcional</t>
  </si>
  <si>
    <t>Comité de automóviles</t>
  </si>
  <si>
    <t>Trabajadores</t>
  </si>
  <si>
    <t>Interdepartamental</t>
  </si>
  <si>
    <t>Intradepartamental</t>
  </si>
  <si>
    <t xml:space="preserve">Fuente: Ministerio de Transportes y Comunicaciones - Oficina General de Planificación y Presupuesto.  </t>
  </si>
  <si>
    <t>Privado</t>
  </si>
  <si>
    <t xml:space="preserve">            (Unidades)</t>
  </si>
  <si>
    <r>
      <t>Nota</t>
    </r>
    <r>
      <rPr>
        <sz val="7"/>
        <rFont val="Arial Narrow"/>
        <family val="2"/>
      </rPr>
      <t>: Se consideran a las empresas de acuerdo a la concesión otorgada, existen empresas que tienen más de un servicio.</t>
    </r>
  </si>
  <si>
    <t xml:space="preserve">           DE SERVICIO, 2007-2015.    </t>
  </si>
  <si>
    <t>19.28  EMPRESAS DE TRANSPORTE DE PASAJEROS POR CARRETERA, SEGÚN  ÁMBITO Y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</si>
</sst>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/>
    </xf>
    <xf numFmtId="0" fontId="7" fillId="0" borderId="0" xfId="1" applyFont="1" applyBorder="1"/>
    <xf numFmtId="164" fontId="3" fillId="0" borderId="0" xfId="1" applyNumberFormat="1" applyFont="1" applyBorder="1"/>
    <xf numFmtId="0" fontId="8" fillId="0" borderId="0" xfId="1" applyFont="1" applyBorder="1" applyAlignment="1" applyProtection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164" fontId="4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Border="1"/>
    <xf numFmtId="164" fontId="8" fillId="0" borderId="0" xfId="1" applyNumberFormat="1" applyFont="1" applyFill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right" vertical="center"/>
    </xf>
    <xf numFmtId="0" fontId="4" fillId="0" borderId="2" xfId="1" applyFont="1" applyBorder="1" applyAlignment="1">
      <alignment horizontal="right"/>
    </xf>
    <xf numFmtId="164" fontId="4" fillId="0" borderId="3" xfId="1" applyNumberFormat="1" applyFont="1" applyFill="1" applyBorder="1" applyAlignment="1" applyProtection="1">
      <alignment horizontal="right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left"/>
    </xf>
    <xf numFmtId="0" fontId="8" fillId="0" borderId="5" xfId="1" applyFont="1" applyBorder="1" applyAlignment="1" applyProtection="1">
      <alignment horizontal="left"/>
    </xf>
    <xf numFmtId="164" fontId="4" fillId="0" borderId="6" xfId="1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left" vertical="center"/>
    </xf>
    <xf numFmtId="0" fontId="3" fillId="0" borderId="3" xfId="1" applyFont="1" applyBorder="1"/>
    <xf numFmtId="0" fontId="7" fillId="0" borderId="0" xfId="1" applyFont="1" applyBorder="1" applyAlignment="1" applyProtection="1">
      <alignment horizontal="lef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showGridLines="0" tabSelected="1" zoomScale="120" zoomScaleNormal="120" workbookViewId="0">
      <selection activeCell="P3" sqref="P3"/>
    </sheetView>
  </sheetViews>
  <sheetFormatPr baseColWidth="10" defaultColWidth="4.85546875" defaultRowHeight="9" x14ac:dyDescent="0.15"/>
  <cols>
    <col min="1" max="1" width="16.7109375" style="2" customWidth="1"/>
    <col min="2" max="4" width="6.7109375" style="2" hidden="1" customWidth="1"/>
    <col min="5" max="5" width="6.42578125" style="2" hidden="1" customWidth="1"/>
    <col min="6" max="6" width="7.5703125" style="2" hidden="1" customWidth="1"/>
    <col min="7" max="7" width="7.28515625" style="2" hidden="1" customWidth="1"/>
    <col min="8" max="8" width="6.42578125" style="2" hidden="1" customWidth="1"/>
    <col min="9" max="17" width="6.42578125" style="2" customWidth="1"/>
    <col min="18" max="18" width="4.28515625" style="2" customWidth="1"/>
    <col min="19" max="19" width="4.7109375" style="2" customWidth="1"/>
    <col min="20" max="53" width="4.28515625" style="2" customWidth="1"/>
    <col min="54" max="16384" width="4.85546875" style="2"/>
  </cols>
  <sheetData>
    <row r="1" spans="1:36" ht="13.5" customHeight="1" x14ac:dyDescent="0.15">
      <c r="A1" s="1" t="s">
        <v>19</v>
      </c>
    </row>
    <row r="2" spans="1:36" ht="13.5" customHeight="1" x14ac:dyDescent="0.15">
      <c r="A2" s="1" t="s">
        <v>18</v>
      </c>
    </row>
    <row r="3" spans="1:36" ht="12" customHeight="1" x14ac:dyDescent="0.15">
      <c r="A3" s="7" t="s">
        <v>16</v>
      </c>
    </row>
    <row r="4" spans="1:36" ht="1.9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36" s="3" customFormat="1" ht="14.25" customHeight="1" x14ac:dyDescent="0.25">
      <c r="A5" s="18" t="s">
        <v>4</v>
      </c>
      <c r="B5" s="16">
        <v>2000</v>
      </c>
      <c r="C5" s="16">
        <v>2001</v>
      </c>
      <c r="D5" s="16">
        <v>2002</v>
      </c>
      <c r="E5" s="16">
        <v>2003</v>
      </c>
      <c r="F5" s="27">
        <v>2004</v>
      </c>
      <c r="G5" s="27">
        <v>2005</v>
      </c>
      <c r="H5" s="27">
        <v>2006</v>
      </c>
      <c r="I5" s="27">
        <v>2007</v>
      </c>
      <c r="J5" s="27">
        <v>2008</v>
      </c>
      <c r="K5" s="27">
        <v>2009</v>
      </c>
      <c r="L5" s="27">
        <v>2010</v>
      </c>
      <c r="M5" s="27">
        <v>2011</v>
      </c>
      <c r="N5" s="27">
        <v>2012</v>
      </c>
      <c r="O5" s="27">
        <v>2013</v>
      </c>
      <c r="P5" s="27">
        <v>2014</v>
      </c>
      <c r="Q5" s="27">
        <v>2015</v>
      </c>
    </row>
    <row r="6" spans="1:36" s="3" customFormat="1" ht="12.75" x14ac:dyDescent="0.2">
      <c r="A6" s="19" t="s">
        <v>5</v>
      </c>
      <c r="B6" s="8"/>
      <c r="C6" s="8"/>
      <c r="D6" s="8"/>
      <c r="E6" s="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36" ht="4.5" customHeight="1" x14ac:dyDescent="0.25">
      <c r="A7" s="20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36" ht="13.5" customHeight="1" x14ac:dyDescent="0.25">
      <c r="A8" s="21" t="s">
        <v>0</v>
      </c>
      <c r="B8" s="11">
        <v>502</v>
      </c>
      <c r="C8" s="11">
        <v>516</v>
      </c>
      <c r="D8" s="11">
        <v>514</v>
      </c>
      <c r="E8" s="11">
        <v>496</v>
      </c>
      <c r="F8" s="12">
        <v>502</v>
      </c>
      <c r="G8" s="12">
        <f t="shared" ref="G8:Q8" si="0">G9+G19</f>
        <v>496</v>
      </c>
      <c r="H8" s="12">
        <f t="shared" si="0"/>
        <v>521</v>
      </c>
      <c r="I8" s="12">
        <f t="shared" si="0"/>
        <v>597</v>
      </c>
      <c r="J8" s="12">
        <f t="shared" si="0"/>
        <v>777</v>
      </c>
      <c r="K8" s="12">
        <f t="shared" si="0"/>
        <v>914</v>
      </c>
      <c r="L8" s="12">
        <f t="shared" si="0"/>
        <v>952</v>
      </c>
      <c r="M8" s="12">
        <f t="shared" si="0"/>
        <v>1020</v>
      </c>
      <c r="N8" s="12">
        <f t="shared" si="0"/>
        <v>1124</v>
      </c>
      <c r="O8" s="12">
        <f t="shared" si="0"/>
        <v>1255</v>
      </c>
      <c r="P8" s="12">
        <f t="shared" si="0"/>
        <v>1574</v>
      </c>
      <c r="Q8" s="12">
        <f t="shared" si="0"/>
        <v>1838</v>
      </c>
      <c r="AB8" s="6"/>
      <c r="AC8" s="6"/>
      <c r="AD8" s="6"/>
      <c r="AE8" s="6"/>
      <c r="AF8" s="6"/>
      <c r="AG8" s="6"/>
      <c r="AH8" s="6"/>
      <c r="AI8" s="6"/>
      <c r="AJ8" s="6"/>
    </row>
    <row r="9" spans="1:36" ht="13.5" customHeight="1" x14ac:dyDescent="0.25">
      <c r="A9" s="21" t="s">
        <v>2</v>
      </c>
      <c r="B9" s="11">
        <v>496</v>
      </c>
      <c r="C9" s="11">
        <v>510</v>
      </c>
      <c r="D9" s="11">
        <v>508</v>
      </c>
      <c r="E9" s="11">
        <v>489</v>
      </c>
      <c r="F9" s="12">
        <v>496</v>
      </c>
      <c r="G9" s="12">
        <f t="shared" ref="G9:Q9" si="1">SUM(G10:G18)</f>
        <v>490</v>
      </c>
      <c r="H9" s="12">
        <f t="shared" si="1"/>
        <v>514</v>
      </c>
      <c r="I9" s="12">
        <f t="shared" si="1"/>
        <v>590</v>
      </c>
      <c r="J9" s="12">
        <f t="shared" si="1"/>
        <v>769</v>
      </c>
      <c r="K9" s="12">
        <f t="shared" si="1"/>
        <v>904</v>
      </c>
      <c r="L9" s="12">
        <f t="shared" si="1"/>
        <v>943</v>
      </c>
      <c r="M9" s="12">
        <f t="shared" si="1"/>
        <v>1011</v>
      </c>
      <c r="N9" s="12">
        <f t="shared" si="1"/>
        <v>1115</v>
      </c>
      <c r="O9" s="12">
        <f t="shared" si="1"/>
        <v>1243</v>
      </c>
      <c r="P9" s="12">
        <f t="shared" si="1"/>
        <v>1561</v>
      </c>
      <c r="Q9" s="12">
        <f t="shared" si="1"/>
        <v>1826</v>
      </c>
      <c r="AB9" s="6"/>
      <c r="AC9" s="6"/>
      <c r="AD9" s="6"/>
      <c r="AE9" s="6"/>
      <c r="AF9" s="6"/>
      <c r="AG9" s="6"/>
      <c r="AH9" s="6"/>
      <c r="AI9" s="6"/>
      <c r="AJ9" s="6"/>
    </row>
    <row r="10" spans="1:36" ht="13.5" customHeight="1" x14ac:dyDescent="0.25">
      <c r="A10" s="22" t="s">
        <v>12</v>
      </c>
      <c r="B10" s="13">
        <v>402</v>
      </c>
      <c r="C10" s="13">
        <v>426</v>
      </c>
      <c r="D10" s="13">
        <v>419</v>
      </c>
      <c r="E10" s="13">
        <v>391</v>
      </c>
      <c r="F10" s="13">
        <v>390</v>
      </c>
      <c r="G10" s="13">
        <v>382</v>
      </c>
      <c r="H10" s="13">
        <v>374</v>
      </c>
      <c r="I10" s="13">
        <v>371</v>
      </c>
      <c r="J10" s="13">
        <v>348</v>
      </c>
      <c r="K10" s="13">
        <v>344</v>
      </c>
      <c r="L10" s="13">
        <v>341</v>
      </c>
      <c r="M10" s="13">
        <v>337</v>
      </c>
      <c r="N10" s="13">
        <v>356</v>
      </c>
      <c r="O10" s="13">
        <v>381</v>
      </c>
      <c r="P10" s="13">
        <v>425</v>
      </c>
      <c r="Q10" s="13">
        <v>434</v>
      </c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3.5" customHeight="1" x14ac:dyDescent="0.25">
      <c r="A11" s="22" t="s">
        <v>13</v>
      </c>
      <c r="B11" s="13">
        <v>28</v>
      </c>
      <c r="C11" s="13">
        <v>29</v>
      </c>
      <c r="D11" s="13">
        <v>25</v>
      </c>
      <c r="E11" s="13">
        <v>24</v>
      </c>
      <c r="F11" s="13">
        <v>24</v>
      </c>
      <c r="G11" s="13">
        <v>25</v>
      </c>
      <c r="H11" s="13">
        <v>25</v>
      </c>
      <c r="I11" s="13">
        <v>22</v>
      </c>
      <c r="J11" s="13">
        <v>19</v>
      </c>
      <c r="K11" s="13">
        <v>18</v>
      </c>
      <c r="L11" s="13">
        <v>17</v>
      </c>
      <c r="M11" s="13">
        <v>17</v>
      </c>
      <c r="N11" s="13">
        <v>14</v>
      </c>
      <c r="O11" s="13">
        <v>15</v>
      </c>
      <c r="P11" s="13">
        <v>13</v>
      </c>
      <c r="Q11" s="13">
        <v>12</v>
      </c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3.5" customHeight="1" x14ac:dyDescent="0.25">
      <c r="A12" s="22" t="s">
        <v>6</v>
      </c>
      <c r="B12" s="13">
        <v>39</v>
      </c>
      <c r="C12" s="13">
        <v>39</v>
      </c>
      <c r="D12" s="13">
        <v>45</v>
      </c>
      <c r="E12" s="13">
        <v>44</v>
      </c>
      <c r="F12" s="13">
        <v>48</v>
      </c>
      <c r="G12" s="13">
        <v>50</v>
      </c>
      <c r="H12" s="13">
        <v>80</v>
      </c>
      <c r="I12" s="13">
        <v>155</v>
      </c>
      <c r="J12" s="13">
        <v>323</v>
      </c>
      <c r="K12" s="13">
        <v>437</v>
      </c>
      <c r="L12" s="13">
        <v>471</v>
      </c>
      <c r="M12" s="13">
        <v>507</v>
      </c>
      <c r="N12" s="13">
        <v>549</v>
      </c>
      <c r="O12" s="13">
        <v>572</v>
      </c>
      <c r="P12" s="13">
        <v>712</v>
      </c>
      <c r="Q12" s="13">
        <v>837</v>
      </c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3.5" customHeight="1" x14ac:dyDescent="0.25">
      <c r="A13" s="22" t="s">
        <v>7</v>
      </c>
      <c r="B13" s="13">
        <v>6</v>
      </c>
      <c r="C13" s="13">
        <v>8</v>
      </c>
      <c r="D13" s="13">
        <v>8</v>
      </c>
      <c r="E13" s="13">
        <v>11</v>
      </c>
      <c r="F13" s="13">
        <v>9</v>
      </c>
      <c r="G13" s="13">
        <v>4</v>
      </c>
      <c r="H13" s="13">
        <v>3</v>
      </c>
      <c r="I13" s="13">
        <v>2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13.5" customHeight="1" x14ac:dyDescent="0.25">
      <c r="A14" s="22" t="s">
        <v>8</v>
      </c>
      <c r="B14" s="13">
        <v>1</v>
      </c>
      <c r="C14" s="13" t="s">
        <v>1</v>
      </c>
      <c r="D14" s="13" t="s">
        <v>1</v>
      </c>
      <c r="E14" s="13">
        <v>1</v>
      </c>
      <c r="F14" s="13">
        <v>2</v>
      </c>
      <c r="G14" s="13">
        <v>2</v>
      </c>
      <c r="H14" s="13">
        <v>1</v>
      </c>
      <c r="I14" s="13" t="s">
        <v>1</v>
      </c>
      <c r="J14" s="13" t="s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 t="s">
        <v>1</v>
      </c>
      <c r="Q14" s="13" t="s">
        <v>1</v>
      </c>
      <c r="AB14" s="6"/>
      <c r="AC14" s="6"/>
      <c r="AD14" s="6"/>
      <c r="AE14" s="6"/>
      <c r="AF14" s="6"/>
      <c r="AG14" s="6"/>
      <c r="AH14" s="6"/>
      <c r="AI14" s="6"/>
      <c r="AJ14" s="6"/>
    </row>
    <row r="15" spans="1:36" ht="13.5" customHeight="1" x14ac:dyDescent="0.25">
      <c r="A15" s="22" t="s">
        <v>9</v>
      </c>
      <c r="B15" s="13">
        <v>15</v>
      </c>
      <c r="C15" s="13">
        <v>2</v>
      </c>
      <c r="D15" s="13">
        <v>4</v>
      </c>
      <c r="E15" s="13">
        <v>11</v>
      </c>
      <c r="F15" s="13">
        <v>16</v>
      </c>
      <c r="G15" s="13">
        <v>19</v>
      </c>
      <c r="H15" s="13">
        <v>20</v>
      </c>
      <c r="I15" s="13">
        <v>12</v>
      </c>
      <c r="J15" s="13">
        <v>14</v>
      </c>
      <c r="K15" s="13">
        <v>13</v>
      </c>
      <c r="L15" s="13">
        <v>8</v>
      </c>
      <c r="M15" s="13">
        <v>3</v>
      </c>
      <c r="N15" s="13">
        <v>2</v>
      </c>
      <c r="O15" s="13">
        <v>2</v>
      </c>
      <c r="P15" s="13">
        <v>2</v>
      </c>
      <c r="Q15" s="13" t="s">
        <v>1</v>
      </c>
      <c r="AB15" s="6"/>
      <c r="AC15" s="6"/>
      <c r="AD15" s="6"/>
      <c r="AE15" s="6"/>
      <c r="AF15" s="6"/>
      <c r="AG15" s="6"/>
      <c r="AH15" s="6"/>
      <c r="AI15" s="6"/>
      <c r="AJ15" s="6"/>
    </row>
    <row r="16" spans="1:36" ht="13.5" customHeight="1" x14ac:dyDescent="0.25">
      <c r="A16" s="22" t="s">
        <v>11</v>
      </c>
      <c r="B16" s="13">
        <v>4</v>
      </c>
      <c r="C16" s="13">
        <v>4</v>
      </c>
      <c r="D16" s="13">
        <v>5</v>
      </c>
      <c r="E16" s="13">
        <v>6</v>
      </c>
      <c r="F16" s="13">
        <v>6</v>
      </c>
      <c r="G16" s="13">
        <v>7</v>
      </c>
      <c r="H16" s="13">
        <v>10</v>
      </c>
      <c r="I16" s="13">
        <v>28</v>
      </c>
      <c r="J16" s="13">
        <v>65</v>
      </c>
      <c r="K16" s="13">
        <v>91</v>
      </c>
      <c r="L16" s="13">
        <v>105</v>
      </c>
      <c r="M16" s="13">
        <v>93</v>
      </c>
      <c r="N16" s="13">
        <v>111</v>
      </c>
      <c r="O16" s="13">
        <v>153</v>
      </c>
      <c r="P16" s="13">
        <v>218</v>
      </c>
      <c r="Q16" s="13">
        <v>276</v>
      </c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13.5" customHeight="1" x14ac:dyDescent="0.25">
      <c r="A17" s="22" t="s">
        <v>10</v>
      </c>
      <c r="B17" s="13">
        <v>1</v>
      </c>
      <c r="C17" s="13">
        <v>2</v>
      </c>
      <c r="D17" s="13">
        <v>2</v>
      </c>
      <c r="E17" s="13">
        <v>1</v>
      </c>
      <c r="F17" s="13">
        <v>1</v>
      </c>
      <c r="G17" s="13">
        <v>1</v>
      </c>
      <c r="H17" s="13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AB17" s="6"/>
      <c r="AC17" s="6"/>
      <c r="AD17" s="6"/>
      <c r="AE17" s="6"/>
      <c r="AF17" s="6"/>
      <c r="AG17" s="6"/>
      <c r="AH17" s="6"/>
      <c r="AI17" s="6"/>
      <c r="AJ17" s="6"/>
    </row>
    <row r="18" spans="1:36" ht="13.5" customHeight="1" x14ac:dyDescent="0.25">
      <c r="A18" s="22" t="s">
        <v>15</v>
      </c>
      <c r="B18" s="13" t="s">
        <v>1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>
        <v>53</v>
      </c>
      <c r="N18" s="13">
        <v>82</v>
      </c>
      <c r="O18" s="13">
        <v>119</v>
      </c>
      <c r="P18" s="13">
        <v>191</v>
      </c>
      <c r="Q18" s="13">
        <v>267</v>
      </c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3.5" customHeight="1" x14ac:dyDescent="0.25">
      <c r="A19" s="21" t="s">
        <v>3</v>
      </c>
      <c r="B19" s="11">
        <v>6</v>
      </c>
      <c r="C19" s="11">
        <v>6</v>
      </c>
      <c r="D19" s="11">
        <v>6</v>
      </c>
      <c r="E19" s="11">
        <v>7</v>
      </c>
      <c r="F19" s="11">
        <v>6</v>
      </c>
      <c r="G19" s="11">
        <v>6</v>
      </c>
      <c r="H19" s="11">
        <v>7</v>
      </c>
      <c r="I19" s="11">
        <v>7</v>
      </c>
      <c r="J19" s="11">
        <v>8</v>
      </c>
      <c r="K19" s="11">
        <v>10</v>
      </c>
      <c r="L19" s="11">
        <v>9</v>
      </c>
      <c r="M19" s="11">
        <v>9</v>
      </c>
      <c r="N19" s="11">
        <v>9</v>
      </c>
      <c r="O19" s="11">
        <v>12</v>
      </c>
      <c r="P19" s="11">
        <v>13</v>
      </c>
      <c r="Q19" s="11">
        <v>12</v>
      </c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5.25" customHeight="1" x14ac:dyDescent="0.25">
      <c r="A20" s="2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5"/>
      <c r="Q20" s="25"/>
    </row>
    <row r="21" spans="1:36" ht="9.1999999999999993" customHeight="1" x14ac:dyDescent="0.15">
      <c r="A21" s="26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36" ht="12" customHeight="1" x14ac:dyDescent="0.15">
      <c r="A22" s="24" t="s">
        <v>14</v>
      </c>
    </row>
    <row r="23" spans="1:36" ht="9" customHeight="1" x14ac:dyDescent="0.15">
      <c r="A23" s="5"/>
    </row>
  </sheetData>
  <mergeCells count="12">
    <mergeCell ref="Q5:Q6"/>
    <mergeCell ref="F5:F6"/>
    <mergeCell ref="G5:G6"/>
    <mergeCell ref="H5:H6"/>
    <mergeCell ref="I5:I6"/>
    <mergeCell ref="J5:J6"/>
    <mergeCell ref="K5:K6"/>
    <mergeCell ref="P5:P6"/>
    <mergeCell ref="O5:O6"/>
    <mergeCell ref="L5:L6"/>
    <mergeCell ref="M5:M6"/>
    <mergeCell ref="N5:N6"/>
  </mergeCells>
  <phoneticPr fontId="0" type="noConversion"/>
  <printOptions horizontalCentered="1"/>
  <pageMargins left="1.1811023622047245" right="1.1811023622047245" top="0.77" bottom="5.5118110236220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2016-05-26T15:35:35Z</cp:lastPrinted>
  <dcterms:created xsi:type="dcterms:W3CDTF">2004-07-16T17:34:18Z</dcterms:created>
  <dcterms:modified xsi:type="dcterms:W3CDTF">2016-08-09T16:42:33Z</dcterms:modified>
</cp:coreProperties>
</file>