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E Compendio 2016\cap19\"/>
    </mc:Choice>
  </mc:AlternateContent>
  <bookViews>
    <workbookView xWindow="7680" yWindow="-15" windowWidth="7725" windowHeight="7845"/>
  </bookViews>
  <sheets>
    <sheet name="13" sheetId="1" r:id="rId1"/>
  </sheets>
  <definedNames>
    <definedName name="_xlnm.Print_Area" localSheetId="0">'13'!$A$1:$T$46</definedName>
  </definedNames>
  <calcPr calcId="152511"/>
</workbook>
</file>

<file path=xl/calcChain.xml><?xml version="1.0" encoding="utf-8"?>
<calcChain xmlns="http://schemas.openxmlformats.org/spreadsheetml/2006/main">
  <c r="B34" i="1" l="1"/>
  <c r="E10" i="1"/>
  <c r="D10" i="1"/>
  <c r="S10" i="1"/>
  <c r="P10" i="1"/>
  <c r="N10" i="1"/>
  <c r="L10" i="1"/>
  <c r="I10" i="1" l="1"/>
  <c r="B11" i="1"/>
  <c r="B25" i="1"/>
  <c r="J10" i="1"/>
  <c r="F10" i="1"/>
  <c r="G10" i="1"/>
  <c r="H10" i="1"/>
  <c r="K10" i="1"/>
  <c r="M10" i="1"/>
  <c r="B12" i="1"/>
  <c r="B13" i="1"/>
  <c r="B14" i="1"/>
  <c r="B15" i="1"/>
  <c r="B16" i="1"/>
  <c r="B17" i="1"/>
  <c r="B19" i="1"/>
  <c r="B20" i="1"/>
  <c r="B21" i="1"/>
  <c r="B22" i="1"/>
  <c r="B23" i="1"/>
  <c r="B24" i="1"/>
  <c r="B26" i="1"/>
  <c r="B27" i="1"/>
  <c r="B28" i="1"/>
  <c r="B29" i="1"/>
  <c r="B30" i="1"/>
  <c r="B31" i="1"/>
  <c r="B32" i="1"/>
  <c r="B33" i="1"/>
  <c r="O10" i="1"/>
  <c r="R10" i="1"/>
  <c r="T10" i="1"/>
  <c r="B10" i="1" l="1"/>
</calcChain>
</file>

<file path=xl/sharedStrings.xml><?xml version="1.0" encoding="utf-8"?>
<sst xmlns="http://schemas.openxmlformats.org/spreadsheetml/2006/main" count="260" uniqueCount="53">
  <si>
    <t xml:space="preserve">  Total</t>
  </si>
  <si>
    <t>Departamento</t>
  </si>
  <si>
    <t xml:space="preserve">  Amazonas</t>
  </si>
  <si>
    <t xml:space="preserve">  Arequipa </t>
  </si>
  <si>
    <t xml:space="preserve">  Cajamarca</t>
  </si>
  <si>
    <t xml:space="preserve">  Huancavelica</t>
  </si>
  <si>
    <t xml:space="preserve">  Huánuco</t>
  </si>
  <si>
    <t xml:space="preserve">  Ica </t>
  </si>
  <si>
    <t xml:space="preserve">  Junín </t>
  </si>
  <si>
    <t xml:space="preserve">  La Libertad</t>
  </si>
  <si>
    <t xml:space="preserve">  Lambayeque</t>
  </si>
  <si>
    <t xml:space="preserve">  Loreto</t>
  </si>
  <si>
    <t xml:space="preserve">  Madre de Dios</t>
  </si>
  <si>
    <t xml:space="preserve">  Moquegua</t>
  </si>
  <si>
    <t xml:space="preserve">  Pasco</t>
  </si>
  <si>
    <t xml:space="preserve">  Piura</t>
  </si>
  <si>
    <t xml:space="preserve">  Puno</t>
  </si>
  <si>
    <t xml:space="preserve">  San Martín</t>
  </si>
  <si>
    <t xml:space="preserve">  Tacna</t>
  </si>
  <si>
    <t xml:space="preserve">  Tumbes</t>
  </si>
  <si>
    <t xml:space="preserve">  Ucayali</t>
  </si>
  <si>
    <t xml:space="preserve">  Ayacucho</t>
  </si>
  <si>
    <t>Total</t>
  </si>
  <si>
    <t>Estado</t>
  </si>
  <si>
    <t>Nacional</t>
  </si>
  <si>
    <t>Uso público</t>
  </si>
  <si>
    <t>Uso privado</t>
  </si>
  <si>
    <t>Aeropuertos</t>
  </si>
  <si>
    <t>Internac.</t>
  </si>
  <si>
    <t xml:space="preserve">  Áncash</t>
  </si>
  <si>
    <t xml:space="preserve">  Lima </t>
  </si>
  <si>
    <t>mos</t>
  </si>
  <si>
    <t>Aeródro-</t>
  </si>
  <si>
    <t>-</t>
  </si>
  <si>
    <t xml:space="preserve">  Cusco</t>
  </si>
  <si>
    <t>Fuente: Ministerio de Transportes y Comunicaciones - Dirección General de Aeronáutica Civil.</t>
  </si>
  <si>
    <t>Helipuer-
tos</t>
  </si>
  <si>
    <t>CORPAC S.A. 1/</t>
  </si>
  <si>
    <t>mos 2/</t>
  </si>
  <si>
    <t>En concesión</t>
  </si>
  <si>
    <t>1/ Corporación Peruana de Aeropuertos y Aviación Comercial S.A., empresa del Estado Peruano encargada de brindar los servicios de aeronavegación y aeroportuario.</t>
  </si>
  <si>
    <t>2/ Se considera como ámbito de operación nacional a 11 aeródromos que dan servicio en el ámbito regional y 6 en el ámbito local.</t>
  </si>
  <si>
    <t xml:space="preserve">            (Unidades)</t>
  </si>
  <si>
    <t>Aeropuertos 3/</t>
  </si>
  <si>
    <t>Otras Entidades 4/</t>
  </si>
  <si>
    <t>Privado 5/</t>
  </si>
  <si>
    <t>5/ Empresas mineras, petroleras, agroindustriales y otras personas naturales o jurídicas. Los aeródromos y helipuertos brindan servicio en el ámbito local.</t>
  </si>
  <si>
    <t xml:space="preserve">4/ Incluye a gobiernos regionales, municipalidades, comunidades campesinas y nativas, entre otras; con 24 aeródromos de servicio en el ámbito Local y 1 helipuerto de operación local. </t>
  </si>
  <si>
    <t>3/ Se incluye como ámbito de operación nacional a 7 aeropuertos que dan servicio en el ámbito regional.</t>
  </si>
  <si>
    <r>
      <t>Nota</t>
    </r>
    <r>
      <rPr>
        <sz val="7"/>
        <rFont val="Arial Narrow"/>
        <family val="2"/>
      </rPr>
      <t>: Información a fin de periodo.</t>
    </r>
  </si>
  <si>
    <t>19.15 AERÓDROMOS Y AEROPUERTOS, POR PROPIEDAD, SEGÚN DEPARTAMENTO, 2015</t>
  </si>
  <si>
    <t xml:space="preserve">  Apurímac 6/</t>
  </si>
  <si>
    <t>6/ Aeródromo aun no entregado al concesionario.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</si>
</sst>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\ ###\ ##0"/>
  </numFmts>
  <fonts count="14" x14ac:knownFonts="1">
    <font>
      <sz val="10"/>
      <name val="Arial"/>
    </font>
    <font>
      <b/>
      <sz val="9"/>
      <name val="Arial Narrow"/>
      <family val="2"/>
    </font>
    <font>
      <sz val="7"/>
      <name val="Times New Roman"/>
      <family val="1"/>
    </font>
    <font>
      <sz val="7"/>
      <name val="Arial Narrow"/>
      <family val="2"/>
    </font>
    <font>
      <b/>
      <sz val="8"/>
      <name val="Arial Narrow"/>
      <family val="2"/>
    </font>
    <font>
      <b/>
      <sz val="6.5"/>
      <name val="Arial Narrow"/>
      <family val="2"/>
    </font>
    <font>
      <sz val="6.5"/>
      <name val="Arial Narrow"/>
      <family val="2"/>
    </font>
    <font>
      <b/>
      <sz val="6"/>
      <name val="Arial Narrow"/>
      <family val="2"/>
    </font>
    <font>
      <b/>
      <sz val="7"/>
      <name val="Arial Narrow"/>
      <family val="2"/>
    </font>
    <font>
      <sz val="6"/>
      <name val="Arial Narrow"/>
      <family val="2"/>
    </font>
    <font>
      <sz val="8"/>
      <name val="Arial Narrow"/>
      <family val="2"/>
    </font>
    <font>
      <sz val="6.5"/>
      <color rgb="FFFF0000"/>
      <name val="Arial Narrow"/>
      <family val="2"/>
    </font>
    <font>
      <sz val="8"/>
      <color theme="1"/>
      <name val="Arial"/>
      <family val="2"/>
    </font>
    <font>
      <sz val="8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5">
    <xf numFmtId="0" fontId="0" fillId="0" borderId="0" xfId="0"/>
    <xf numFmtId="164" fontId="6" fillId="0" borderId="0" xfId="1" applyNumberFormat="1" applyFont="1" applyFill="1" applyBorder="1" applyAlignment="1" applyProtection="1">
      <alignment horizontal="right"/>
    </xf>
    <xf numFmtId="0" fontId="1" fillId="0" borderId="0" xfId="1" quotePrefix="1" applyFont="1" applyFill="1" applyBorder="1" applyAlignment="1" applyProtection="1">
      <alignment horizontal="left" vertical="center"/>
    </xf>
    <xf numFmtId="0" fontId="3" fillId="0" borderId="0" xfId="1" applyFont="1" applyFill="1" applyBorder="1"/>
    <xf numFmtId="0" fontId="5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horizontal="right"/>
    </xf>
    <xf numFmtId="0" fontId="9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horizontal="right" vertical="center"/>
    </xf>
    <xf numFmtId="0" fontId="8" fillId="0" borderId="0" xfId="0" applyFont="1" applyFill="1" applyBorder="1" applyAlignment="1" applyProtection="1">
      <alignment horizontal="left"/>
    </xf>
    <xf numFmtId="0" fontId="10" fillId="0" borderId="0" xfId="1" applyFont="1" applyFill="1" applyBorder="1" applyAlignment="1" applyProtection="1">
      <alignment horizontal="left" vertical="center"/>
    </xf>
    <xf numFmtId="0" fontId="4" fillId="0" borderId="0" xfId="1" applyFont="1" applyFill="1" applyBorder="1" applyAlignment="1" applyProtection="1">
      <alignment horizontal="left"/>
    </xf>
    <xf numFmtId="0" fontId="9" fillId="0" borderId="1" xfId="1" applyFont="1" applyFill="1" applyBorder="1" applyAlignment="1" applyProtection="1">
      <alignment horizontal="left"/>
    </xf>
    <xf numFmtId="0" fontId="4" fillId="0" borderId="2" xfId="1" applyFont="1" applyFill="1" applyBorder="1" applyAlignment="1">
      <alignment horizontal="right" vertical="center"/>
    </xf>
    <xf numFmtId="0" fontId="4" fillId="0" borderId="2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right" vertical="center"/>
    </xf>
    <xf numFmtId="0" fontId="4" fillId="0" borderId="4" xfId="1" applyFont="1" applyFill="1" applyBorder="1" applyAlignment="1" applyProtection="1">
      <alignment horizontal="center"/>
    </xf>
    <xf numFmtId="0" fontId="10" fillId="0" borderId="0" xfId="1" applyFont="1" applyFill="1" applyBorder="1"/>
    <xf numFmtId="0" fontId="4" fillId="0" borderId="4" xfId="1" applyFont="1" applyFill="1" applyBorder="1" applyAlignment="1" applyProtection="1">
      <alignment horizontal="left" vertical="center"/>
    </xf>
    <xf numFmtId="3" fontId="4" fillId="0" borderId="0" xfId="1" applyNumberFormat="1" applyFont="1" applyFill="1" applyBorder="1" applyAlignment="1">
      <alignment vertical="center"/>
    </xf>
    <xf numFmtId="3" fontId="10" fillId="0" borderId="0" xfId="1" applyNumberFormat="1" applyFont="1" applyFill="1" applyBorder="1" applyAlignment="1">
      <alignment horizontal="right" vertical="center"/>
    </xf>
    <xf numFmtId="0" fontId="10" fillId="0" borderId="4" xfId="1" applyFont="1" applyFill="1" applyBorder="1" applyAlignment="1" applyProtection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164" fontId="9" fillId="0" borderId="0" xfId="1" applyNumberFormat="1" applyFont="1" applyFill="1" applyBorder="1" applyAlignment="1" applyProtection="1">
      <alignment horizontal="right"/>
    </xf>
    <xf numFmtId="164" fontId="11" fillId="0" borderId="0" xfId="1" applyNumberFormat="1" applyFont="1" applyFill="1" applyBorder="1" applyAlignment="1" applyProtection="1">
      <alignment horizontal="right"/>
    </xf>
    <xf numFmtId="3" fontId="3" fillId="0" borderId="0" xfId="1" applyNumberFormat="1" applyFont="1" applyFill="1" applyBorder="1"/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center" vertical="center"/>
    </xf>
    <xf numFmtId="3" fontId="3" fillId="0" borderId="0" xfId="1" applyNumberFormat="1" applyFont="1" applyFill="1" applyBorder="1" applyAlignment="1">
      <alignment horizontal="center"/>
    </xf>
    <xf numFmtId="164" fontId="6" fillId="0" borderId="0" xfId="1" applyNumberFormat="1" applyFont="1" applyFill="1" applyBorder="1" applyAlignment="1" applyProtection="1">
      <alignment horizontal="center"/>
    </xf>
    <xf numFmtId="0" fontId="8" fillId="0" borderId="0" xfId="1" applyFont="1" applyFill="1" applyBorder="1" applyAlignment="1" applyProtection="1">
      <alignment horizontal="left"/>
    </xf>
    <xf numFmtId="164" fontId="3" fillId="0" borderId="2" xfId="1" applyNumberFormat="1" applyFont="1" applyFill="1" applyBorder="1" applyAlignment="1" applyProtection="1">
      <alignment horizontal="right"/>
    </xf>
    <xf numFmtId="0" fontId="3" fillId="0" borderId="0" xfId="1" applyFont="1" applyFill="1" applyBorder="1" applyAlignment="1" applyProtection="1">
      <alignment horizontal="left"/>
    </xf>
    <xf numFmtId="164" fontId="3" fillId="0" borderId="0" xfId="1" applyNumberFormat="1" applyFont="1" applyFill="1" applyBorder="1" applyAlignment="1" applyProtection="1">
      <alignment horizontal="right"/>
    </xf>
    <xf numFmtId="0" fontId="12" fillId="2" borderId="0" xfId="0" applyNumberFormat="1" applyFont="1" applyFill="1"/>
    <xf numFmtId="3" fontId="13" fillId="2" borderId="0" xfId="1" applyNumberFormat="1" applyFont="1" applyFill="1" applyBorder="1" applyAlignment="1">
      <alignment horizontal="right" vertical="center"/>
    </xf>
    <xf numFmtId="0" fontId="13" fillId="2" borderId="0" xfId="0" applyFont="1" applyFill="1" applyAlignment="1">
      <alignment vertical="center"/>
    </xf>
    <xf numFmtId="0" fontId="12" fillId="2" borderId="0" xfId="0" applyNumberFormat="1" applyFont="1" applyFill="1" applyAlignment="1">
      <alignment horizontal="right"/>
    </xf>
    <xf numFmtId="0" fontId="3" fillId="0" borderId="0" xfId="1" applyFont="1" applyFill="1" applyBorder="1" applyAlignment="1">
      <alignment horizontal="right"/>
    </xf>
    <xf numFmtId="0" fontId="10" fillId="0" borderId="0" xfId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0" fontId="13" fillId="2" borderId="0" xfId="0" applyFont="1" applyFill="1" applyAlignment="1">
      <alignment horizontal="right" vertical="center"/>
    </xf>
    <xf numFmtId="0" fontId="3" fillId="0" borderId="0" xfId="1" applyFont="1" applyFill="1" applyBorder="1" applyAlignment="1" applyProtection="1">
      <alignment horizontal="justify" vertical="justify" wrapText="1"/>
    </xf>
    <xf numFmtId="0" fontId="4" fillId="0" borderId="5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7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right" vertical="center" wrapText="1"/>
    </xf>
    <xf numFmtId="0" fontId="4" fillId="0" borderId="9" xfId="1" applyFont="1" applyFill="1" applyBorder="1" applyAlignment="1" applyProtection="1">
      <alignment horizontal="center" vertical="center" wrapText="1"/>
    </xf>
    <xf numFmtId="0" fontId="4" fillId="0" borderId="4" xfId="1" applyFont="1" applyFill="1" applyBorder="1" applyAlignment="1" applyProtection="1">
      <alignment horizontal="center" vertical="center" wrapText="1"/>
    </xf>
    <xf numFmtId="0" fontId="4" fillId="0" borderId="2" xfId="1" applyFont="1" applyFill="1" applyBorder="1" applyAlignment="1">
      <alignment horizontal="right" vertical="center" wrapText="1"/>
    </xf>
  </cellXfs>
  <cellStyles count="2">
    <cellStyle name="Normal" xfId="0" builtinId="0"/>
    <cellStyle name="Normal_IEC1700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46"/>
  <sheetViews>
    <sheetView showGridLines="0" tabSelected="1" zoomScale="120" zoomScaleNormal="120" zoomScaleSheetLayoutView="130" workbookViewId="0">
      <selection activeCell="V11" sqref="V11"/>
    </sheetView>
  </sheetViews>
  <sheetFormatPr baseColWidth="10" defaultColWidth="4.85546875" defaultRowHeight="9" x14ac:dyDescent="0.15"/>
  <cols>
    <col min="1" max="1" width="10" style="3" customWidth="1"/>
    <col min="2" max="2" width="4.7109375" style="3" customWidth="1"/>
    <col min="3" max="3" width="0.28515625" style="3" customWidth="1"/>
    <col min="4" max="4" width="7" style="3" customWidth="1"/>
    <col min="5" max="5" width="6.5703125" style="42" customWidth="1"/>
    <col min="6" max="6" width="0.5703125" style="3" customWidth="1"/>
    <col min="7" max="7" width="6.7109375" style="3" customWidth="1"/>
    <col min="8" max="8" width="0.28515625" style="3" customWidth="1"/>
    <col min="9" max="9" width="7" style="3" customWidth="1"/>
    <col min="10" max="10" width="5.85546875" style="3" customWidth="1"/>
    <col min="11" max="11" width="0.42578125" style="3" customWidth="1"/>
    <col min="12" max="12" width="7" style="3" customWidth="1"/>
    <col min="13" max="13" width="0.5703125" style="3" customWidth="1"/>
    <col min="14" max="14" width="6.7109375" style="3" customWidth="1"/>
    <col min="15" max="15" width="0.42578125" style="3" customWidth="1"/>
    <col min="16" max="16" width="6.140625" style="3" customWidth="1"/>
    <col min="17" max="17" width="7.28515625" style="3" customWidth="1"/>
    <col min="18" max="18" width="0.42578125" style="3" customWidth="1"/>
    <col min="19" max="19" width="5.7109375" style="3" customWidth="1"/>
    <col min="20" max="20" width="8.140625" style="3" customWidth="1"/>
    <col min="21" max="21" width="9.5703125" style="3" bestFit="1" customWidth="1"/>
    <col min="22" max="53" width="4.140625" style="29" customWidth="1"/>
    <col min="54" max="16384" width="4.85546875" style="3"/>
  </cols>
  <sheetData>
    <row r="1" spans="1:53" ht="14.25" customHeight="1" x14ac:dyDescent="0.15">
      <c r="A1" s="2" t="s">
        <v>50</v>
      </c>
    </row>
    <row r="2" spans="1:53" ht="12.75" customHeight="1" x14ac:dyDescent="0.15">
      <c r="A2" s="10" t="s">
        <v>42</v>
      </c>
    </row>
    <row r="3" spans="1:53" ht="3" customHeight="1" x14ac:dyDescent="0.25">
      <c r="A3" s="11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53" s="5" customFormat="1" ht="12" customHeight="1" x14ac:dyDescent="0.15">
      <c r="A4" s="52" t="s">
        <v>1</v>
      </c>
      <c r="B4" s="48" t="s">
        <v>22</v>
      </c>
      <c r="C4" s="13"/>
      <c r="D4" s="47" t="s">
        <v>23</v>
      </c>
      <c r="E4" s="47"/>
      <c r="F4" s="47"/>
      <c r="G4" s="47"/>
      <c r="H4" s="47"/>
      <c r="I4" s="47"/>
      <c r="J4" s="47"/>
      <c r="K4" s="47"/>
      <c r="L4" s="47"/>
      <c r="M4" s="47"/>
      <c r="N4" s="47"/>
      <c r="O4" s="14"/>
      <c r="P4" s="47" t="s">
        <v>45</v>
      </c>
      <c r="Q4" s="47"/>
      <c r="R4" s="47"/>
      <c r="S4" s="47"/>
      <c r="T4" s="47"/>
      <c r="U4" s="4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</row>
    <row r="5" spans="1:53" s="7" customFormat="1" ht="12" customHeight="1" x14ac:dyDescent="0.15">
      <c r="A5" s="53"/>
      <c r="B5" s="49"/>
      <c r="C5" s="15"/>
      <c r="D5" s="47" t="s">
        <v>39</v>
      </c>
      <c r="E5" s="47"/>
      <c r="F5" s="16"/>
      <c r="G5" s="47" t="s">
        <v>37</v>
      </c>
      <c r="H5" s="47"/>
      <c r="I5" s="47"/>
      <c r="J5" s="47"/>
      <c r="K5" s="17"/>
      <c r="L5" s="47" t="s">
        <v>44</v>
      </c>
      <c r="M5" s="47"/>
      <c r="N5" s="47"/>
      <c r="O5" s="15"/>
      <c r="P5" s="47" t="s">
        <v>25</v>
      </c>
      <c r="Q5" s="47"/>
      <c r="R5" s="15"/>
      <c r="S5" s="47" t="s">
        <v>26</v>
      </c>
      <c r="T5" s="47"/>
      <c r="U5" s="6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H5" s="31"/>
      <c r="AI5" s="31"/>
      <c r="AJ5" s="31"/>
      <c r="AK5" s="31"/>
      <c r="AL5" s="31"/>
      <c r="AM5" s="31"/>
      <c r="AN5" s="31"/>
      <c r="AO5" s="31"/>
      <c r="AP5" s="31"/>
      <c r="AQ5" s="31"/>
      <c r="AR5" s="31"/>
      <c r="AS5" s="31"/>
      <c r="AT5" s="31"/>
      <c r="AU5" s="31"/>
      <c r="AV5" s="31"/>
      <c r="AW5" s="31"/>
      <c r="AX5" s="31"/>
      <c r="AY5" s="31"/>
      <c r="AZ5" s="31"/>
      <c r="BA5" s="31"/>
    </row>
    <row r="6" spans="1:53" s="5" customFormat="1" ht="12" customHeight="1" x14ac:dyDescent="0.15">
      <c r="A6" s="53"/>
      <c r="B6" s="49"/>
      <c r="C6" s="15"/>
      <c r="D6" s="47" t="s">
        <v>27</v>
      </c>
      <c r="E6" s="47"/>
      <c r="F6" s="16"/>
      <c r="G6" s="17" t="s">
        <v>32</v>
      </c>
      <c r="H6" s="15"/>
      <c r="I6" s="47" t="s">
        <v>43</v>
      </c>
      <c r="J6" s="47"/>
      <c r="K6" s="17"/>
      <c r="L6" s="15" t="s">
        <v>32</v>
      </c>
      <c r="M6" s="17"/>
      <c r="N6" s="54" t="s">
        <v>36</v>
      </c>
      <c r="O6" s="15"/>
      <c r="P6" s="15" t="s">
        <v>32</v>
      </c>
      <c r="Q6" s="51" t="s">
        <v>36</v>
      </c>
      <c r="R6" s="15"/>
      <c r="S6" s="15" t="s">
        <v>32</v>
      </c>
      <c r="T6" s="51" t="s">
        <v>36</v>
      </c>
      <c r="U6" s="4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</row>
    <row r="7" spans="1:53" s="5" customFormat="1" ht="16.5" customHeight="1" x14ac:dyDescent="0.15">
      <c r="A7" s="53"/>
      <c r="B7" s="49"/>
      <c r="C7" s="15"/>
      <c r="D7" s="15" t="s">
        <v>24</v>
      </c>
      <c r="E7" s="15" t="s">
        <v>28</v>
      </c>
      <c r="F7" s="15"/>
      <c r="G7" s="15" t="s">
        <v>38</v>
      </c>
      <c r="H7" s="15"/>
      <c r="I7" s="15" t="s">
        <v>24</v>
      </c>
      <c r="J7" s="15" t="s">
        <v>28</v>
      </c>
      <c r="K7" s="15"/>
      <c r="L7" s="15" t="s">
        <v>31</v>
      </c>
      <c r="M7" s="15"/>
      <c r="N7" s="51"/>
      <c r="O7" s="15"/>
      <c r="P7" s="15" t="s">
        <v>31</v>
      </c>
      <c r="Q7" s="51"/>
      <c r="R7" s="15"/>
      <c r="S7" s="15" t="s">
        <v>31</v>
      </c>
      <c r="T7" s="51"/>
      <c r="U7" s="4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</row>
    <row r="8" spans="1:53" s="5" customFormat="1" ht="3.75" customHeight="1" x14ac:dyDescent="0.2">
      <c r="A8" s="53"/>
      <c r="B8" s="50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</row>
    <row r="9" spans="1:53" ht="4.5" customHeight="1" x14ac:dyDescent="0.25">
      <c r="A9" s="19"/>
      <c r="B9" s="20"/>
      <c r="C9" s="20"/>
      <c r="D9" s="20"/>
      <c r="E9" s="43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</row>
    <row r="10" spans="1:53" ht="12.75" customHeight="1" x14ac:dyDescent="0.15">
      <c r="A10" s="21" t="s">
        <v>0</v>
      </c>
      <c r="B10" s="22">
        <f>SUM(B11:B34)</f>
        <v>126</v>
      </c>
      <c r="C10" s="22"/>
      <c r="D10" s="22">
        <f>SUM(D11:D34)</f>
        <v>9</v>
      </c>
      <c r="E10" s="25">
        <f>SUM(E11:E34)</f>
        <v>10</v>
      </c>
      <c r="F10" s="22">
        <f t="shared" ref="F10:T10" si="0">SUM(F11:F34)</f>
        <v>0</v>
      </c>
      <c r="G10" s="22">
        <f t="shared" si="0"/>
        <v>17</v>
      </c>
      <c r="H10" s="22">
        <f t="shared" si="0"/>
        <v>0</v>
      </c>
      <c r="I10" s="22">
        <f>SUM(I11:I34)</f>
        <v>10</v>
      </c>
      <c r="J10" s="22">
        <f t="shared" ref="J10" si="1">SUM(J11:J34)</f>
        <v>1</v>
      </c>
      <c r="K10" s="22">
        <f t="shared" si="0"/>
        <v>0</v>
      </c>
      <c r="L10" s="22">
        <f>SUM(L11:L34)</f>
        <v>24</v>
      </c>
      <c r="M10" s="22">
        <f t="shared" si="0"/>
        <v>0</v>
      </c>
      <c r="N10" s="22">
        <f>SUM(N11:N34)</f>
        <v>1</v>
      </c>
      <c r="O10" s="22">
        <f t="shared" si="0"/>
        <v>0</v>
      </c>
      <c r="P10" s="22">
        <f>SUM(P11:P34)</f>
        <v>1</v>
      </c>
      <c r="Q10" s="23" t="s">
        <v>33</v>
      </c>
      <c r="R10" s="22">
        <f t="shared" si="0"/>
        <v>0</v>
      </c>
      <c r="S10" s="22">
        <f>SUM(S11:S34)</f>
        <v>19</v>
      </c>
      <c r="T10" s="22">
        <f t="shared" si="0"/>
        <v>34</v>
      </c>
      <c r="U10" s="28"/>
      <c r="V10" s="32"/>
    </row>
    <row r="11" spans="1:53" ht="12.75" customHeight="1" x14ac:dyDescent="0.2">
      <c r="A11" s="24" t="s">
        <v>2</v>
      </c>
      <c r="B11" s="25">
        <f>SUM(C11:T11)</f>
        <v>5</v>
      </c>
      <c r="C11" s="22"/>
      <c r="D11" s="38">
        <v>1</v>
      </c>
      <c r="E11" s="41" t="s">
        <v>33</v>
      </c>
      <c r="F11" s="23"/>
      <c r="G11" s="39">
        <v>2</v>
      </c>
      <c r="H11" s="23"/>
      <c r="I11" s="45">
        <v>1</v>
      </c>
      <c r="J11" s="23" t="s">
        <v>33</v>
      </c>
      <c r="K11" s="23"/>
      <c r="L11" s="39" t="s">
        <v>33</v>
      </c>
      <c r="M11" s="23"/>
      <c r="N11" s="39"/>
      <c r="O11" s="23" t="s">
        <v>33</v>
      </c>
      <c r="P11" s="39" t="s">
        <v>33</v>
      </c>
      <c r="Q11" s="23" t="s">
        <v>33</v>
      </c>
      <c r="R11" s="23"/>
      <c r="S11" s="39" t="s">
        <v>33</v>
      </c>
      <c r="T11" s="39">
        <v>1</v>
      </c>
      <c r="U11" s="28"/>
    </row>
    <row r="12" spans="1:53" ht="12.75" customHeight="1" x14ac:dyDescent="0.2">
      <c r="A12" s="24" t="s">
        <v>29</v>
      </c>
      <c r="B12" s="25">
        <f t="shared" ref="B12:B33" si="2">SUM(C12:T12)</f>
        <v>2</v>
      </c>
      <c r="C12" s="22"/>
      <c r="D12" s="38">
        <v>1</v>
      </c>
      <c r="E12" s="41" t="s">
        <v>33</v>
      </c>
      <c r="F12" s="23"/>
      <c r="G12" s="39" t="s">
        <v>33</v>
      </c>
      <c r="H12" s="23"/>
      <c r="I12" s="45">
        <v>1</v>
      </c>
      <c r="J12" s="23" t="s">
        <v>33</v>
      </c>
      <c r="K12" s="23"/>
      <c r="L12" s="39" t="s">
        <v>33</v>
      </c>
      <c r="M12" s="23"/>
      <c r="N12" s="39"/>
      <c r="O12" s="23" t="s">
        <v>33</v>
      </c>
      <c r="P12" s="39" t="s">
        <v>33</v>
      </c>
      <c r="Q12" s="23" t="s">
        <v>33</v>
      </c>
      <c r="R12" s="23"/>
      <c r="S12" s="39" t="s">
        <v>33</v>
      </c>
      <c r="T12" s="39" t="s">
        <v>33</v>
      </c>
      <c r="U12" s="28"/>
    </row>
    <row r="13" spans="1:53" ht="12.75" customHeight="1" x14ac:dyDescent="0.2">
      <c r="A13" s="24" t="s">
        <v>51</v>
      </c>
      <c r="B13" s="22">
        <f t="shared" si="2"/>
        <v>2</v>
      </c>
      <c r="C13" s="22"/>
      <c r="D13" s="38">
        <v>1</v>
      </c>
      <c r="E13" s="41" t="s">
        <v>33</v>
      </c>
      <c r="F13" s="23"/>
      <c r="G13" s="39" t="s">
        <v>33</v>
      </c>
      <c r="H13" s="23"/>
      <c r="I13" s="45" t="s">
        <v>33</v>
      </c>
      <c r="J13" s="23" t="s">
        <v>33</v>
      </c>
      <c r="K13" s="23"/>
      <c r="L13" s="39" t="s">
        <v>33</v>
      </c>
      <c r="M13" s="23"/>
      <c r="N13" s="39"/>
      <c r="O13" s="23" t="s">
        <v>33</v>
      </c>
      <c r="P13" s="39" t="s">
        <v>33</v>
      </c>
      <c r="Q13" s="23" t="s">
        <v>33</v>
      </c>
      <c r="R13" s="23"/>
      <c r="S13" s="39" t="s">
        <v>33</v>
      </c>
      <c r="T13" s="39">
        <v>1</v>
      </c>
      <c r="U13" s="28"/>
    </row>
    <row r="14" spans="1:53" ht="12.75" customHeight="1" x14ac:dyDescent="0.2">
      <c r="A14" s="24" t="s">
        <v>3</v>
      </c>
      <c r="B14" s="25">
        <f t="shared" si="2"/>
        <v>5</v>
      </c>
      <c r="C14" s="22"/>
      <c r="D14" s="41" t="s">
        <v>33</v>
      </c>
      <c r="E14" s="41">
        <v>1</v>
      </c>
      <c r="F14" s="23"/>
      <c r="G14" s="39" t="s">
        <v>33</v>
      </c>
      <c r="H14" s="23"/>
      <c r="I14" s="45" t="s">
        <v>33</v>
      </c>
      <c r="J14" s="23" t="s">
        <v>33</v>
      </c>
      <c r="K14" s="23"/>
      <c r="L14" s="39">
        <v>2</v>
      </c>
      <c r="M14" s="23"/>
      <c r="N14" s="39">
        <v>1</v>
      </c>
      <c r="O14" s="23"/>
      <c r="P14" s="39">
        <v>1</v>
      </c>
      <c r="Q14" s="23" t="s">
        <v>33</v>
      </c>
      <c r="R14" s="23"/>
      <c r="S14" s="39" t="s">
        <v>33</v>
      </c>
      <c r="T14" s="39" t="s">
        <v>33</v>
      </c>
      <c r="U14" s="28"/>
    </row>
    <row r="15" spans="1:53" ht="12.75" customHeight="1" x14ac:dyDescent="0.2">
      <c r="A15" s="24" t="s">
        <v>21</v>
      </c>
      <c r="B15" s="25">
        <f t="shared" si="2"/>
        <v>4</v>
      </c>
      <c r="C15" s="22"/>
      <c r="D15" s="38">
        <v>1</v>
      </c>
      <c r="E15" s="41" t="s">
        <v>33</v>
      </c>
      <c r="F15" s="23"/>
      <c r="G15" s="39">
        <v>1</v>
      </c>
      <c r="H15" s="23"/>
      <c r="I15" s="45" t="s">
        <v>33</v>
      </c>
      <c r="J15" s="23" t="s">
        <v>33</v>
      </c>
      <c r="K15" s="23"/>
      <c r="L15" s="39">
        <v>1</v>
      </c>
      <c r="M15" s="23"/>
      <c r="N15" s="39"/>
      <c r="O15" s="23" t="s">
        <v>33</v>
      </c>
      <c r="P15" s="39" t="s">
        <v>33</v>
      </c>
      <c r="Q15" s="23" t="s">
        <v>33</v>
      </c>
      <c r="R15" s="23"/>
      <c r="S15" s="39">
        <v>1</v>
      </c>
      <c r="T15" s="39" t="s">
        <v>33</v>
      </c>
      <c r="U15" s="28"/>
    </row>
    <row r="16" spans="1:53" ht="12.75" customHeight="1" x14ac:dyDescent="0.2">
      <c r="A16" s="24" t="s">
        <v>4</v>
      </c>
      <c r="B16" s="22">
        <f t="shared" si="2"/>
        <v>3</v>
      </c>
      <c r="C16" s="22"/>
      <c r="D16" s="38">
        <v>1</v>
      </c>
      <c r="E16" s="41" t="s">
        <v>33</v>
      </c>
      <c r="F16" s="23"/>
      <c r="G16" s="39" t="s">
        <v>33</v>
      </c>
      <c r="H16" s="23"/>
      <c r="I16" s="40">
        <v>1</v>
      </c>
      <c r="J16" s="23" t="s">
        <v>33</v>
      </c>
      <c r="K16" s="23"/>
      <c r="L16" s="39" t="s">
        <v>33</v>
      </c>
      <c r="M16" s="23"/>
      <c r="N16" s="39"/>
      <c r="O16" s="23" t="s">
        <v>33</v>
      </c>
      <c r="P16" s="39" t="s">
        <v>33</v>
      </c>
      <c r="Q16" s="23" t="s">
        <v>33</v>
      </c>
      <c r="R16" s="23"/>
      <c r="S16" s="39" t="s">
        <v>33</v>
      </c>
      <c r="T16" s="39">
        <v>1</v>
      </c>
      <c r="U16" s="28"/>
    </row>
    <row r="17" spans="1:21" ht="12.75" customHeight="1" x14ac:dyDescent="0.2">
      <c r="A17" s="24" t="s">
        <v>34</v>
      </c>
      <c r="B17" s="25">
        <f t="shared" si="2"/>
        <v>22</v>
      </c>
      <c r="C17" s="22"/>
      <c r="D17" s="41" t="s">
        <v>33</v>
      </c>
      <c r="E17" s="41" t="s">
        <v>33</v>
      </c>
      <c r="F17" s="23"/>
      <c r="G17" s="39">
        <v>1</v>
      </c>
      <c r="H17" s="23"/>
      <c r="I17" s="39" t="s">
        <v>33</v>
      </c>
      <c r="J17" s="23">
        <v>1</v>
      </c>
      <c r="K17" s="23"/>
      <c r="L17" s="39">
        <v>1</v>
      </c>
      <c r="M17" s="23"/>
      <c r="N17" s="39"/>
      <c r="O17" s="23" t="s">
        <v>33</v>
      </c>
      <c r="P17" s="39" t="s">
        <v>33</v>
      </c>
      <c r="Q17" s="23" t="s">
        <v>33</v>
      </c>
      <c r="R17" s="23"/>
      <c r="S17" s="39">
        <v>5</v>
      </c>
      <c r="T17" s="39">
        <v>14</v>
      </c>
      <c r="U17" s="28"/>
    </row>
    <row r="18" spans="1:21" ht="12.75" customHeight="1" x14ac:dyDescent="0.15">
      <c r="A18" s="24" t="s">
        <v>5</v>
      </c>
      <c r="B18" s="25" t="s">
        <v>33</v>
      </c>
      <c r="C18" s="25" t="s">
        <v>33</v>
      </c>
      <c r="D18" s="23" t="s">
        <v>33</v>
      </c>
      <c r="E18" s="23" t="s">
        <v>33</v>
      </c>
      <c r="F18" s="23"/>
      <c r="G18" s="23" t="s">
        <v>33</v>
      </c>
      <c r="H18" s="23" t="s">
        <v>33</v>
      </c>
      <c r="I18" s="39" t="s">
        <v>33</v>
      </c>
      <c r="J18" s="23" t="s">
        <v>33</v>
      </c>
      <c r="K18" s="23"/>
      <c r="L18" s="23" t="s">
        <v>33</v>
      </c>
      <c r="M18" s="23"/>
      <c r="N18" s="23" t="s">
        <v>33</v>
      </c>
      <c r="O18" s="23"/>
      <c r="P18" s="39" t="s">
        <v>33</v>
      </c>
      <c r="Q18" s="23" t="s">
        <v>33</v>
      </c>
      <c r="R18" s="23"/>
      <c r="S18" s="23" t="s">
        <v>33</v>
      </c>
      <c r="T18" s="23" t="s">
        <v>33</v>
      </c>
      <c r="U18" s="28"/>
    </row>
    <row r="19" spans="1:21" ht="12.75" customHeight="1" x14ac:dyDescent="0.2">
      <c r="A19" s="24" t="s">
        <v>6</v>
      </c>
      <c r="B19" s="22">
        <f t="shared" si="2"/>
        <v>3</v>
      </c>
      <c r="C19" s="22"/>
      <c r="D19" s="25" t="s">
        <v>33</v>
      </c>
      <c r="E19" s="41" t="s">
        <v>33</v>
      </c>
      <c r="F19" s="41"/>
      <c r="G19" s="41" t="s">
        <v>33</v>
      </c>
      <c r="H19" s="23"/>
      <c r="I19" s="40">
        <v>2</v>
      </c>
      <c r="J19" s="23" t="s">
        <v>33</v>
      </c>
      <c r="K19" s="23"/>
      <c r="L19" s="39">
        <v>1</v>
      </c>
      <c r="M19" s="23"/>
      <c r="N19" s="39"/>
      <c r="O19" s="23" t="s">
        <v>33</v>
      </c>
      <c r="P19" s="39" t="s">
        <v>33</v>
      </c>
      <c r="Q19" s="23" t="s">
        <v>33</v>
      </c>
      <c r="R19" s="23"/>
      <c r="S19" s="39" t="s">
        <v>33</v>
      </c>
      <c r="T19" s="25" t="s">
        <v>33</v>
      </c>
      <c r="U19" s="28"/>
    </row>
    <row r="20" spans="1:21" ht="12.75" customHeight="1" x14ac:dyDescent="0.2">
      <c r="A20" s="24" t="s">
        <v>7</v>
      </c>
      <c r="B20" s="25">
        <f t="shared" si="2"/>
        <v>4</v>
      </c>
      <c r="C20" s="22"/>
      <c r="D20" s="25" t="s">
        <v>33</v>
      </c>
      <c r="E20" s="41">
        <v>1</v>
      </c>
      <c r="F20" s="23"/>
      <c r="G20" s="39">
        <v>1</v>
      </c>
      <c r="H20" s="23"/>
      <c r="I20" s="39" t="s">
        <v>33</v>
      </c>
      <c r="J20" s="23" t="s">
        <v>33</v>
      </c>
      <c r="K20" s="23"/>
      <c r="L20" s="39" t="s">
        <v>33</v>
      </c>
      <c r="M20" s="23"/>
      <c r="N20" s="39"/>
      <c r="O20" s="23" t="s">
        <v>33</v>
      </c>
      <c r="P20" s="39" t="s">
        <v>33</v>
      </c>
      <c r="Q20" s="23" t="s">
        <v>33</v>
      </c>
      <c r="R20" s="23"/>
      <c r="S20" s="39">
        <v>1</v>
      </c>
      <c r="T20" s="39">
        <v>1</v>
      </c>
      <c r="U20" s="28"/>
    </row>
    <row r="21" spans="1:21" ht="12.75" customHeight="1" x14ac:dyDescent="0.2">
      <c r="A21" s="24" t="s">
        <v>8</v>
      </c>
      <c r="B21" s="25">
        <f t="shared" si="2"/>
        <v>5</v>
      </c>
      <c r="C21" s="22"/>
      <c r="D21" s="25" t="s">
        <v>33</v>
      </c>
      <c r="E21" s="41" t="s">
        <v>33</v>
      </c>
      <c r="F21" s="23"/>
      <c r="G21" s="39">
        <v>1</v>
      </c>
      <c r="H21" s="23"/>
      <c r="I21" s="40">
        <v>1</v>
      </c>
      <c r="J21" s="23" t="s">
        <v>33</v>
      </c>
      <c r="K21" s="23"/>
      <c r="L21" s="39">
        <v>1</v>
      </c>
      <c r="M21" s="23"/>
      <c r="N21" s="39"/>
      <c r="O21" s="23" t="s">
        <v>33</v>
      </c>
      <c r="P21" s="39" t="s">
        <v>33</v>
      </c>
      <c r="Q21" s="23" t="s">
        <v>33</v>
      </c>
      <c r="R21" s="23"/>
      <c r="S21" s="39">
        <v>1</v>
      </c>
      <c r="T21" s="39">
        <v>1</v>
      </c>
      <c r="U21" s="28"/>
    </row>
    <row r="22" spans="1:21" ht="12.75" customHeight="1" x14ac:dyDescent="0.2">
      <c r="A22" s="24" t="s">
        <v>9</v>
      </c>
      <c r="B22" s="22">
        <f t="shared" si="2"/>
        <v>7</v>
      </c>
      <c r="C22" s="22"/>
      <c r="D22" s="25" t="s">
        <v>33</v>
      </c>
      <c r="E22" s="41">
        <v>1</v>
      </c>
      <c r="F22" s="23"/>
      <c r="G22" s="39" t="s">
        <v>33</v>
      </c>
      <c r="H22" s="23"/>
      <c r="I22" s="39" t="s">
        <v>33</v>
      </c>
      <c r="J22" s="23" t="s">
        <v>33</v>
      </c>
      <c r="K22" s="23"/>
      <c r="L22" s="39">
        <v>3</v>
      </c>
      <c r="M22" s="23"/>
      <c r="N22" s="39"/>
      <c r="O22" s="23" t="s">
        <v>33</v>
      </c>
      <c r="P22" s="39" t="s">
        <v>33</v>
      </c>
      <c r="Q22" s="23" t="s">
        <v>33</v>
      </c>
      <c r="R22" s="23"/>
      <c r="S22" s="39">
        <v>3</v>
      </c>
      <c r="T22" s="39" t="s">
        <v>33</v>
      </c>
      <c r="U22" s="28"/>
    </row>
    <row r="23" spans="1:21" ht="12.75" customHeight="1" x14ac:dyDescent="0.2">
      <c r="A23" s="24" t="s">
        <v>10</v>
      </c>
      <c r="B23" s="25">
        <f t="shared" si="2"/>
        <v>1</v>
      </c>
      <c r="C23" s="22"/>
      <c r="D23" s="25" t="s">
        <v>33</v>
      </c>
      <c r="E23" s="41">
        <v>1</v>
      </c>
      <c r="F23" s="23"/>
      <c r="G23" s="39" t="s">
        <v>33</v>
      </c>
      <c r="H23" s="23"/>
      <c r="I23" s="39" t="s">
        <v>33</v>
      </c>
      <c r="J23" s="23" t="s">
        <v>33</v>
      </c>
      <c r="K23" s="23"/>
      <c r="L23" s="39" t="s">
        <v>33</v>
      </c>
      <c r="M23" s="23"/>
      <c r="N23" s="39"/>
      <c r="O23" s="23" t="s">
        <v>33</v>
      </c>
      <c r="P23" s="39" t="s">
        <v>33</v>
      </c>
      <c r="Q23" s="23" t="s">
        <v>33</v>
      </c>
      <c r="R23" s="23"/>
      <c r="S23" s="39" t="s">
        <v>33</v>
      </c>
      <c r="T23" s="39" t="s">
        <v>33</v>
      </c>
      <c r="U23" s="28"/>
    </row>
    <row r="24" spans="1:21" ht="12.75" customHeight="1" x14ac:dyDescent="0.2">
      <c r="A24" s="24" t="s">
        <v>30</v>
      </c>
      <c r="B24" s="25">
        <f t="shared" si="2"/>
        <v>7</v>
      </c>
      <c r="C24" s="22"/>
      <c r="D24" s="25" t="s">
        <v>33</v>
      </c>
      <c r="E24" s="41">
        <v>1</v>
      </c>
      <c r="F24" s="23"/>
      <c r="G24" s="39" t="s">
        <v>33</v>
      </c>
      <c r="H24" s="23"/>
      <c r="I24" s="39" t="s">
        <v>33</v>
      </c>
      <c r="J24" s="23" t="s">
        <v>33</v>
      </c>
      <c r="K24" s="23"/>
      <c r="L24" s="39">
        <v>1</v>
      </c>
      <c r="M24" s="23"/>
      <c r="N24" s="39"/>
      <c r="O24" s="23" t="s">
        <v>33</v>
      </c>
      <c r="P24" s="39" t="s">
        <v>33</v>
      </c>
      <c r="Q24" s="23" t="s">
        <v>33</v>
      </c>
      <c r="R24" s="23"/>
      <c r="S24" s="39">
        <v>1</v>
      </c>
      <c r="T24" s="39">
        <v>4</v>
      </c>
      <c r="U24" s="28"/>
    </row>
    <row r="25" spans="1:21" ht="12.75" customHeight="1" x14ac:dyDescent="0.2">
      <c r="A25" s="24" t="s">
        <v>11</v>
      </c>
      <c r="B25" s="22">
        <f>SUM(C25:T25)</f>
        <v>27</v>
      </c>
      <c r="C25" s="22"/>
      <c r="D25" s="25" t="s">
        <v>33</v>
      </c>
      <c r="E25" s="41">
        <v>1</v>
      </c>
      <c r="F25" s="23"/>
      <c r="G25" s="39">
        <v>5</v>
      </c>
      <c r="H25" s="23"/>
      <c r="I25" s="39">
        <v>1</v>
      </c>
      <c r="J25" s="23" t="s">
        <v>33</v>
      </c>
      <c r="K25" s="23"/>
      <c r="L25" s="39">
        <v>7</v>
      </c>
      <c r="M25" s="23"/>
      <c r="N25" s="39"/>
      <c r="O25" s="23" t="s">
        <v>33</v>
      </c>
      <c r="P25" s="39" t="s">
        <v>33</v>
      </c>
      <c r="Q25" s="23" t="s">
        <v>33</v>
      </c>
      <c r="R25" s="23"/>
      <c r="S25" s="39">
        <v>3</v>
      </c>
      <c r="T25" s="39">
        <v>10</v>
      </c>
      <c r="U25" s="28"/>
    </row>
    <row r="26" spans="1:21" ht="12.75" customHeight="1" x14ac:dyDescent="0.2">
      <c r="A26" s="24" t="s">
        <v>12</v>
      </c>
      <c r="B26" s="25">
        <f t="shared" si="2"/>
        <v>2</v>
      </c>
      <c r="C26" s="22"/>
      <c r="D26" s="38">
        <v>1</v>
      </c>
      <c r="E26" s="41" t="s">
        <v>33</v>
      </c>
      <c r="F26" s="23"/>
      <c r="G26" s="39">
        <v>1</v>
      </c>
      <c r="H26" s="23"/>
      <c r="I26" s="39" t="s">
        <v>33</v>
      </c>
      <c r="J26" s="23" t="s">
        <v>33</v>
      </c>
      <c r="K26" s="23"/>
      <c r="L26" s="39" t="s">
        <v>33</v>
      </c>
      <c r="M26" s="23"/>
      <c r="N26" s="39"/>
      <c r="O26" s="23" t="s">
        <v>33</v>
      </c>
      <c r="P26" s="39" t="s">
        <v>33</v>
      </c>
      <c r="Q26" s="23" t="s">
        <v>33</v>
      </c>
      <c r="R26" s="23"/>
      <c r="S26" s="39" t="s">
        <v>33</v>
      </c>
      <c r="T26" s="39" t="s">
        <v>33</v>
      </c>
      <c r="U26" s="28"/>
    </row>
    <row r="27" spans="1:21" ht="12.75" customHeight="1" x14ac:dyDescent="0.2">
      <c r="A27" s="24" t="s">
        <v>13</v>
      </c>
      <c r="B27" s="25">
        <f t="shared" si="2"/>
        <v>1</v>
      </c>
      <c r="C27" s="22"/>
      <c r="D27" s="41" t="s">
        <v>33</v>
      </c>
      <c r="E27" s="41" t="s">
        <v>33</v>
      </c>
      <c r="F27" s="23"/>
      <c r="G27" s="39" t="s">
        <v>33</v>
      </c>
      <c r="H27" s="23"/>
      <c r="I27" s="39">
        <v>1</v>
      </c>
      <c r="J27" s="23" t="s">
        <v>33</v>
      </c>
      <c r="K27" s="23"/>
      <c r="L27" s="39" t="s">
        <v>33</v>
      </c>
      <c r="M27" s="23"/>
      <c r="N27" s="39"/>
      <c r="O27" s="23" t="s">
        <v>33</v>
      </c>
      <c r="P27" s="39" t="s">
        <v>33</v>
      </c>
      <c r="Q27" s="23" t="s">
        <v>33</v>
      </c>
      <c r="R27" s="23"/>
      <c r="S27" s="39" t="s">
        <v>33</v>
      </c>
      <c r="T27" s="39" t="s">
        <v>33</v>
      </c>
      <c r="U27" s="28"/>
    </row>
    <row r="28" spans="1:21" ht="12.75" customHeight="1" x14ac:dyDescent="0.2">
      <c r="A28" s="24" t="s">
        <v>14</v>
      </c>
      <c r="B28" s="22">
        <f t="shared" si="2"/>
        <v>2</v>
      </c>
      <c r="C28" s="22"/>
      <c r="D28" s="41" t="s">
        <v>33</v>
      </c>
      <c r="E28" s="41" t="s">
        <v>33</v>
      </c>
      <c r="F28" s="23"/>
      <c r="G28" s="39" t="s">
        <v>33</v>
      </c>
      <c r="H28" s="23"/>
      <c r="I28" s="39" t="s">
        <v>33</v>
      </c>
      <c r="J28" s="23" t="s">
        <v>33</v>
      </c>
      <c r="K28" s="23"/>
      <c r="L28" s="39">
        <v>2</v>
      </c>
      <c r="M28" s="23"/>
      <c r="N28" s="39"/>
      <c r="O28" s="23" t="s">
        <v>33</v>
      </c>
      <c r="P28" s="39" t="s">
        <v>33</v>
      </c>
      <c r="Q28" s="23" t="s">
        <v>33</v>
      </c>
      <c r="R28" s="23"/>
      <c r="S28" s="39" t="s">
        <v>33</v>
      </c>
      <c r="T28" s="39" t="s">
        <v>33</v>
      </c>
      <c r="U28" s="28"/>
    </row>
    <row r="29" spans="1:21" ht="12.75" customHeight="1" x14ac:dyDescent="0.2">
      <c r="A29" s="24" t="s">
        <v>15</v>
      </c>
      <c r="B29" s="25">
        <f t="shared" si="2"/>
        <v>3</v>
      </c>
      <c r="C29" s="22"/>
      <c r="D29" s="38">
        <v>1</v>
      </c>
      <c r="E29" s="41">
        <v>1</v>
      </c>
      <c r="F29" s="23"/>
      <c r="G29" s="39" t="s">
        <v>33</v>
      </c>
      <c r="H29" s="23"/>
      <c r="I29" s="39" t="s">
        <v>33</v>
      </c>
      <c r="J29" s="23" t="s">
        <v>33</v>
      </c>
      <c r="K29" s="23"/>
      <c r="L29" s="39" t="s">
        <v>33</v>
      </c>
      <c r="M29" s="23"/>
      <c r="N29" s="39"/>
      <c r="O29" s="23" t="s">
        <v>33</v>
      </c>
      <c r="P29" s="39" t="s">
        <v>33</v>
      </c>
      <c r="Q29" s="23" t="s">
        <v>33</v>
      </c>
      <c r="R29" s="23"/>
      <c r="S29" s="39">
        <v>1</v>
      </c>
      <c r="T29" s="39" t="s">
        <v>33</v>
      </c>
      <c r="U29" s="28"/>
    </row>
    <row r="30" spans="1:21" ht="12.75" customHeight="1" x14ac:dyDescent="0.2">
      <c r="A30" s="24" t="s">
        <v>16</v>
      </c>
      <c r="B30" s="25">
        <f t="shared" si="2"/>
        <v>2</v>
      </c>
      <c r="C30" s="22"/>
      <c r="D30" s="41" t="s">
        <v>33</v>
      </c>
      <c r="E30" s="41">
        <v>1</v>
      </c>
      <c r="F30" s="23"/>
      <c r="G30" s="39" t="s">
        <v>33</v>
      </c>
      <c r="H30" s="23"/>
      <c r="I30" s="39" t="s">
        <v>33</v>
      </c>
      <c r="J30" s="23" t="s">
        <v>33</v>
      </c>
      <c r="K30" s="23"/>
      <c r="L30" s="39" t="s">
        <v>33</v>
      </c>
      <c r="M30" s="23"/>
      <c r="N30" s="39"/>
      <c r="O30" s="23" t="s">
        <v>33</v>
      </c>
      <c r="P30" s="39" t="s">
        <v>33</v>
      </c>
      <c r="Q30" s="23" t="s">
        <v>33</v>
      </c>
      <c r="R30" s="23"/>
      <c r="S30" s="39">
        <v>1</v>
      </c>
      <c r="T30" s="39" t="s">
        <v>33</v>
      </c>
      <c r="U30" s="28"/>
    </row>
    <row r="31" spans="1:21" ht="12.75" customHeight="1" x14ac:dyDescent="0.2">
      <c r="A31" s="24" t="s">
        <v>17</v>
      </c>
      <c r="B31" s="22">
        <f t="shared" si="2"/>
        <v>7</v>
      </c>
      <c r="C31" s="22"/>
      <c r="D31" s="38">
        <v>1</v>
      </c>
      <c r="E31" s="41" t="s">
        <v>33</v>
      </c>
      <c r="F31" s="23"/>
      <c r="G31" s="39">
        <v>2</v>
      </c>
      <c r="H31" s="23"/>
      <c r="I31" s="39">
        <v>2</v>
      </c>
      <c r="J31" s="23" t="s">
        <v>33</v>
      </c>
      <c r="K31" s="23"/>
      <c r="L31" s="39" t="s">
        <v>33</v>
      </c>
      <c r="M31" s="23"/>
      <c r="N31" s="39"/>
      <c r="O31" s="23" t="s">
        <v>33</v>
      </c>
      <c r="P31" s="39" t="s">
        <v>33</v>
      </c>
      <c r="Q31" s="23" t="s">
        <v>33</v>
      </c>
      <c r="R31" s="23"/>
      <c r="S31" s="39">
        <v>1</v>
      </c>
      <c r="T31" s="39">
        <v>1</v>
      </c>
      <c r="U31" s="28"/>
    </row>
    <row r="32" spans="1:21" ht="12.75" customHeight="1" x14ac:dyDescent="0.2">
      <c r="A32" s="24" t="s">
        <v>18</v>
      </c>
      <c r="B32" s="25">
        <f t="shared" si="2"/>
        <v>1</v>
      </c>
      <c r="C32" s="22"/>
      <c r="D32" s="41" t="s">
        <v>33</v>
      </c>
      <c r="E32" s="41">
        <v>1</v>
      </c>
      <c r="F32" s="23"/>
      <c r="G32" s="39" t="s">
        <v>33</v>
      </c>
      <c r="H32" s="23"/>
      <c r="I32" s="39" t="s">
        <v>33</v>
      </c>
      <c r="J32" s="23" t="s">
        <v>33</v>
      </c>
      <c r="K32" s="23"/>
      <c r="L32" s="39" t="s">
        <v>33</v>
      </c>
      <c r="M32" s="23"/>
      <c r="N32" s="39"/>
      <c r="O32" s="23" t="s">
        <v>33</v>
      </c>
      <c r="P32" s="39" t="s">
        <v>33</v>
      </c>
      <c r="Q32" s="23" t="s">
        <v>33</v>
      </c>
      <c r="R32" s="23"/>
      <c r="S32" s="39" t="s">
        <v>33</v>
      </c>
      <c r="T32" s="39" t="s">
        <v>33</v>
      </c>
      <c r="U32" s="28"/>
    </row>
    <row r="33" spans="1:53" ht="12.75" customHeight="1" x14ac:dyDescent="0.2">
      <c r="A33" s="24" t="s">
        <v>19</v>
      </c>
      <c r="B33" s="25">
        <f t="shared" si="2"/>
        <v>1</v>
      </c>
      <c r="C33" s="22"/>
      <c r="D33" s="38">
        <v>1</v>
      </c>
      <c r="E33" s="41" t="s">
        <v>33</v>
      </c>
      <c r="F33" s="23"/>
      <c r="G33" s="39" t="s">
        <v>33</v>
      </c>
      <c r="H33" s="23"/>
      <c r="I33" s="39" t="s">
        <v>33</v>
      </c>
      <c r="J33" s="23" t="s">
        <v>33</v>
      </c>
      <c r="K33" s="23"/>
      <c r="L33" s="39" t="s">
        <v>33</v>
      </c>
      <c r="M33" s="23"/>
      <c r="N33" s="39"/>
      <c r="O33" s="23" t="s">
        <v>33</v>
      </c>
      <c r="P33" s="39" t="s">
        <v>33</v>
      </c>
      <c r="Q33" s="23" t="s">
        <v>33</v>
      </c>
      <c r="R33" s="23"/>
      <c r="S33" s="39" t="s">
        <v>33</v>
      </c>
      <c r="T33" s="39" t="s">
        <v>33</v>
      </c>
      <c r="U33" s="28"/>
    </row>
    <row r="34" spans="1:53" ht="12.75" customHeight="1" x14ac:dyDescent="0.2">
      <c r="A34" s="24" t="s">
        <v>20</v>
      </c>
      <c r="B34" s="22">
        <f>SUM(C34:T34)</f>
        <v>10</v>
      </c>
      <c r="C34" s="22"/>
      <c r="D34" s="41" t="s">
        <v>33</v>
      </c>
      <c r="E34" s="41">
        <v>1</v>
      </c>
      <c r="F34" s="23"/>
      <c r="G34" s="39">
        <v>3</v>
      </c>
      <c r="H34" s="23"/>
      <c r="I34" s="39" t="s">
        <v>33</v>
      </c>
      <c r="J34" s="23" t="s">
        <v>33</v>
      </c>
      <c r="K34" s="23"/>
      <c r="L34" s="39">
        <v>5</v>
      </c>
      <c r="M34" s="23"/>
      <c r="N34" s="39"/>
      <c r="O34" s="23" t="s">
        <v>33</v>
      </c>
      <c r="P34" s="39" t="s">
        <v>33</v>
      </c>
      <c r="Q34" s="23" t="s">
        <v>33</v>
      </c>
      <c r="R34" s="23"/>
      <c r="S34" s="39">
        <v>1</v>
      </c>
      <c r="T34" s="39" t="s">
        <v>33</v>
      </c>
      <c r="U34" s="28"/>
    </row>
    <row r="35" spans="1:53" ht="3.75" customHeight="1" x14ac:dyDescent="0.15">
      <c r="A35" s="12"/>
      <c r="B35" s="26"/>
      <c r="C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53" ht="9.6" customHeight="1" x14ac:dyDescent="0.15">
      <c r="A36" s="34" t="s">
        <v>49</v>
      </c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V36" s="33"/>
      <c r="W36" s="33"/>
    </row>
    <row r="37" spans="1:53" ht="8.25" customHeight="1" x14ac:dyDescent="0.15">
      <c r="A37" s="36" t="s">
        <v>40</v>
      </c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V37" s="27"/>
      <c r="W37" s="27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</row>
    <row r="38" spans="1:53" ht="9.6" customHeight="1" x14ac:dyDescent="0.15">
      <c r="A38" s="36" t="s">
        <v>41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V38" s="27"/>
      <c r="W38" s="27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</row>
    <row r="39" spans="1:53" ht="9.1999999999999993" customHeight="1" x14ac:dyDescent="0.15">
      <c r="A39" s="46" t="s">
        <v>48</v>
      </c>
      <c r="B39" s="46"/>
      <c r="C39" s="46"/>
      <c r="D39" s="46"/>
      <c r="E39" s="46"/>
      <c r="F39" s="46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</row>
    <row r="40" spans="1:53" ht="9.6" customHeight="1" x14ac:dyDescent="0.15">
      <c r="A40" s="36" t="s">
        <v>47</v>
      </c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</row>
    <row r="41" spans="1:53" ht="9.6" customHeight="1" x14ac:dyDescent="0.15">
      <c r="A41" s="36" t="s">
        <v>46</v>
      </c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</row>
    <row r="42" spans="1:53" ht="9.6" customHeight="1" x14ac:dyDescent="0.15">
      <c r="A42" s="36" t="s">
        <v>52</v>
      </c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</row>
    <row r="43" spans="1:53" ht="9.6" customHeight="1" x14ac:dyDescent="0.15">
      <c r="A43" s="9" t="s">
        <v>35</v>
      </c>
    </row>
    <row r="44" spans="1:53" x14ac:dyDescent="0.15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U44" s="28"/>
    </row>
    <row r="45" spans="1:53" x14ac:dyDescent="0.15">
      <c r="D45" s="28"/>
      <c r="E45" s="44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</row>
    <row r="46" spans="1:53" x14ac:dyDescent="0.15">
      <c r="D46" s="28"/>
      <c r="E46" s="44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</row>
  </sheetData>
  <mergeCells count="15">
    <mergeCell ref="A39:T39"/>
    <mergeCell ref="P5:Q5"/>
    <mergeCell ref="S5:T5"/>
    <mergeCell ref="B4:B8"/>
    <mergeCell ref="P4:T4"/>
    <mergeCell ref="Q6:Q7"/>
    <mergeCell ref="A4:A8"/>
    <mergeCell ref="D4:N4"/>
    <mergeCell ref="D5:E5"/>
    <mergeCell ref="G5:J5"/>
    <mergeCell ref="L5:N5"/>
    <mergeCell ref="I6:J6"/>
    <mergeCell ref="N6:N7"/>
    <mergeCell ref="T6:T7"/>
    <mergeCell ref="D6:E6"/>
  </mergeCells>
  <phoneticPr fontId="0" type="noConversion"/>
  <printOptions horizontalCentered="1"/>
  <pageMargins left="0.59055118110236227" right="0.59055118110236227" top="1.3779527559055118" bottom="1.3779527559055118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13</vt:lpstr>
      <vt:lpstr>'13'!Área_de_impresión</vt:lpstr>
    </vt:vector>
  </TitlesOfParts>
  <Company>INEI-in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jestrada</dc:creator>
  <cp:lastModifiedBy>Guido Trujillo Valdiviezo</cp:lastModifiedBy>
  <cp:lastPrinted>2016-05-20T14:28:57Z</cp:lastPrinted>
  <dcterms:created xsi:type="dcterms:W3CDTF">2004-07-16T17:34:18Z</dcterms:created>
  <dcterms:modified xsi:type="dcterms:W3CDTF">2016-08-09T16:44:45Z</dcterms:modified>
</cp:coreProperties>
</file>