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2\"/>
    </mc:Choice>
  </mc:AlternateContent>
  <bookViews>
    <workbookView xWindow="90" yWindow="135" windowWidth="17130" windowHeight="6885"/>
  </bookViews>
  <sheets>
    <sheet name="Parcelaxsuperf (2)" sheetId="1" r:id="rId1"/>
  </sheets>
  <calcPr calcId="152511"/>
</workbook>
</file>

<file path=xl/calcChain.xml><?xml version="1.0" encoding="utf-8"?>
<calcChain xmlns="http://schemas.openxmlformats.org/spreadsheetml/2006/main">
  <c r="C34" i="1" l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2" i="1"/>
  <c r="C11" i="1"/>
  <c r="C10" i="1"/>
  <c r="C9" i="1"/>
  <c r="C8" i="1"/>
  <c r="C7" i="1"/>
  <c r="C14" i="1" l="1"/>
  <c r="C6" i="1" s="1"/>
</calcChain>
</file>

<file path=xl/sharedStrings.xml><?xml version="1.0" encoding="utf-8"?>
<sst xmlns="http://schemas.openxmlformats.org/spreadsheetml/2006/main" count="33" uniqueCount="15">
  <si>
    <t>De 10,0 ha a más</t>
  </si>
  <si>
    <t>De 5,0 ha a 9,9 ha</t>
  </si>
  <si>
    <t>De 2,0 ha a 4,9 ha</t>
  </si>
  <si>
    <t>De 1,0 ha a 1,9 ha</t>
  </si>
  <si>
    <t>De 0,5 ha a 0,9 ha</t>
  </si>
  <si>
    <t>Menos de 0,5 ha</t>
  </si>
  <si>
    <t>Selva</t>
  </si>
  <si>
    <t>Sierra</t>
  </si>
  <si>
    <t>Costa</t>
  </si>
  <si>
    <t>Total</t>
  </si>
  <si>
    <t>Parcelas</t>
  </si>
  <si>
    <t>Rango de superficie agropecuaria y región natural</t>
  </si>
  <si>
    <t>Porcentaje</t>
  </si>
  <si>
    <t>12.83 NÚMERO DE PARCELAS, SEGÚN RANGO DE SUPERFICIE AGROPECUARIA Y REGIÓN NATURAL, 2015</t>
  </si>
  <si>
    <t>Fuente: Instituto Nacional de Estadística e Informática - Encuesta Nacional Agropecuaria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</si>
</sst>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Arial Narrow"/>
      <family val="2"/>
    </font>
    <font>
      <b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6" xfId="2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 indent="2"/>
    </xf>
    <xf numFmtId="0" fontId="2" fillId="0" borderId="6" xfId="0" applyFont="1" applyBorder="1"/>
    <xf numFmtId="0" fontId="4" fillId="0" borderId="7" xfId="0" applyFont="1" applyBorder="1" applyAlignment="1">
      <alignment horizontal="left" vertical="top" wrapText="1" indent="2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0" xfId="2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/>
    </xf>
    <xf numFmtId="164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3" xfId="2" applyFont="1" applyBorder="1" applyAlignment="1">
      <alignment horizontal="right" vertical="center" wrapText="1"/>
    </xf>
    <xf numFmtId="0" fontId="5" fillId="0" borderId="2" xfId="2" applyFont="1" applyBorder="1" applyAlignment="1">
      <alignment horizontal="right" vertical="center" wrapText="1"/>
    </xf>
    <xf numFmtId="0" fontId="7" fillId="0" borderId="0" xfId="3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</cellXfs>
  <cellStyles count="16">
    <cellStyle name="Normal" xfId="0" builtinId="0"/>
    <cellStyle name="Normal 2" xfId="4"/>
    <cellStyle name="Normal 2 2" xfId="5"/>
    <cellStyle name="Normal 2 3" xfId="6"/>
    <cellStyle name="Normal 3" xfId="7"/>
    <cellStyle name="Normal 3 2" xfId="8"/>
    <cellStyle name="Normal 4" xfId="9"/>
    <cellStyle name="Normal 4 2" xfId="10"/>
    <cellStyle name="Normal 4 2 2" xfId="11"/>
    <cellStyle name="Normal 4 4" xfId="12"/>
    <cellStyle name="Normal 5" xfId="13"/>
    <cellStyle name="Normal 5 2" xfId="14"/>
    <cellStyle name="Normal 5 3" xfId="15"/>
    <cellStyle name="Normal_Si_o_no_deriva" xfId="2"/>
    <cellStyle name="Normal_Tamano_supAgricola" xfId="1"/>
    <cellStyle name="Normal_Tamaño_supTota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tabSelected="1" zoomScaleNormal="100" zoomScaleSheetLayoutView="100" workbookViewId="0">
      <selection activeCell="A8" sqref="A8"/>
    </sheetView>
  </sheetViews>
  <sheetFormatPr baseColWidth="10" defaultColWidth="11.42578125" defaultRowHeight="15"/>
  <cols>
    <col min="1" max="1" width="44.7109375" customWidth="1"/>
    <col min="2" max="2" width="23.28515625" style="19" customWidth="1"/>
    <col min="3" max="3" width="11.42578125" style="19"/>
  </cols>
  <sheetData>
    <row r="1" spans="1:3" ht="30.6" customHeight="1">
      <c r="A1" s="22" t="s">
        <v>13</v>
      </c>
      <c r="B1" s="22"/>
      <c r="C1" s="22"/>
    </row>
    <row r="2" spans="1:3" ht="6.6" hidden="1" customHeight="1">
      <c r="A2" s="2"/>
      <c r="B2" s="8"/>
      <c r="C2" s="9"/>
    </row>
    <row r="3" spans="1:3" ht="15" customHeight="1">
      <c r="A3" s="25" t="s">
        <v>11</v>
      </c>
      <c r="B3" s="20" t="s">
        <v>10</v>
      </c>
      <c r="C3" s="20" t="s">
        <v>12</v>
      </c>
    </row>
    <row r="4" spans="1:3">
      <c r="A4" s="26"/>
      <c r="B4" s="21"/>
      <c r="C4" s="21"/>
    </row>
    <row r="5" spans="1:3" ht="5.0999999999999996" customHeight="1">
      <c r="A5" s="3"/>
      <c r="B5" s="10"/>
      <c r="C5" s="11"/>
    </row>
    <row r="6" spans="1:3" ht="15" customHeight="1">
      <c r="A6" s="4" t="s">
        <v>9</v>
      </c>
      <c r="B6" s="12">
        <v>6325852.5380145758</v>
      </c>
      <c r="C6" s="13">
        <f>C14+C21+C28</f>
        <v>99.999999999994287</v>
      </c>
    </row>
    <row r="7" spans="1:3">
      <c r="A7" s="5" t="s">
        <v>5</v>
      </c>
      <c r="B7" s="14">
        <v>1414119.2442728889</v>
      </c>
      <c r="C7" s="15">
        <f>B7/$B$6*100</f>
        <v>22.354603364129677</v>
      </c>
    </row>
    <row r="8" spans="1:3">
      <c r="A8" s="5" t="s">
        <v>4</v>
      </c>
      <c r="B8" s="14">
        <v>1084632.5184108817</v>
      </c>
      <c r="C8" s="15">
        <f t="shared" ref="C8:C12" si="0">B8/$B$6*100</f>
        <v>17.146029122444627</v>
      </c>
    </row>
    <row r="9" spans="1:3">
      <c r="A9" s="5" t="s">
        <v>3</v>
      </c>
      <c r="B9" s="14">
        <v>1235229.0184776715</v>
      </c>
      <c r="C9" s="15">
        <f t="shared" si="0"/>
        <v>19.526680570795584</v>
      </c>
    </row>
    <row r="10" spans="1:3">
      <c r="A10" s="5" t="s">
        <v>2</v>
      </c>
      <c r="B10" s="14">
        <v>1400963.9275405647</v>
      </c>
      <c r="C10" s="15">
        <f t="shared" si="0"/>
        <v>22.146642197579101</v>
      </c>
    </row>
    <row r="11" spans="1:3">
      <c r="A11" s="5" t="s">
        <v>1</v>
      </c>
      <c r="B11" s="14">
        <v>614259.05777619663</v>
      </c>
      <c r="C11" s="15">
        <f t="shared" si="0"/>
        <v>9.7102968190432577</v>
      </c>
    </row>
    <row r="12" spans="1:3">
      <c r="A12" s="5" t="s">
        <v>0</v>
      </c>
      <c r="B12" s="14">
        <v>576648.77153603511</v>
      </c>
      <c r="C12" s="15">
        <f t="shared" si="0"/>
        <v>9.1157479260024203</v>
      </c>
    </row>
    <row r="13" spans="1:3" ht="15" customHeight="1">
      <c r="A13" s="6"/>
      <c r="B13" s="11"/>
      <c r="C13" s="11"/>
    </row>
    <row r="14" spans="1:3" ht="15" customHeight="1">
      <c r="A14" s="4" t="s">
        <v>8</v>
      </c>
      <c r="B14" s="12">
        <v>490423.52534382191</v>
      </c>
      <c r="C14" s="13">
        <f>SUM(C15:C20)</f>
        <v>7.7526866520624234</v>
      </c>
    </row>
    <row r="15" spans="1:3">
      <c r="A15" s="5" t="s">
        <v>5</v>
      </c>
      <c r="B15" s="14">
        <v>81396.462028352908</v>
      </c>
      <c r="C15" s="15">
        <f>B15/$B$6*100</f>
        <v>1.2867271492531487</v>
      </c>
    </row>
    <row r="16" spans="1:3">
      <c r="A16" s="5" t="s">
        <v>4</v>
      </c>
      <c r="B16" s="14">
        <v>67743.053541511705</v>
      </c>
      <c r="C16" s="15">
        <f t="shared" ref="C16:C20" si="1">B16/$B$6*100</f>
        <v>1.0708920755647815</v>
      </c>
    </row>
    <row r="17" spans="1:3">
      <c r="A17" s="5" t="s">
        <v>3</v>
      </c>
      <c r="B17" s="14">
        <v>99808.447194469642</v>
      </c>
      <c r="C17" s="15">
        <f t="shared" si="1"/>
        <v>1.5777864974670339</v>
      </c>
    </row>
    <row r="18" spans="1:3">
      <c r="A18" s="5" t="s">
        <v>2</v>
      </c>
      <c r="B18" s="14">
        <v>134145.04286057092</v>
      </c>
      <c r="C18" s="15">
        <f t="shared" si="1"/>
        <v>2.1205844122106821</v>
      </c>
    </row>
    <row r="19" spans="1:3">
      <c r="A19" s="5" t="s">
        <v>1</v>
      </c>
      <c r="B19" s="14">
        <v>70641.967798649639</v>
      </c>
      <c r="C19" s="15">
        <f t="shared" si="1"/>
        <v>1.1167185351560729</v>
      </c>
    </row>
    <row r="20" spans="1:3">
      <c r="A20" s="5" t="s">
        <v>0</v>
      </c>
      <c r="B20" s="14">
        <v>36688.551920253245</v>
      </c>
      <c r="C20" s="15">
        <f t="shared" si="1"/>
        <v>0.57997798241070397</v>
      </c>
    </row>
    <row r="21" spans="1:3">
      <c r="A21" s="4" t="s">
        <v>7</v>
      </c>
      <c r="B21" s="12">
        <v>5092907.6137815155</v>
      </c>
      <c r="C21" s="13">
        <f>SUM(C22:C27)</f>
        <v>80.509426724316882</v>
      </c>
    </row>
    <row r="22" spans="1:3">
      <c r="A22" s="5" t="s">
        <v>5</v>
      </c>
      <c r="B22" s="14">
        <v>1319342.1462255479</v>
      </c>
      <c r="C22" s="15">
        <f>B22/$B$6*100</f>
        <v>20.856353168163398</v>
      </c>
    </row>
    <row r="23" spans="1:3">
      <c r="A23" s="5" t="s">
        <v>4</v>
      </c>
      <c r="B23" s="14">
        <v>979818.4429465374</v>
      </c>
      <c r="C23" s="15">
        <f t="shared" ref="C23:C27" si="2">B23/$B$6*100</f>
        <v>15.489112922857698</v>
      </c>
    </row>
    <row r="24" spans="1:3">
      <c r="A24" s="5" t="s">
        <v>3</v>
      </c>
      <c r="B24" s="14">
        <v>1036026.0764185884</v>
      </c>
      <c r="C24" s="15">
        <f t="shared" si="2"/>
        <v>16.377651394696503</v>
      </c>
    </row>
    <row r="25" spans="1:3">
      <c r="A25" s="5" t="s">
        <v>2</v>
      </c>
      <c r="B25" s="14">
        <v>1039742.0149769314</v>
      </c>
      <c r="C25" s="15">
        <f t="shared" si="2"/>
        <v>16.436393493662809</v>
      </c>
    </row>
    <row r="26" spans="1:3">
      <c r="A26" s="5" t="s">
        <v>1</v>
      </c>
      <c r="B26" s="14">
        <v>389335.3781937483</v>
      </c>
      <c r="C26" s="15">
        <f t="shared" si="2"/>
        <v>6.1546704709614461</v>
      </c>
    </row>
    <row r="27" spans="1:3">
      <c r="A27" s="5" t="s">
        <v>0</v>
      </c>
      <c r="B27" s="14">
        <v>328643.55501983233</v>
      </c>
      <c r="C27" s="15">
        <f t="shared" si="2"/>
        <v>5.1952452739750399</v>
      </c>
    </row>
    <row r="28" spans="1:3">
      <c r="A28" s="4" t="s">
        <v>6</v>
      </c>
      <c r="B28" s="12">
        <v>742521.3988892223</v>
      </c>
      <c r="C28" s="13">
        <f>B28/$B$6*100</f>
        <v>11.73788662361499</v>
      </c>
    </row>
    <row r="29" spans="1:3">
      <c r="A29" s="5" t="s">
        <v>5</v>
      </c>
      <c r="B29" s="14">
        <v>13380.636018987292</v>
      </c>
      <c r="C29" s="15">
        <f t="shared" ref="C29:C34" si="3">B29/$B$6*100</f>
        <v>0.2115230467131142</v>
      </c>
    </row>
    <row r="30" spans="1:3">
      <c r="A30" s="5" t="s">
        <v>4</v>
      </c>
      <c r="B30" s="14">
        <v>37071.021922829423</v>
      </c>
      <c r="C30" s="15">
        <f t="shared" si="3"/>
        <v>0.58602412402209558</v>
      </c>
    </row>
    <row r="31" spans="1:3">
      <c r="A31" s="5" t="s">
        <v>3</v>
      </c>
      <c r="B31" s="14">
        <v>99394.494864612585</v>
      </c>
      <c r="C31" s="15">
        <f t="shared" si="3"/>
        <v>1.5712426786320317</v>
      </c>
    </row>
    <row r="32" spans="1:3">
      <c r="A32" s="5" t="s">
        <v>2</v>
      </c>
      <c r="B32" s="14">
        <v>227076.86970304977</v>
      </c>
      <c r="C32" s="15">
        <f t="shared" si="3"/>
        <v>3.5896642917054127</v>
      </c>
    </row>
    <row r="33" spans="1:3">
      <c r="A33" s="5" t="s">
        <v>1</v>
      </c>
      <c r="B33" s="14">
        <v>154281.71178380225</v>
      </c>
      <c r="C33" s="15">
        <f t="shared" si="3"/>
        <v>2.4389078129257959</v>
      </c>
    </row>
    <row r="34" spans="1:3" ht="16.899999999999999" customHeight="1">
      <c r="A34" s="7" t="s">
        <v>0</v>
      </c>
      <c r="B34" s="16">
        <v>211316.66459595002</v>
      </c>
      <c r="C34" s="17">
        <f t="shared" si="3"/>
        <v>3.3405246696166837</v>
      </c>
    </row>
    <row r="35" spans="1:3" s="1" customFormat="1" ht="18" customHeight="1">
      <c r="A35" s="23" t="s">
        <v>14</v>
      </c>
      <c r="B35" s="24"/>
      <c r="C35" s="18"/>
    </row>
  </sheetData>
  <mergeCells count="5">
    <mergeCell ref="C3:C4"/>
    <mergeCell ref="A1:C1"/>
    <mergeCell ref="A35:B35"/>
    <mergeCell ref="A3:A4"/>
    <mergeCell ref="B3:B4"/>
  </mergeCells>
  <printOptions horizontalCentered="1"/>
  <pageMargins left="0.9055118110236221" right="0.7086614173228347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Parcelaxsuperf (2)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Guido Trujillo Valdiviezo</cp:lastModifiedBy>
  <cp:lastPrinted>2016-06-02T21:34:10Z</cp:lastPrinted>
  <dcterms:created xsi:type="dcterms:W3CDTF">2016-05-27T20:56:06Z</dcterms:created>
  <dcterms:modified xsi:type="dcterms:W3CDTF">2016-08-09T19:55:04Z</dcterms:modified>
</cp:coreProperties>
</file>