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Anexos\"/>
    </mc:Choice>
  </mc:AlternateContent>
  <bookViews>
    <workbookView xWindow="0" yWindow="0" windowWidth="21600" windowHeight="9135"/>
  </bookViews>
  <sheets>
    <sheet name="Tumb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  <c r="C19" i="1"/>
  <c r="B19" i="1"/>
  <c r="E15" i="1"/>
  <c r="D15" i="1"/>
  <c r="C15" i="1"/>
  <c r="B15" i="1"/>
  <c r="E8" i="1"/>
  <c r="D8" i="1"/>
  <c r="C8" i="1"/>
  <c r="B8" i="1"/>
  <c r="E7" i="1"/>
  <c r="D7" i="1"/>
  <c r="C7" i="1"/>
  <c r="B7" i="1"/>
</calcChain>
</file>

<file path=xl/sharedStrings.xml><?xml version="1.0" encoding="utf-8"?>
<sst xmlns="http://schemas.openxmlformats.org/spreadsheetml/2006/main" count="21" uniqueCount="19">
  <si>
    <t>Departamento: Tumbes</t>
  </si>
  <si>
    <t>27.2 POBLACIÓN TOTAL ESTIMADA AL 30 DE JUNIO, 2011-2015</t>
  </si>
  <si>
    <t>Provincia y Distrito</t>
  </si>
  <si>
    <t>Total</t>
  </si>
  <si>
    <t>Tumbes</t>
  </si>
  <si>
    <t>Corrales</t>
  </si>
  <si>
    <t>La Cruz</t>
  </si>
  <si>
    <t>Pampas de Hospital</t>
  </si>
  <si>
    <t>San Jacinto</t>
  </si>
  <si>
    <t>San Juan de La Virgen</t>
  </si>
  <si>
    <t>Contralmirante Villar</t>
  </si>
  <si>
    <t>Zorritos</t>
  </si>
  <si>
    <t>Casitas</t>
  </si>
  <si>
    <t>Canoas de Punta Sal</t>
  </si>
  <si>
    <t>Zarumilla</t>
  </si>
  <si>
    <t>Aguas Verdes</t>
  </si>
  <si>
    <t>Matapalo</t>
  </si>
  <si>
    <t>Papayal</t>
  </si>
  <si>
    <t>Fuente: Instituto Nacional de Estadística e Informática - Dirección Técnica de Demografía e Indicadores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</si>
</sst>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2" x14ac:knownFonts="1">
    <font>
      <sz val="11"/>
      <color theme="1"/>
      <name val="Calibri"/>
      <family val="2"/>
      <scheme val="minor"/>
    </font>
    <font>
      <b/>
      <sz val="15"/>
      <name val="Arial Narrow"/>
      <family val="2"/>
    </font>
    <font>
      <b/>
      <i/>
      <sz val="8"/>
      <name val="Arial Narrow"/>
      <family val="2"/>
    </font>
    <font>
      <b/>
      <sz val="9"/>
      <name val="Arial Narrow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8"/>
      <name val="Arial Narrow"/>
      <family val="2"/>
    </font>
    <font>
      <sz val="8"/>
      <color theme="1"/>
      <name val="Calibri"/>
      <family val="2"/>
      <scheme val="minor"/>
    </font>
    <font>
      <sz val="10"/>
      <name val="Courier"/>
      <family val="3"/>
    </font>
    <font>
      <sz val="8"/>
      <name val="Arial Narrow"/>
      <family val="2"/>
    </font>
    <font>
      <b/>
      <sz val="7"/>
      <name val="Arial Narrow"/>
      <family val="2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31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0" fillId="2" borderId="0" xfId="0" applyFill="1"/>
    <xf numFmtId="0" fontId="3" fillId="0" borderId="0" xfId="0" applyFont="1" applyBorder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vertical="center"/>
    </xf>
    <xf numFmtId="1" fontId="6" fillId="0" borderId="2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right" vertical="center" wrapText="1"/>
    </xf>
    <xf numFmtId="0" fontId="6" fillId="3" borderId="4" xfId="1" applyFont="1" applyFill="1" applyBorder="1" applyAlignment="1">
      <alignment horizontal="right" vertical="center" wrapText="1"/>
    </xf>
    <xf numFmtId="1" fontId="6" fillId="0" borderId="0" xfId="1" applyNumberFormat="1" applyFont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 wrapText="1"/>
    </xf>
    <xf numFmtId="0" fontId="6" fillId="3" borderId="2" xfId="1" applyFont="1" applyFill="1" applyBorder="1" applyAlignment="1">
      <alignment horizontal="right" vertical="center" wrapText="1"/>
    </xf>
    <xf numFmtId="0" fontId="7" fillId="0" borderId="0" xfId="0" applyFont="1"/>
    <xf numFmtId="1" fontId="6" fillId="0" borderId="0" xfId="1" applyNumberFormat="1" applyFont="1" applyFill="1" applyBorder="1" applyAlignment="1">
      <alignment vertical="center"/>
    </xf>
    <xf numFmtId="164" fontId="6" fillId="0" borderId="6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/>
    </xf>
    <xf numFmtId="0" fontId="0" fillId="0" borderId="0" xfId="0" applyAlignment="1"/>
    <xf numFmtId="1" fontId="6" fillId="0" borderId="0" xfId="1" applyNumberFormat="1" applyFont="1" applyBorder="1" applyAlignment="1">
      <alignment horizontal="left" vertical="center"/>
    </xf>
    <xf numFmtId="164" fontId="6" fillId="0" borderId="6" xfId="2" applyNumberFormat="1" applyFont="1" applyFill="1" applyBorder="1" applyAlignment="1">
      <alignment vertical="center"/>
    </xf>
    <xf numFmtId="164" fontId="6" fillId="0" borderId="0" xfId="2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horizontal="right" vertical="center"/>
    </xf>
    <xf numFmtId="1" fontId="9" fillId="0" borderId="0" xfId="1" applyNumberFormat="1" applyFont="1" applyBorder="1" applyAlignment="1">
      <alignment horizontal="left" vertical="center" indent="1"/>
    </xf>
    <xf numFmtId="164" fontId="9" fillId="0" borderId="6" xfId="2" applyNumberFormat="1" applyFont="1" applyFill="1" applyBorder="1" applyAlignment="1">
      <alignment vertical="center"/>
    </xf>
    <xf numFmtId="164" fontId="9" fillId="3" borderId="0" xfId="2" applyNumberFormat="1" applyFont="1" applyFill="1" applyBorder="1" applyAlignment="1">
      <alignment vertical="center"/>
    </xf>
    <xf numFmtId="164" fontId="9" fillId="2" borderId="0" xfId="2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</cellXfs>
  <cellStyles count="3">
    <cellStyle name="Normal" xfId="0" builtinId="0"/>
    <cellStyle name="Normal_Pob  1993-2005-  Y PROYECCIONES 2006-2007" xfId="2"/>
    <cellStyle name="Normal_POBLAC 2009-2010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F197"/>
  <sheetViews>
    <sheetView showGridLines="0" tabSelected="1" zoomScaleNormal="100" zoomScaleSheetLayoutView="100" workbookViewId="0">
      <selection activeCell="D8" sqref="D8"/>
    </sheetView>
  </sheetViews>
  <sheetFormatPr baseColWidth="10" defaultRowHeight="15" x14ac:dyDescent="0.25"/>
  <cols>
    <col min="1" max="1" width="24.7109375" customWidth="1"/>
    <col min="2" max="3" width="10.85546875" customWidth="1"/>
    <col min="4" max="4" width="10.85546875" style="3" customWidth="1"/>
    <col min="5" max="6" width="10.85546875" customWidth="1"/>
  </cols>
  <sheetData>
    <row r="1" spans="1:6" ht="20.100000000000001" customHeight="1" x14ac:dyDescent="0.3">
      <c r="A1" s="1" t="s">
        <v>0</v>
      </c>
      <c r="B1" s="2"/>
      <c r="C1" s="2"/>
    </row>
    <row r="2" spans="1:6" ht="4.5" customHeight="1" x14ac:dyDescent="0.3">
      <c r="A2" s="1"/>
      <c r="B2" s="2"/>
      <c r="C2" s="2"/>
    </row>
    <row r="3" spans="1:6" s="5" customFormat="1" ht="15" customHeight="1" x14ac:dyDescent="0.2">
      <c r="A3" s="4" t="s">
        <v>1</v>
      </c>
      <c r="B3" s="4"/>
      <c r="C3" s="4"/>
      <c r="D3" s="4"/>
    </row>
    <row r="4" spans="1:6" s="5" customFormat="1" ht="12" customHeight="1" x14ac:dyDescent="0.2">
      <c r="A4" s="6"/>
      <c r="B4" s="6"/>
      <c r="C4" s="6"/>
      <c r="D4" s="6"/>
    </row>
    <row r="5" spans="1:6" ht="16.5" customHeight="1" x14ac:dyDescent="0.25">
      <c r="A5" s="7" t="s">
        <v>2</v>
      </c>
      <c r="B5" s="8">
        <v>2011</v>
      </c>
      <c r="C5" s="9">
        <v>2012</v>
      </c>
      <c r="D5" s="9">
        <v>2013</v>
      </c>
      <c r="E5" s="9">
        <v>2014</v>
      </c>
      <c r="F5" s="9">
        <v>2015</v>
      </c>
    </row>
    <row r="6" spans="1:6" ht="6" customHeight="1" x14ac:dyDescent="0.25">
      <c r="A6" s="10"/>
      <c r="B6" s="11"/>
      <c r="C6" s="12"/>
      <c r="D6" s="12"/>
      <c r="E6" s="12"/>
      <c r="F6" s="13"/>
    </row>
    <row r="7" spans="1:6" s="17" customFormat="1" ht="17.25" customHeight="1" x14ac:dyDescent="0.25">
      <c r="A7" s="14" t="s">
        <v>3</v>
      </c>
      <c r="B7" s="15">
        <f t="shared" ref="B7:D7" si="0">SUM(B8,B15,B19)</f>
        <v>224895</v>
      </c>
      <c r="C7" s="16">
        <f t="shared" si="0"/>
        <v>228227</v>
      </c>
      <c r="D7" s="16">
        <f t="shared" si="0"/>
        <v>231480</v>
      </c>
      <c r="E7" s="16">
        <f>SUM(E8,E15,E19)</f>
        <v>234638</v>
      </c>
      <c r="F7" s="16">
        <v>237685</v>
      </c>
    </row>
    <row r="8" spans="1:6" ht="17.25" customHeight="1" x14ac:dyDescent="0.25">
      <c r="A8" s="18" t="s">
        <v>4</v>
      </c>
      <c r="B8" s="19">
        <f>SUM(B9:B14)</f>
        <v>157764</v>
      </c>
      <c r="C8" s="20">
        <f t="shared" ref="C8:E8" si="1">SUM(C9:C14)</f>
        <v>159548</v>
      </c>
      <c r="D8" s="20">
        <f t="shared" si="1"/>
        <v>161257</v>
      </c>
      <c r="E8" s="20">
        <f t="shared" si="1"/>
        <v>162879</v>
      </c>
      <c r="F8" s="21">
        <v>164404</v>
      </c>
    </row>
    <row r="9" spans="1:6" ht="17.25" customHeight="1" x14ac:dyDescent="0.25">
      <c r="A9" s="22" t="s">
        <v>4</v>
      </c>
      <c r="B9" s="23">
        <v>106267</v>
      </c>
      <c r="C9" s="24">
        <v>107698</v>
      </c>
      <c r="D9" s="25">
        <v>109083</v>
      </c>
      <c r="E9" s="25">
        <v>110415</v>
      </c>
      <c r="F9" s="26">
        <v>111683</v>
      </c>
    </row>
    <row r="10" spans="1:6" ht="17.25" customHeight="1" x14ac:dyDescent="0.25">
      <c r="A10" s="22" t="s">
        <v>5</v>
      </c>
      <c r="B10" s="23">
        <v>23084</v>
      </c>
      <c r="C10" s="24">
        <v>23299</v>
      </c>
      <c r="D10" s="25">
        <v>23502</v>
      </c>
      <c r="E10" s="25">
        <v>23693</v>
      </c>
      <c r="F10" s="26">
        <v>23868</v>
      </c>
    </row>
    <row r="11" spans="1:6" ht="17.25" customHeight="1" x14ac:dyDescent="0.25">
      <c r="A11" s="22" t="s">
        <v>6</v>
      </c>
      <c r="B11" s="23">
        <v>8886</v>
      </c>
      <c r="C11" s="24">
        <v>8966</v>
      </c>
      <c r="D11" s="25">
        <v>9040</v>
      </c>
      <c r="E11" s="25">
        <v>9110</v>
      </c>
      <c r="F11" s="26">
        <v>9173</v>
      </c>
    </row>
    <row r="12" spans="1:6" ht="17.25" customHeight="1" x14ac:dyDescent="0.25">
      <c r="A12" s="22" t="s">
        <v>7</v>
      </c>
      <c r="B12" s="23">
        <v>6888</v>
      </c>
      <c r="C12" s="24">
        <v>6935</v>
      </c>
      <c r="D12" s="25">
        <v>6977</v>
      </c>
      <c r="E12" s="25">
        <v>7016</v>
      </c>
      <c r="F12" s="26">
        <v>7050</v>
      </c>
    </row>
    <row r="13" spans="1:6" ht="17.25" customHeight="1" x14ac:dyDescent="0.25">
      <c r="A13" s="22" t="s">
        <v>8</v>
      </c>
      <c r="B13" s="23">
        <v>8533</v>
      </c>
      <c r="C13" s="24">
        <v>8542</v>
      </c>
      <c r="D13" s="25">
        <v>8549</v>
      </c>
      <c r="E13" s="25">
        <v>8547</v>
      </c>
      <c r="F13" s="26">
        <v>8541</v>
      </c>
    </row>
    <row r="14" spans="1:6" ht="17.25" customHeight="1" x14ac:dyDescent="0.25">
      <c r="A14" s="22" t="s">
        <v>9</v>
      </c>
      <c r="B14" s="23">
        <v>4106</v>
      </c>
      <c r="C14" s="24">
        <v>4108</v>
      </c>
      <c r="D14" s="25">
        <v>4106</v>
      </c>
      <c r="E14" s="25">
        <v>4098</v>
      </c>
      <c r="F14" s="26">
        <v>4089</v>
      </c>
    </row>
    <row r="15" spans="1:6" ht="17.25" customHeight="1" x14ac:dyDescent="0.25">
      <c r="A15" s="18" t="s">
        <v>10</v>
      </c>
      <c r="B15" s="19">
        <f>SUM(B16:B18)</f>
        <v>18924</v>
      </c>
      <c r="C15" s="20">
        <f t="shared" ref="C15:E15" si="2">SUM(C16:C18)</f>
        <v>19180</v>
      </c>
      <c r="D15" s="20">
        <f t="shared" si="2"/>
        <v>19428</v>
      </c>
      <c r="E15" s="20">
        <f t="shared" si="2"/>
        <v>19667</v>
      </c>
      <c r="F15" s="21">
        <v>19896</v>
      </c>
    </row>
    <row r="16" spans="1:6" ht="17.25" customHeight="1" x14ac:dyDescent="0.25">
      <c r="A16" s="22" t="s">
        <v>11</v>
      </c>
      <c r="B16" s="23">
        <v>11590</v>
      </c>
      <c r="C16" s="24">
        <v>11779</v>
      </c>
      <c r="D16" s="25">
        <v>11963</v>
      </c>
      <c r="E16" s="25">
        <v>12141</v>
      </c>
      <c r="F16" s="26">
        <v>12313</v>
      </c>
    </row>
    <row r="17" spans="1:6" ht="17.25" customHeight="1" x14ac:dyDescent="0.25">
      <c r="A17" s="22" t="s">
        <v>12</v>
      </c>
      <c r="B17" s="23">
        <v>2254</v>
      </c>
      <c r="C17" s="24">
        <v>2220</v>
      </c>
      <c r="D17" s="25">
        <v>2184</v>
      </c>
      <c r="E17" s="25">
        <v>2148</v>
      </c>
      <c r="F17" s="26">
        <v>2109</v>
      </c>
    </row>
    <row r="18" spans="1:6" ht="17.25" customHeight="1" x14ac:dyDescent="0.25">
      <c r="A18" s="22" t="s">
        <v>13</v>
      </c>
      <c r="B18" s="23">
        <v>5080</v>
      </c>
      <c r="C18" s="24">
        <v>5181</v>
      </c>
      <c r="D18" s="25">
        <v>5281</v>
      </c>
      <c r="E18" s="25">
        <v>5378</v>
      </c>
      <c r="F18" s="26">
        <v>5474</v>
      </c>
    </row>
    <row r="19" spans="1:6" ht="17.25" customHeight="1" x14ac:dyDescent="0.25">
      <c r="A19" s="18" t="s">
        <v>14</v>
      </c>
      <c r="B19" s="19">
        <f>SUM(B20:B23)</f>
        <v>48207</v>
      </c>
      <c r="C19" s="20">
        <f t="shared" ref="C19:E19" si="3">SUM(C20:C23)</f>
        <v>49499</v>
      </c>
      <c r="D19" s="20">
        <f t="shared" si="3"/>
        <v>50795</v>
      </c>
      <c r="E19" s="20">
        <f t="shared" si="3"/>
        <v>52092</v>
      </c>
      <c r="F19" s="21">
        <v>53385</v>
      </c>
    </row>
    <row r="20" spans="1:6" ht="17.25" customHeight="1" x14ac:dyDescent="0.25">
      <c r="A20" s="22" t="s">
        <v>14</v>
      </c>
      <c r="B20" s="23">
        <v>20936</v>
      </c>
      <c r="C20" s="24">
        <v>21285</v>
      </c>
      <c r="D20" s="25">
        <v>21622</v>
      </c>
      <c r="E20" s="25">
        <v>21947</v>
      </c>
      <c r="F20" s="26">
        <v>22257</v>
      </c>
    </row>
    <row r="21" spans="1:6" ht="17.25" customHeight="1" x14ac:dyDescent="0.25">
      <c r="A21" s="22" t="s">
        <v>15</v>
      </c>
      <c r="B21" s="23">
        <v>19991</v>
      </c>
      <c r="C21" s="24">
        <v>20841</v>
      </c>
      <c r="D21" s="25">
        <v>21707</v>
      </c>
      <c r="E21" s="25">
        <v>22587</v>
      </c>
      <c r="F21" s="26">
        <v>23480</v>
      </c>
    </row>
    <row r="22" spans="1:6" ht="17.25" customHeight="1" x14ac:dyDescent="0.25">
      <c r="A22" s="22" t="s">
        <v>16</v>
      </c>
      <c r="B22" s="23">
        <v>1995</v>
      </c>
      <c r="C22" s="24">
        <v>2090</v>
      </c>
      <c r="D22" s="25">
        <v>2189</v>
      </c>
      <c r="E22" s="25">
        <v>2291</v>
      </c>
      <c r="F22" s="26">
        <v>2395</v>
      </c>
    </row>
    <row r="23" spans="1:6" ht="17.25" customHeight="1" x14ac:dyDescent="0.25">
      <c r="A23" s="22" t="s">
        <v>17</v>
      </c>
      <c r="B23" s="23">
        <v>5285</v>
      </c>
      <c r="C23" s="24">
        <v>5283</v>
      </c>
      <c r="D23" s="25">
        <v>5277</v>
      </c>
      <c r="E23" s="25">
        <v>5267</v>
      </c>
      <c r="F23" s="26">
        <v>5253</v>
      </c>
    </row>
    <row r="24" spans="1:6" s="30" customFormat="1" ht="11.25" customHeight="1" x14ac:dyDescent="0.3">
      <c r="A24" s="27" t="s">
        <v>18</v>
      </c>
      <c r="B24" s="28"/>
      <c r="C24" s="28"/>
      <c r="D24" s="28"/>
      <c r="E24" s="28"/>
      <c r="F24" s="29"/>
    </row>
    <row r="25" spans="1:6" ht="15" customHeight="1" x14ac:dyDescent="0.25">
      <c r="D25"/>
    </row>
    <row r="26" spans="1:6" ht="15" customHeight="1" x14ac:dyDescent="0.25">
      <c r="D26"/>
    </row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</sheetData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Tumbes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2016-02-05T15:36:51Z</dcterms:created>
  <dcterms:modified xsi:type="dcterms:W3CDTF">2016-02-05T15:36:51Z</dcterms:modified>
</cp:coreProperties>
</file>