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45" windowWidth="11970" windowHeight="3270" tabRatio="602"/>
  </bookViews>
  <sheets>
    <sheet name="C37" sheetId="122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'C37'!$A$1:$E$49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A12" i="122" l="1"/>
  <c r="A13" i="122" s="1"/>
  <c r="A14" i="122" s="1"/>
  <c r="A15" i="122" s="1"/>
  <c r="A16" i="122" s="1"/>
  <c r="A17" i="122" s="1"/>
  <c r="A18" i="122" l="1"/>
  <c r="A19" i="122" s="1"/>
  <c r="A20" i="122" s="1"/>
  <c r="A21" i="122" s="1"/>
  <c r="A22" i="122" s="1"/>
  <c r="A23" i="122" s="1"/>
  <c r="A24" i="122" s="1"/>
  <c r="A25" i="122" s="1"/>
  <c r="A26" i="122" s="1"/>
  <c r="A27" i="122" s="1"/>
  <c r="A28" i="122" s="1"/>
  <c r="A29" i="122" s="1"/>
  <c r="A30" i="122" s="1"/>
  <c r="A31" i="122" s="1"/>
  <c r="A32" i="122" s="1"/>
  <c r="A33" i="122" s="1"/>
  <c r="A34" i="122" s="1"/>
  <c r="A35" i="122" s="1"/>
  <c r="A36" i="122" s="1"/>
  <c r="A37" i="122" s="1"/>
  <c r="A38" i="122" s="1"/>
  <c r="A39" i="122" s="1"/>
  <c r="A40" i="122" s="1"/>
  <c r="A41" i="122" s="1"/>
</calcChain>
</file>

<file path=xl/sharedStrings.xml><?xml version="1.0" encoding="utf-8"?>
<sst xmlns="http://schemas.openxmlformats.org/spreadsheetml/2006/main" count="46" uniqueCount="46">
  <si>
    <t>Empresas</t>
  </si>
  <si>
    <t>Gloria S.A.</t>
  </si>
  <si>
    <t>Supermercados Peruanos S.A.</t>
  </si>
  <si>
    <t>Nº</t>
  </si>
  <si>
    <t>Edelnor S.A.A.</t>
  </si>
  <si>
    <t>Saga Falabella S.A.</t>
  </si>
  <si>
    <t>Luz del Sur S.A.A.</t>
  </si>
  <si>
    <t xml:space="preserve">               (Millones de Nuevos Soles)</t>
  </si>
  <si>
    <t>1/ Los ingresos anuales presentados en dólares de los Estados Unidos de América han sido expresados en Nuevos Soles, utilizando como referencia el tipo de cambio</t>
  </si>
  <si>
    <t>Corporación Aceros Arequipa S.A.</t>
  </si>
  <si>
    <t>Hipermercados Tottus S.A.</t>
  </si>
  <si>
    <t>Corporación Lindley S.A.</t>
  </si>
  <si>
    <t>Empresa Siderúrgica del Perú S.A.A. - SIDERPERU</t>
  </si>
  <si>
    <t>Petróleos del Perú S.A. - PETROPERU S.A.</t>
  </si>
  <si>
    <t>San Fernando S.A.</t>
  </si>
  <si>
    <t>Unión Andina de Cementos S.A.A. (Antes Cementos Lima S.A.A.)</t>
  </si>
  <si>
    <t>SEDAPAL</t>
  </si>
  <si>
    <t>Unión de Cervecerías Peruanas Backus y Johnston S.A.A.</t>
  </si>
  <si>
    <t>Southern Perú Copper Corporation, Sucursal del Perú  1/</t>
  </si>
  <si>
    <t>Compañía de Minas Buenaventura S.A.A.  1/</t>
  </si>
  <si>
    <t>Sociedad Minera Cerro Verde S.A.A.  1/</t>
  </si>
  <si>
    <t>Minsur S.A.  1/</t>
  </si>
  <si>
    <t>Volcán Compañía Minera S.A.A.  1/</t>
  </si>
  <si>
    <t>Compañía Minera Milpo S.A.A.  1/</t>
  </si>
  <si>
    <t>Enersur S.A.  1/</t>
  </si>
  <si>
    <t>Pluspetrol Lote 56 S.A.  1/</t>
  </si>
  <si>
    <t>Transportadora de Gas del Perú S.A.  1/</t>
  </si>
  <si>
    <t>Maestro Perú S.A.</t>
  </si>
  <si>
    <t>Fuente: Superintendencia del Mercado de Valores (SMV).</t>
  </si>
  <si>
    <t>Refinería la Pampilla S.A.A.  1/</t>
  </si>
  <si>
    <t>Alicorp S.A.A.</t>
  </si>
  <si>
    <t>Perú LNG S.R.L.  1/</t>
  </si>
  <si>
    <t>Shougang Hierro Perú S.A.A.</t>
  </si>
  <si>
    <t>Edegel S.A.A.</t>
  </si>
  <si>
    <t>L. RANKING DE EMPRESAS</t>
  </si>
  <si>
    <t>Telefónica del Perú S.A.A. 2/</t>
  </si>
  <si>
    <t>Banco Continental</t>
  </si>
  <si>
    <t>Banco Internacional del Perú S.A.A.- Interbank</t>
  </si>
  <si>
    <t>Rimac Seguros y Reaseguros</t>
  </si>
  <si>
    <t>Pacífico Peruano Suiza Ola Cía de Seguros y Reaseguros</t>
  </si>
  <si>
    <t>Banco de Crédito del Perú S.A.A.</t>
  </si>
  <si>
    <t>con valores inscritos en el Registro Público del Mercado de Valores al 15 de abril de 2014.</t>
  </si>
  <si>
    <t xml:space="preserve">    promedio del mercado informal de 2013 (S/. 2,703) y 2014 (S/. 2,961), publicado por el Banco Central de Reserva del Perú.</t>
  </si>
  <si>
    <r>
      <t>Nota:</t>
    </r>
    <r>
      <rPr>
        <sz val="6"/>
        <rFont val="Arial Narrow"/>
        <family val="2"/>
      </rPr>
      <t xml:space="preserve"> Ranking elaborado sobre la base de los Estados Financieros Auditados Anuales, presentados a la Superintendencia del Mercado de Valores (SMV) por las empresas</t>
    </r>
  </si>
  <si>
    <t>2/ Información de 2013 corresponde a la suma de los ingresos de Telefónica del Perú y Telefónica Móviles. Durante el 2014, Telef. del Perú se fusionó por absorción con Telef. Móviles.</t>
  </si>
  <si>
    <t>23.37  RANKING DE PRINCIPALES EMPRESAS, POR INGRESOS,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</si>
</sst>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"/>
  </numFmts>
  <fonts count="7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abSelected="1" zoomScale="120" zoomScaleNormal="120" workbookViewId="0">
      <selection activeCell="B9" sqref="B9"/>
    </sheetView>
  </sheetViews>
  <sheetFormatPr baseColWidth="10" defaultColWidth="9.796875" defaultRowHeight="9" x14ac:dyDescent="0.15"/>
  <cols>
    <col min="1" max="1" width="5" style="1" customWidth="1"/>
    <col min="2" max="2" width="55.59765625" style="1" customWidth="1"/>
    <col min="3" max="3" width="1.19921875" style="1" customWidth="1"/>
    <col min="4" max="4" width="10.19921875" style="1" customWidth="1"/>
    <col min="5" max="5" width="17.3984375" style="1" customWidth="1"/>
    <col min="6" max="6" width="5.19921875" style="1" customWidth="1"/>
    <col min="7" max="16384" width="9.796875" style="1"/>
  </cols>
  <sheetData>
    <row r="1" spans="1:5" ht="16.5" x14ac:dyDescent="0.15">
      <c r="A1" s="8" t="s">
        <v>34</v>
      </c>
      <c r="B1" s="8"/>
    </row>
    <row r="2" spans="1:5" ht="12" customHeight="1" x14ac:dyDescent="0.15">
      <c r="A2" s="6" t="s">
        <v>45</v>
      </c>
      <c r="B2" s="6"/>
      <c r="C2" s="5"/>
      <c r="D2" s="5"/>
    </row>
    <row r="3" spans="1:5" ht="13.5" x14ac:dyDescent="0.15">
      <c r="A3" s="15" t="s">
        <v>7</v>
      </c>
      <c r="B3" s="6"/>
      <c r="C3" s="5"/>
      <c r="D3" s="5"/>
      <c r="E3" s="5"/>
    </row>
    <row r="4" spans="1:5" ht="7.5" customHeight="1" x14ac:dyDescent="0.15">
      <c r="A4" s="15"/>
      <c r="B4" s="6"/>
      <c r="C4" s="5"/>
      <c r="D4" s="5"/>
      <c r="E4" s="5"/>
    </row>
    <row r="5" spans="1:5" ht="18" customHeight="1" x14ac:dyDescent="0.15">
      <c r="A5" s="16" t="s">
        <v>3</v>
      </c>
      <c r="B5" s="17" t="s">
        <v>0</v>
      </c>
      <c r="C5" s="24">
        <v>2012</v>
      </c>
      <c r="D5" s="22">
        <v>2013</v>
      </c>
      <c r="E5" s="22">
        <v>2014</v>
      </c>
    </row>
    <row r="6" spans="1:5" ht="11.45" customHeight="1" x14ac:dyDescent="0.15">
      <c r="B6" s="18"/>
      <c r="C6" s="7"/>
      <c r="D6" s="7"/>
      <c r="E6" s="7"/>
    </row>
    <row r="7" spans="1:5" ht="9.9499999999999993" customHeight="1" x14ac:dyDescent="0.15">
      <c r="A7" s="9">
        <v>1</v>
      </c>
      <c r="B7" s="19" t="s">
        <v>13</v>
      </c>
      <c r="C7" s="13">
        <v>13150.933999999999</v>
      </c>
      <c r="D7" s="13">
        <v>15243</v>
      </c>
      <c r="E7" s="13">
        <v>15050</v>
      </c>
    </row>
    <row r="8" spans="1:5" ht="9.9499999999999993" customHeight="1" x14ac:dyDescent="0.15">
      <c r="A8" s="9">
        <v>2</v>
      </c>
      <c r="B8" s="19" t="s">
        <v>29</v>
      </c>
      <c r="C8" s="13">
        <v>12028.403211574068</v>
      </c>
      <c r="D8" s="13">
        <v>11477</v>
      </c>
      <c r="E8" s="13">
        <v>12184</v>
      </c>
    </row>
    <row r="9" spans="1:5" ht="9.9499999999999993" customHeight="1" x14ac:dyDescent="0.15">
      <c r="A9" s="9">
        <v>3</v>
      </c>
      <c r="B9" s="19" t="s">
        <v>35</v>
      </c>
      <c r="C9" s="14">
        <v>7584.6390543425896</v>
      </c>
      <c r="D9" s="14">
        <v>9638</v>
      </c>
      <c r="E9" s="14">
        <v>9309</v>
      </c>
    </row>
    <row r="10" spans="1:5" ht="9.9499999999999993" customHeight="1" x14ac:dyDescent="0.15">
      <c r="A10" s="9">
        <v>4</v>
      </c>
      <c r="B10" s="19" t="s">
        <v>18</v>
      </c>
      <c r="C10" s="14">
        <v>4718.6729999999998</v>
      </c>
      <c r="D10" s="14">
        <v>7067</v>
      </c>
      <c r="E10" s="14">
        <v>7349</v>
      </c>
    </row>
    <row r="11" spans="1:5" ht="9.9499999999999993" customHeight="1" x14ac:dyDescent="0.15">
      <c r="A11" s="9">
        <v>5</v>
      </c>
      <c r="B11" s="19" t="s">
        <v>40</v>
      </c>
      <c r="C11" s="14">
        <v>2127</v>
      </c>
      <c r="D11" s="14">
        <v>5656</v>
      </c>
      <c r="E11" s="14">
        <v>6228</v>
      </c>
    </row>
    <row r="12" spans="1:5" ht="9.9499999999999993" customHeight="1" x14ac:dyDescent="0.15">
      <c r="A12" s="9">
        <f t="shared" ref="A12:A41" si="0">+A11+1</f>
        <v>6</v>
      </c>
      <c r="B12" s="19" t="s">
        <v>20</v>
      </c>
      <c r="C12" s="14">
        <v>3899</v>
      </c>
      <c r="D12" s="14">
        <v>4896</v>
      </c>
      <c r="E12" s="14">
        <v>4344</v>
      </c>
    </row>
    <row r="13" spans="1:5" ht="9.9499999999999993" customHeight="1" x14ac:dyDescent="0.15">
      <c r="A13" s="9">
        <f t="shared" si="0"/>
        <v>7</v>
      </c>
      <c r="B13" s="19" t="s">
        <v>30</v>
      </c>
      <c r="C13" s="14">
        <v>3681.3429999999998</v>
      </c>
      <c r="D13" s="14">
        <v>3839</v>
      </c>
      <c r="E13" s="14">
        <v>3927</v>
      </c>
    </row>
    <row r="14" spans="1:5" ht="9.9499999999999993" customHeight="1" x14ac:dyDescent="0.15">
      <c r="A14" s="9">
        <f t="shared" si="0"/>
        <v>8</v>
      </c>
      <c r="B14" s="19" t="s">
        <v>2</v>
      </c>
      <c r="C14" s="14">
        <v>3425</v>
      </c>
      <c r="D14" s="14">
        <v>3325</v>
      </c>
      <c r="E14" s="14">
        <v>3757</v>
      </c>
    </row>
    <row r="15" spans="1:5" ht="9.9499999999999993" customHeight="1" x14ac:dyDescent="0.15">
      <c r="A15" s="9">
        <f t="shared" si="0"/>
        <v>9</v>
      </c>
      <c r="B15" s="19" t="s">
        <v>36</v>
      </c>
      <c r="C15" s="14">
        <v>3467.17</v>
      </c>
      <c r="D15" s="14">
        <v>3631</v>
      </c>
      <c r="E15" s="14">
        <v>3741</v>
      </c>
    </row>
    <row r="16" spans="1:5" ht="9.9499999999999993" customHeight="1" x14ac:dyDescent="0.15">
      <c r="A16" s="9">
        <f t="shared" si="0"/>
        <v>10</v>
      </c>
      <c r="B16" s="19" t="s">
        <v>17</v>
      </c>
      <c r="C16" s="14">
        <v>4672</v>
      </c>
      <c r="D16" s="14">
        <v>3541</v>
      </c>
      <c r="E16" s="14">
        <v>3692</v>
      </c>
    </row>
    <row r="17" spans="1:5" ht="9.9499999999999993" customHeight="1" x14ac:dyDescent="0.15">
      <c r="A17" s="9">
        <f t="shared" si="0"/>
        <v>11</v>
      </c>
      <c r="B17" s="19" t="s">
        <v>1</v>
      </c>
      <c r="C17" s="14">
        <v>3054.5219999999999</v>
      </c>
      <c r="D17" s="14">
        <v>3037</v>
      </c>
      <c r="E17" s="14">
        <v>3347</v>
      </c>
    </row>
    <row r="18" spans="1:5" ht="9.9499999999999993" customHeight="1" x14ac:dyDescent="0.15">
      <c r="A18" s="9">
        <f t="shared" si="0"/>
        <v>12</v>
      </c>
      <c r="B18" s="19" t="s">
        <v>10</v>
      </c>
      <c r="C18" s="14">
        <v>2806.6909999999998</v>
      </c>
      <c r="D18" s="14">
        <v>2597</v>
      </c>
      <c r="E18" s="14">
        <v>2932</v>
      </c>
    </row>
    <row r="19" spans="1:5" ht="9.9499999999999993" customHeight="1" x14ac:dyDescent="0.15">
      <c r="A19" s="9">
        <f t="shared" si="0"/>
        <v>13</v>
      </c>
      <c r="B19" s="19" t="s">
        <v>37</v>
      </c>
      <c r="C19" s="14">
        <v>2422.3319999999999</v>
      </c>
      <c r="D19" s="14">
        <v>2375</v>
      </c>
      <c r="E19" s="14">
        <v>2810</v>
      </c>
    </row>
    <row r="20" spans="1:5" ht="9.9499999999999993" customHeight="1" x14ac:dyDescent="0.15">
      <c r="A20" s="9">
        <f t="shared" si="0"/>
        <v>14</v>
      </c>
      <c r="B20" s="19" t="s">
        <v>5</v>
      </c>
      <c r="C20" s="14">
        <v>3034.5703304166655</v>
      </c>
      <c r="D20" s="14">
        <v>2665</v>
      </c>
      <c r="E20" s="14">
        <v>2797</v>
      </c>
    </row>
    <row r="21" spans="1:5" ht="9.9499999999999993" customHeight="1" x14ac:dyDescent="0.15">
      <c r="A21" s="9">
        <f t="shared" si="0"/>
        <v>15</v>
      </c>
      <c r="B21" s="19" t="s">
        <v>38</v>
      </c>
      <c r="C21" s="14">
        <v>2254.835</v>
      </c>
      <c r="D21" s="14">
        <v>2497</v>
      </c>
      <c r="E21" s="14">
        <v>2761</v>
      </c>
    </row>
    <row r="22" spans="1:5" ht="9.9499999999999993" customHeight="1" x14ac:dyDescent="0.15">
      <c r="A22" s="9">
        <f t="shared" si="0"/>
        <v>16</v>
      </c>
      <c r="B22" s="19" t="s">
        <v>19</v>
      </c>
      <c r="C22" s="14">
        <v>1948.93</v>
      </c>
      <c r="D22" s="14">
        <v>2632</v>
      </c>
      <c r="E22" s="14">
        <v>2533</v>
      </c>
    </row>
    <row r="23" spans="1:5" ht="9.9499999999999993" customHeight="1" x14ac:dyDescent="0.15">
      <c r="A23" s="9">
        <f t="shared" si="0"/>
        <v>17</v>
      </c>
      <c r="B23" s="19" t="s">
        <v>6</v>
      </c>
      <c r="C23" s="14">
        <v>2095.6709999999998</v>
      </c>
      <c r="D23" s="14">
        <v>2166</v>
      </c>
      <c r="E23" s="14">
        <v>2509</v>
      </c>
    </row>
    <row r="24" spans="1:5" ht="9.9499999999999993" customHeight="1" x14ac:dyDescent="0.15">
      <c r="A24" s="9">
        <f t="shared" si="0"/>
        <v>18</v>
      </c>
      <c r="B24" s="19" t="s">
        <v>9</v>
      </c>
      <c r="C24" s="14">
        <v>2045.625</v>
      </c>
      <c r="D24" s="14">
        <v>2149</v>
      </c>
      <c r="E24" s="14">
        <v>2403</v>
      </c>
    </row>
    <row r="25" spans="1:5" ht="9.9499999999999993" customHeight="1" x14ac:dyDescent="0.15">
      <c r="A25" s="9">
        <f t="shared" si="0"/>
        <v>19</v>
      </c>
      <c r="B25" s="19" t="s">
        <v>4</v>
      </c>
      <c r="C25" s="14">
        <v>2165.9</v>
      </c>
      <c r="D25" s="14">
        <v>2235</v>
      </c>
      <c r="E25" s="14">
        <v>2367</v>
      </c>
    </row>
    <row r="26" spans="1:5" ht="9.9499999999999993" customHeight="1" x14ac:dyDescent="0.15">
      <c r="A26" s="9">
        <f t="shared" si="0"/>
        <v>20</v>
      </c>
      <c r="B26" s="19" t="s">
        <v>31</v>
      </c>
      <c r="C26" s="14">
        <v>1854.2080000000001</v>
      </c>
      <c r="D26" s="14">
        <v>3650</v>
      </c>
      <c r="E26" s="14">
        <v>2336</v>
      </c>
    </row>
    <row r="27" spans="1:5" ht="9.9499999999999993" customHeight="1" x14ac:dyDescent="0.15">
      <c r="A27" s="9">
        <f t="shared" si="0"/>
        <v>21</v>
      </c>
      <c r="B27" s="19" t="s">
        <v>14</v>
      </c>
      <c r="C27" s="14">
        <v>2003.03</v>
      </c>
      <c r="D27" s="14">
        <v>2083</v>
      </c>
      <c r="E27" s="14">
        <v>2266</v>
      </c>
    </row>
    <row r="28" spans="1:5" ht="9.9499999999999993" customHeight="1" x14ac:dyDescent="0.15">
      <c r="A28" s="9">
        <f t="shared" si="0"/>
        <v>22</v>
      </c>
      <c r="B28" s="19" t="s">
        <v>21</v>
      </c>
      <c r="C28" s="14">
        <v>1645.4921361018512</v>
      </c>
      <c r="D28" s="14">
        <v>2043</v>
      </c>
      <c r="E28" s="14">
        <v>2251</v>
      </c>
    </row>
    <row r="29" spans="1:5" ht="9.9499999999999993" customHeight="1" x14ac:dyDescent="0.15">
      <c r="A29" s="9">
        <f t="shared" si="0"/>
        <v>23</v>
      </c>
      <c r="B29" s="19" t="s">
        <v>11</v>
      </c>
      <c r="C29" s="14">
        <v>1629.5332205092586</v>
      </c>
      <c r="D29" s="14">
        <v>2067</v>
      </c>
      <c r="E29" s="14">
        <v>2174</v>
      </c>
    </row>
    <row r="30" spans="1:5" ht="9.9499999999999993" customHeight="1" x14ac:dyDescent="0.15">
      <c r="A30" s="9">
        <f t="shared" si="0"/>
        <v>24</v>
      </c>
      <c r="B30" s="19" t="s">
        <v>15</v>
      </c>
      <c r="C30" s="14">
        <v>1725.896</v>
      </c>
      <c r="D30" s="14">
        <v>1785</v>
      </c>
      <c r="E30" s="14">
        <v>1883</v>
      </c>
    </row>
    <row r="31" spans="1:5" ht="9.9499999999999993" customHeight="1" x14ac:dyDescent="0.15">
      <c r="A31" s="9">
        <f t="shared" si="0"/>
        <v>25</v>
      </c>
      <c r="B31" s="19" t="s">
        <v>22</v>
      </c>
      <c r="C31" s="14">
        <v>1681.492</v>
      </c>
      <c r="D31" s="14">
        <v>1987</v>
      </c>
      <c r="E31" s="14">
        <v>1871</v>
      </c>
    </row>
    <row r="32" spans="1:5" ht="9.9499999999999993" customHeight="1" x14ac:dyDescent="0.15">
      <c r="A32" s="9">
        <f t="shared" si="0"/>
        <v>26</v>
      </c>
      <c r="B32" s="19" t="s">
        <v>24</v>
      </c>
      <c r="C32" s="13">
        <v>1337.1706138981476</v>
      </c>
      <c r="D32" s="14">
        <v>1649</v>
      </c>
      <c r="E32" s="14">
        <v>1833</v>
      </c>
    </row>
    <row r="33" spans="1:5" ht="9.9499999999999993" customHeight="1" x14ac:dyDescent="0.15">
      <c r="A33" s="9">
        <f t="shared" si="0"/>
        <v>27</v>
      </c>
      <c r="B33" s="19" t="s">
        <v>32</v>
      </c>
      <c r="C33" s="14">
        <v>1274.5758008888884</v>
      </c>
      <c r="D33" s="14">
        <v>2363</v>
      </c>
      <c r="E33" s="14">
        <v>1717</v>
      </c>
    </row>
    <row r="34" spans="1:5" ht="9.9499999999999993" customHeight="1" x14ac:dyDescent="0.15">
      <c r="A34" s="9">
        <f t="shared" si="0"/>
        <v>28</v>
      </c>
      <c r="B34" s="19" t="s">
        <v>12</v>
      </c>
      <c r="C34" s="14">
        <v>1238.7273288703698</v>
      </c>
      <c r="D34" s="14">
        <v>1738</v>
      </c>
      <c r="E34" s="14">
        <v>1608</v>
      </c>
    </row>
    <row r="35" spans="1:5" ht="9.9499999999999993" customHeight="1" x14ac:dyDescent="0.15">
      <c r="A35" s="9">
        <f t="shared" si="0"/>
        <v>29</v>
      </c>
      <c r="B35" s="19" t="s">
        <v>26</v>
      </c>
      <c r="C35" s="14">
        <v>1384.42</v>
      </c>
      <c r="D35" s="14">
        <v>1377</v>
      </c>
      <c r="E35" s="14">
        <v>1593</v>
      </c>
    </row>
    <row r="36" spans="1:5" ht="9.9499999999999993" customHeight="1" x14ac:dyDescent="0.15">
      <c r="A36" s="9">
        <f t="shared" si="0"/>
        <v>30</v>
      </c>
      <c r="B36" s="19" t="s">
        <v>25</v>
      </c>
      <c r="C36" s="14">
        <v>1222.645</v>
      </c>
      <c r="D36" s="14">
        <v>1524</v>
      </c>
      <c r="E36" s="14">
        <v>1569</v>
      </c>
    </row>
    <row r="37" spans="1:5" ht="9.9499999999999993" customHeight="1" x14ac:dyDescent="0.15">
      <c r="A37" s="9">
        <f t="shared" si="0"/>
        <v>31</v>
      </c>
      <c r="B37" s="19" t="s">
        <v>33</v>
      </c>
      <c r="C37" s="14">
        <v>1191.2513533148144</v>
      </c>
      <c r="D37" s="14">
        <v>1284</v>
      </c>
      <c r="E37" s="14">
        <v>1544</v>
      </c>
    </row>
    <row r="38" spans="1:5" ht="9.9499999999999993" customHeight="1" x14ac:dyDescent="0.15">
      <c r="A38" s="9">
        <f t="shared" si="0"/>
        <v>32</v>
      </c>
      <c r="B38" s="19" t="s">
        <v>16</v>
      </c>
      <c r="C38" s="13">
        <v>1347.2729999999999</v>
      </c>
      <c r="D38" s="14">
        <v>1472</v>
      </c>
      <c r="E38" s="14">
        <v>1513</v>
      </c>
    </row>
    <row r="39" spans="1:5" ht="9.9499999999999993" customHeight="1" x14ac:dyDescent="0.15">
      <c r="A39" s="9">
        <f t="shared" si="0"/>
        <v>33</v>
      </c>
      <c r="B39" s="19" t="s">
        <v>23</v>
      </c>
      <c r="C39" s="14">
        <v>1103.3437271481478</v>
      </c>
      <c r="D39" s="14">
        <v>1663</v>
      </c>
      <c r="E39" s="14">
        <v>1489</v>
      </c>
    </row>
    <row r="40" spans="1:5" ht="9.9499999999999993" customHeight="1" x14ac:dyDescent="0.15">
      <c r="A40" s="9">
        <f t="shared" si="0"/>
        <v>34</v>
      </c>
      <c r="B40" s="19" t="s">
        <v>27</v>
      </c>
      <c r="C40" s="14">
        <v>950</v>
      </c>
      <c r="D40" s="14">
        <v>1449</v>
      </c>
      <c r="E40" s="14">
        <v>1462</v>
      </c>
    </row>
    <row r="41" spans="1:5" ht="9.9499999999999993" customHeight="1" x14ac:dyDescent="0.15">
      <c r="A41" s="9">
        <f t="shared" si="0"/>
        <v>35</v>
      </c>
      <c r="B41" s="19" t="s">
        <v>39</v>
      </c>
      <c r="C41" s="14">
        <v>709</v>
      </c>
      <c r="D41" s="14">
        <v>1239</v>
      </c>
      <c r="E41" s="14">
        <v>1337</v>
      </c>
    </row>
    <row r="42" spans="1:5" ht="5.0999999999999996" customHeight="1" x14ac:dyDescent="0.15">
      <c r="A42" s="20"/>
      <c r="B42" s="21"/>
      <c r="C42" s="23"/>
      <c r="D42" s="23"/>
      <c r="E42" s="23"/>
    </row>
    <row r="43" spans="1:5" ht="11.45" customHeight="1" x14ac:dyDescent="0.15">
      <c r="A43" s="10" t="s">
        <v>43</v>
      </c>
      <c r="B43" s="10"/>
      <c r="C43" s="11"/>
      <c r="D43" s="12"/>
    </row>
    <row r="44" spans="1:5" ht="8.25" customHeight="1" x14ac:dyDescent="0.15">
      <c r="A44" s="3" t="s">
        <v>41</v>
      </c>
      <c r="B44" s="10"/>
      <c r="C44" s="11"/>
      <c r="D44" s="12"/>
    </row>
    <row r="45" spans="1:5" ht="8.25" customHeight="1" x14ac:dyDescent="0.15">
      <c r="A45" s="3" t="s">
        <v>8</v>
      </c>
      <c r="B45" s="10"/>
      <c r="C45" s="11"/>
      <c r="D45" s="12"/>
    </row>
    <row r="46" spans="1:5" ht="8.25" customHeight="1" x14ac:dyDescent="0.15">
      <c r="A46" s="3" t="s">
        <v>42</v>
      </c>
      <c r="B46" s="10"/>
      <c r="C46" s="11"/>
      <c r="D46" s="12"/>
    </row>
    <row r="47" spans="1:5" ht="8.25" customHeight="1" x14ac:dyDescent="0.15">
      <c r="A47" s="3" t="s">
        <v>44</v>
      </c>
      <c r="B47" s="10"/>
      <c r="C47" s="11"/>
      <c r="D47" s="12"/>
    </row>
    <row r="48" spans="1:5" s="3" customFormat="1" ht="6.75" customHeight="1" x14ac:dyDescent="0.15">
      <c r="A48" s="4" t="s">
        <v>28</v>
      </c>
      <c r="B48" s="4"/>
      <c r="D48" s="2"/>
    </row>
  </sheetData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C37</vt:lpstr>
      <vt:lpstr>'C37'!Área_de_impresión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2015-05-13T16:04:05Z</cp:lastPrinted>
  <dcterms:created xsi:type="dcterms:W3CDTF">1997-04-16T14:24:23Z</dcterms:created>
  <dcterms:modified xsi:type="dcterms:W3CDTF">2015-06-04T14:59:34Z</dcterms:modified>
</cp:coreProperties>
</file>