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Estadistico 2015\LE Compendo Estadistico 2015\Cap23\"/>
    </mc:Choice>
  </mc:AlternateContent>
  <bookViews>
    <workbookView xWindow="-15" yWindow="-15" windowWidth="19035" windowHeight="5925" tabRatio="602"/>
  </bookViews>
  <sheets>
    <sheet name="C35" sheetId="134" r:id="rId1"/>
  </sheets>
  <definedNames>
    <definedName name="\a">#N/A</definedName>
    <definedName name="\p">#N/A</definedName>
    <definedName name="\s">#N/A</definedName>
    <definedName name="_1993">#REF!</definedName>
    <definedName name="_1994">#REF!</definedName>
    <definedName name="_1995">#REF!</definedName>
    <definedName name="_1996">#REF!</definedName>
    <definedName name="_Fill" hidden="1">#REF!</definedName>
    <definedName name="_Key1" hidden="1">#REF!</definedName>
    <definedName name="_Order1" hidden="1">0</definedName>
    <definedName name="_Parse_Out" hidden="1">#REF!</definedName>
    <definedName name="_Sort" hidden="1">#REF!</definedName>
    <definedName name="A_impresión_IM">#REF!</definedName>
    <definedName name="_xlnm.Print_Area" localSheetId="0">'C35'!$A$2:$L$22</definedName>
    <definedName name="LIQUISF">#N/A</definedName>
  </definedNames>
  <calcPr calcId="152511"/>
</workbook>
</file>

<file path=xl/calcChain.xml><?xml version="1.0" encoding="utf-8"?>
<calcChain xmlns="http://schemas.openxmlformats.org/spreadsheetml/2006/main">
  <c r="F8" i="134" l="1"/>
  <c r="L19" i="134" l="1"/>
  <c r="F19" i="134"/>
  <c r="L18" i="134"/>
  <c r="F18" i="134"/>
  <c r="L17" i="134"/>
  <c r="F17" i="134"/>
  <c r="L16" i="134"/>
  <c r="F16" i="134"/>
  <c r="L15" i="134"/>
  <c r="F15" i="134"/>
  <c r="L14" i="134"/>
  <c r="F14" i="134"/>
  <c r="L13" i="134"/>
  <c r="F13" i="134"/>
  <c r="L12" i="134"/>
  <c r="F12" i="134"/>
  <c r="L11" i="134"/>
  <c r="F11" i="134"/>
  <c r="L10" i="134"/>
  <c r="F10" i="134"/>
  <c r="L9" i="134"/>
  <c r="F9" i="134"/>
  <c r="L8" i="134"/>
</calcChain>
</file>

<file path=xl/sharedStrings.xml><?xml version="1.0" encoding="utf-8"?>
<sst xmlns="http://schemas.openxmlformats.org/spreadsheetml/2006/main" count="25" uniqueCount="25">
  <si>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</si>
  <si>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</si>
  <si>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</si>
  <si>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</si>
  <si>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</si>
  <si>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</si>
  <si>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</si>
  <si>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</si>
  <si>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</si>
  <si>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</si>
  <si>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</si>
  <si>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</si>
  <si>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</si>
  <si>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Residentes</t>
  </si>
  <si>
    <t>No Residentes</t>
  </si>
  <si>
    <t>Valor Nominal</t>
  </si>
  <si>
    <t xml:space="preserve">            (Millones de US Dólares)</t>
  </si>
  <si>
    <t>Fuente:  Registro Central de Valores y Liquidaciones.</t>
  </si>
  <si>
    <t>23.35  VALORIZACIÓN DE TENENCIAS REGISTRADAS EN CAVALI, 2014</t>
  </si>
  <si>
    <t>Valor Mercado                            a/</t>
  </si>
  <si>
    <t>Valor Mercado                         b/</t>
  </si>
  <si>
    <t xml:space="preserve">         %               a/a+b</t>
  </si>
  <si>
    <t xml:space="preserve">         %            b/a+b</t>
  </si>
  <si>
    <t>Valor 
Nominal</t>
  </si>
  <si>
    <r>
      <rPr>
        <b/>
        <sz val="6.5"/>
        <color indexed="8"/>
        <rFont val="Arial Narrow"/>
        <family val="2"/>
      </rPr>
      <t xml:space="preserve">Nota: </t>
    </r>
    <r>
      <rPr>
        <sz val="6.5"/>
        <color indexed="8"/>
        <rFont val="Arial Narrow"/>
        <family val="2"/>
      </rPr>
      <t>El Valor de Mercado Total es el valor de Residentes mas No Residentes.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</si>
</sst>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P_t_s_-;\-* #,##0.00\ _P_t_s_-;_-* &quot;-&quot;??\ _P_t_s_-;_-@_-"/>
    <numFmt numFmtId="165" formatCode="#\ ###\ ##0"/>
    <numFmt numFmtId="166" formatCode="#\ ###.#0"/>
    <numFmt numFmtId="167" formatCode="_-* #,##0\ _P_t_s_-;\-* #,##0\ _P_t_s_-;_-* &quot;-&quot;??\ _P_t_s_-;_-@_-"/>
    <numFmt numFmtId="168" formatCode="##\ ###.00"/>
  </numFmts>
  <fonts count="13" x14ac:knownFonts="1">
    <font>
      <sz val="7"/>
      <name val="Times New Roman"/>
    </font>
    <font>
      <sz val="10"/>
      <name val="Arial"/>
      <family val="2"/>
    </font>
    <font>
      <sz val="7"/>
      <name val="Arial Narrow"/>
      <family val="2"/>
    </font>
    <font>
      <b/>
      <sz val="6"/>
      <name val="Arial Narrow"/>
      <family val="2"/>
    </font>
    <font>
      <b/>
      <sz val="12"/>
      <name val="Arial Narrow"/>
      <family val="2"/>
    </font>
    <font>
      <sz val="7"/>
      <color indexed="12"/>
      <name val="Arial Narrow"/>
      <family val="2"/>
    </font>
    <font>
      <b/>
      <sz val="9"/>
      <color indexed="8"/>
      <name val="Arial Narrow"/>
      <family val="2"/>
    </font>
    <font>
      <sz val="7"/>
      <color indexed="8"/>
      <name val="Arial Narrow"/>
      <family val="2"/>
    </font>
    <font>
      <b/>
      <sz val="6.5"/>
      <color indexed="8"/>
      <name val="Arial Narrow"/>
      <family val="2"/>
    </font>
    <font>
      <sz val="6.5"/>
      <color indexed="8"/>
      <name val="Arial Narrow"/>
      <family val="2"/>
    </font>
    <font>
      <sz val="8"/>
      <color indexed="8"/>
      <name val="Arial Narrow"/>
      <family val="2"/>
    </font>
    <font>
      <b/>
      <sz val="7"/>
      <name val="Arial Narrow"/>
      <family val="2"/>
    </font>
    <font>
      <b/>
      <sz val="7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>
      <alignment horizontal="centerContinuous" vertical="center"/>
    </xf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vertical="center"/>
    </xf>
    <xf numFmtId="167" fontId="2" fillId="0" borderId="0" xfId="1" applyNumberFormat="1" applyFont="1" applyBorder="1" applyAlignment="1">
      <alignment vertical="center"/>
    </xf>
    <xf numFmtId="10" fontId="2" fillId="0" borderId="0" xfId="2" applyNumberFormat="1" applyFont="1" applyBorder="1" applyAlignment="1">
      <alignment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Border="1" applyAlignment="1">
      <alignment horizontal="centerContinuous" vertical="center"/>
    </xf>
    <xf numFmtId="4" fontId="2" fillId="0" borderId="0" xfId="0" applyNumberFormat="1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166" fontId="9" fillId="0" borderId="0" xfId="0" applyNumberFormat="1" applyFont="1" applyFill="1" applyBorder="1" applyAlignment="1" applyProtection="1">
      <alignment horizontal="right" vertical="center"/>
    </xf>
    <xf numFmtId="166" fontId="9" fillId="0" borderId="0" xfId="0" applyNumberFormat="1" applyFont="1" applyFill="1" applyBorder="1" applyAlignment="1" applyProtection="1">
      <alignment horizontal="center" vertical="center"/>
    </xf>
    <xf numFmtId="165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centerContinuous" vertical="center" wrapText="1"/>
    </xf>
    <xf numFmtId="0" fontId="11" fillId="0" borderId="8" xfId="0" applyFont="1" applyBorder="1" applyAlignment="1" applyProtection="1">
      <alignment horizontal="centerContinuous" vertical="center" wrapText="1"/>
    </xf>
    <xf numFmtId="0" fontId="11" fillId="0" borderId="8" xfId="0" applyFont="1" applyBorder="1" applyAlignment="1">
      <alignment horizontal="centerContinuous" vertical="center"/>
    </xf>
    <xf numFmtId="0" fontId="11" fillId="0" borderId="1" xfId="0" applyFont="1" applyBorder="1" applyAlignment="1">
      <alignment horizontal="centerContinuous" vertical="center"/>
    </xf>
    <xf numFmtId="0" fontId="11" fillId="0" borderId="8" xfId="0" applyFont="1" applyBorder="1" applyAlignment="1">
      <alignment horizontal="centerContinuous" vertical="center" wrapText="1"/>
    </xf>
    <xf numFmtId="0" fontId="11" fillId="0" borderId="6" xfId="0" applyFont="1" applyBorder="1" applyAlignment="1" applyProtection="1">
      <alignment horizontal="right" vertical="center" wrapText="1"/>
    </xf>
    <xf numFmtId="0" fontId="11" fillId="0" borderId="2" xfId="0" applyFont="1" applyBorder="1" applyAlignment="1">
      <alignment horizontal="centerContinuous" vertical="center"/>
    </xf>
    <xf numFmtId="0" fontId="11" fillId="0" borderId="2" xfId="0" applyFont="1" applyBorder="1" applyAlignment="1">
      <alignment horizontal="right" vertical="center" wrapText="1"/>
    </xf>
    <xf numFmtId="0" fontId="11" fillId="0" borderId="2" xfId="0" applyFont="1" applyBorder="1" applyAlignment="1" applyProtection="1">
      <alignment horizontal="right" vertical="center" wrapText="1"/>
    </xf>
    <xf numFmtId="0" fontId="12" fillId="0" borderId="4" xfId="0" applyFont="1" applyBorder="1" applyAlignment="1">
      <alignment vertical="center"/>
    </xf>
    <xf numFmtId="0" fontId="12" fillId="0" borderId="0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left" vertical="center" wrapText="1"/>
    </xf>
    <xf numFmtId="166" fontId="7" fillId="0" borderId="0" xfId="0" applyNumberFormat="1" applyFont="1" applyFill="1" applyBorder="1" applyAlignment="1" applyProtection="1">
      <alignment horizontal="right" vertical="center"/>
    </xf>
    <xf numFmtId="166" fontId="7" fillId="0" borderId="0" xfId="0" applyNumberFormat="1" applyFont="1" applyFill="1" applyBorder="1" applyAlignment="1" applyProtection="1">
      <alignment horizontal="center" vertical="center"/>
    </xf>
    <xf numFmtId="2" fontId="7" fillId="0" borderId="0" xfId="0" applyNumberFormat="1" applyFont="1" applyFill="1" applyBorder="1" applyAlignment="1" applyProtection="1">
      <alignment horizontal="right" vertical="center"/>
    </xf>
    <xf numFmtId="165" fontId="7" fillId="0" borderId="0" xfId="0" applyNumberFormat="1" applyFont="1" applyFill="1" applyBorder="1" applyAlignment="1" applyProtection="1">
      <alignment horizontal="center" vertical="center"/>
    </xf>
    <xf numFmtId="2" fontId="7" fillId="0" borderId="0" xfId="2" applyNumberFormat="1" applyFont="1" applyFill="1" applyBorder="1" applyAlignment="1" applyProtection="1">
      <alignment horizontal="right" vertical="center"/>
    </xf>
    <xf numFmtId="168" fontId="7" fillId="0" borderId="0" xfId="0" applyNumberFormat="1" applyFont="1" applyFill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left" vertical="center" wrapText="1"/>
    </xf>
    <xf numFmtId="166" fontId="7" fillId="0" borderId="2" xfId="0" applyNumberFormat="1" applyFont="1" applyFill="1" applyBorder="1" applyAlignment="1" applyProtection="1">
      <alignment horizontal="right" vertical="center"/>
    </xf>
    <xf numFmtId="166" fontId="7" fillId="0" borderId="2" xfId="0" applyNumberFormat="1" applyFont="1" applyFill="1" applyBorder="1" applyAlignment="1" applyProtection="1">
      <alignment horizontal="center" vertical="center"/>
    </xf>
    <xf numFmtId="165" fontId="7" fillId="0" borderId="2" xfId="0" applyNumberFormat="1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tabSelected="1" zoomScale="130" zoomScaleNormal="130" workbookViewId="0">
      <selection activeCell="B10" sqref="B10"/>
    </sheetView>
  </sheetViews>
  <sheetFormatPr baseColWidth="10" defaultColWidth="11" defaultRowHeight="9" x14ac:dyDescent="0.15"/>
  <cols>
    <col min="1" max="1" width="15.59765625" style="1" customWidth="1"/>
    <col min="2" max="2" width="13" style="1" customWidth="1"/>
    <col min="3" max="3" width="2" style="1" customWidth="1"/>
    <col min="4" max="4" width="12" style="1" customWidth="1"/>
    <col min="5" max="5" width="2" style="1" customWidth="1"/>
    <col min="6" max="6" width="7" style="1" customWidth="1"/>
    <col min="7" max="7" width="3.19921875" style="1" customWidth="1"/>
    <col min="8" max="8" width="12.796875" style="1" customWidth="1"/>
    <col min="9" max="9" width="2" style="1" customWidth="1"/>
    <col min="10" max="10" width="9.796875" style="1" customWidth="1"/>
    <col min="11" max="11" width="2" style="1" customWidth="1"/>
    <col min="12" max="12" width="7.796875" style="1" customWidth="1"/>
    <col min="13" max="13" width="2" style="1" customWidth="1"/>
    <col min="14" max="14" width="8.59765625" style="1" customWidth="1"/>
    <col min="15" max="16384" width="11" style="1"/>
  </cols>
  <sheetData>
    <row r="1" spans="1:12" ht="6.75" customHeight="1" x14ac:dyDescent="0.15">
      <c r="A1" s="5"/>
    </row>
    <row r="2" spans="1:12" ht="13.5" x14ac:dyDescent="0.15">
      <c r="A2" s="9" t="s">
        <v>18</v>
      </c>
      <c r="B2" s="10"/>
      <c r="C2" s="10"/>
      <c r="D2" s="10"/>
      <c r="E2" s="10"/>
      <c r="F2" s="10"/>
      <c r="G2" s="10"/>
      <c r="H2" s="10"/>
      <c r="I2" s="10"/>
      <c r="J2" s="10"/>
      <c r="K2" s="4"/>
      <c r="L2" s="4"/>
    </row>
    <row r="3" spans="1:12" ht="12.75" customHeight="1" x14ac:dyDescent="0.15">
      <c r="A3" s="16" t="s">
        <v>16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7.5" customHeight="1" x14ac:dyDescent="0.15">
      <c r="A4" s="16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2" customHeight="1" x14ac:dyDescent="0.15">
      <c r="A5" s="41" t="s">
        <v>0</v>
      </c>
      <c r="B5" s="18" t="s">
        <v>13</v>
      </c>
      <c r="C5" s="19"/>
      <c r="D5" s="20"/>
      <c r="E5" s="20"/>
      <c r="F5" s="20"/>
      <c r="G5" s="21"/>
      <c r="H5" s="19" t="s">
        <v>14</v>
      </c>
      <c r="I5" s="20"/>
      <c r="J5" s="22"/>
      <c r="K5" s="20"/>
      <c r="L5" s="20"/>
    </row>
    <row r="6" spans="1:12" ht="33.75" customHeight="1" x14ac:dyDescent="0.15">
      <c r="A6" s="42"/>
      <c r="B6" s="23" t="s">
        <v>19</v>
      </c>
      <c r="C6" s="24"/>
      <c r="D6" s="25" t="s">
        <v>23</v>
      </c>
      <c r="E6" s="24"/>
      <c r="F6" s="25" t="s">
        <v>21</v>
      </c>
      <c r="G6" s="24"/>
      <c r="H6" s="26" t="s">
        <v>20</v>
      </c>
      <c r="I6" s="24"/>
      <c r="J6" s="25" t="s">
        <v>15</v>
      </c>
      <c r="K6" s="24"/>
      <c r="L6" s="25" t="s">
        <v>22</v>
      </c>
    </row>
    <row r="7" spans="1:12" ht="5.0999999999999996" customHeight="1" x14ac:dyDescent="0.15">
      <c r="A7" s="27"/>
      <c r="B7" s="28"/>
      <c r="C7" s="29"/>
      <c r="D7" s="28"/>
      <c r="E7" s="29"/>
      <c r="F7" s="28"/>
      <c r="G7" s="29"/>
      <c r="H7" s="28"/>
      <c r="I7" s="29"/>
      <c r="J7" s="28"/>
      <c r="K7" s="29"/>
      <c r="L7" s="28"/>
    </row>
    <row r="8" spans="1:12" s="6" customFormat="1" ht="9.6" customHeight="1" x14ac:dyDescent="0.15">
      <c r="A8" s="30" t="s">
        <v>1</v>
      </c>
      <c r="B8" s="31">
        <v>45751.543534929209</v>
      </c>
      <c r="C8" s="32"/>
      <c r="D8" s="31">
        <v>28382.034910805851</v>
      </c>
      <c r="E8" s="32"/>
      <c r="F8" s="33">
        <f>B8/(B8+H8)*100</f>
        <v>60.213017759318888</v>
      </c>
      <c r="G8" s="32"/>
      <c r="H8" s="31">
        <v>30231.267553871374</v>
      </c>
      <c r="I8" s="32"/>
      <c r="J8" s="31">
        <v>13500.029324758325</v>
      </c>
      <c r="K8" s="34"/>
      <c r="L8" s="35">
        <f>H8/(B8+H8)*100</f>
        <v>39.786982240681127</v>
      </c>
    </row>
    <row r="9" spans="1:12" s="6" customFormat="1" ht="9.6" customHeight="1" x14ac:dyDescent="0.15">
      <c r="A9" s="30" t="s">
        <v>2</v>
      </c>
      <c r="B9" s="31">
        <v>46556.908986074646</v>
      </c>
      <c r="C9" s="32"/>
      <c r="D9" s="36">
        <v>28579.612251033021</v>
      </c>
      <c r="E9" s="32"/>
      <c r="F9" s="33">
        <f t="shared" ref="F9:F19" si="0">B9/(B9+H9)*100</f>
        <v>61.023164810313901</v>
      </c>
      <c r="G9" s="32"/>
      <c r="H9" s="31">
        <v>29736.919973458069</v>
      </c>
      <c r="I9" s="32"/>
      <c r="J9" s="31">
        <v>13265.176728307577</v>
      </c>
      <c r="K9" s="34"/>
      <c r="L9" s="35">
        <f t="shared" ref="L9:L19" si="1">H9/(B9+H9)*100</f>
        <v>38.976835189686092</v>
      </c>
    </row>
    <row r="10" spans="1:12" s="6" customFormat="1" ht="9.6" customHeight="1" x14ac:dyDescent="0.15">
      <c r="A10" s="30" t="s">
        <v>3</v>
      </c>
      <c r="B10" s="31">
        <v>45429.58998649336</v>
      </c>
      <c r="C10" s="32"/>
      <c r="D10" s="31">
        <v>28509.225937992891</v>
      </c>
      <c r="E10" s="32"/>
      <c r="F10" s="33">
        <f t="shared" si="0"/>
        <v>61.271861912013989</v>
      </c>
      <c r="G10" s="32"/>
      <c r="H10" s="31">
        <v>28714.704913064223</v>
      </c>
      <c r="I10" s="32"/>
      <c r="J10" s="31">
        <v>13100.649550472735</v>
      </c>
      <c r="K10" s="34"/>
      <c r="L10" s="35">
        <f t="shared" si="1"/>
        <v>38.728138087986004</v>
      </c>
    </row>
    <row r="11" spans="1:12" s="6" customFormat="1" ht="9.6" customHeight="1" x14ac:dyDescent="0.15">
      <c r="A11" s="30" t="s">
        <v>4</v>
      </c>
      <c r="B11" s="31">
        <v>47313.8329225091</v>
      </c>
      <c r="C11" s="32"/>
      <c r="D11" s="31">
        <v>28934.534427929168</v>
      </c>
      <c r="E11" s="32"/>
      <c r="F11" s="33">
        <f t="shared" si="0"/>
        <v>61.652056063354308</v>
      </c>
      <c r="G11" s="32"/>
      <c r="H11" s="31">
        <v>29429.484240975111</v>
      </c>
      <c r="I11" s="32"/>
      <c r="J11" s="31">
        <v>13074.791195478774</v>
      </c>
      <c r="K11" s="34"/>
      <c r="L11" s="35">
        <f t="shared" si="1"/>
        <v>38.347943936645684</v>
      </c>
    </row>
    <row r="12" spans="1:12" s="6" customFormat="1" ht="9.6" customHeight="1" x14ac:dyDescent="0.15">
      <c r="A12" s="30" t="s">
        <v>5</v>
      </c>
      <c r="B12" s="31">
        <v>48086.290742198587</v>
      </c>
      <c r="C12" s="32"/>
      <c r="D12" s="31">
        <v>28971.811779914849</v>
      </c>
      <c r="E12" s="32"/>
      <c r="F12" s="33">
        <f t="shared" si="0"/>
        <v>61.965817410175752</v>
      </c>
      <c r="G12" s="32"/>
      <c r="H12" s="31">
        <v>29515.026809858875</v>
      </c>
      <c r="I12" s="32"/>
      <c r="J12" s="31">
        <v>13279.393727377203</v>
      </c>
      <c r="K12" s="34"/>
      <c r="L12" s="35">
        <f t="shared" si="1"/>
        <v>38.034182589824262</v>
      </c>
    </row>
    <row r="13" spans="1:12" s="6" customFormat="1" ht="9.6" customHeight="1" x14ac:dyDescent="0.15">
      <c r="A13" s="30" t="s">
        <v>6</v>
      </c>
      <c r="B13" s="31">
        <v>48707.848720067574</v>
      </c>
      <c r="C13" s="32"/>
      <c r="D13" s="31">
        <v>29919.735988587428</v>
      </c>
      <c r="E13" s="32"/>
      <c r="F13" s="33">
        <f t="shared" si="0"/>
        <v>62.19813815929264</v>
      </c>
      <c r="G13" s="32"/>
      <c r="H13" s="31">
        <v>29602.93382349388</v>
      </c>
      <c r="I13" s="32"/>
      <c r="J13" s="31">
        <v>13364.279962572509</v>
      </c>
      <c r="K13" s="34"/>
      <c r="L13" s="35">
        <f t="shared" si="1"/>
        <v>37.80186184070736</v>
      </c>
    </row>
    <row r="14" spans="1:12" s="6" customFormat="1" ht="9.6" customHeight="1" x14ac:dyDescent="0.15">
      <c r="A14" s="30" t="s">
        <v>7</v>
      </c>
      <c r="B14" s="31">
        <v>48289.615251577954</v>
      </c>
      <c r="C14" s="32"/>
      <c r="D14" s="31">
        <v>29957.444700543543</v>
      </c>
      <c r="E14" s="32"/>
      <c r="F14" s="33">
        <f t="shared" si="0"/>
        <v>61.586404719725351</v>
      </c>
      <c r="G14" s="32"/>
      <c r="H14" s="31">
        <v>30119.922488674965</v>
      </c>
      <c r="I14" s="32"/>
      <c r="J14" s="31">
        <v>13548.173926414362</v>
      </c>
      <c r="K14" s="34"/>
      <c r="L14" s="35">
        <f t="shared" si="1"/>
        <v>38.413595280274656</v>
      </c>
    </row>
    <row r="15" spans="1:12" s="6" customFormat="1" ht="9.6" customHeight="1" x14ac:dyDescent="0.15">
      <c r="A15" s="30" t="s">
        <v>8</v>
      </c>
      <c r="B15" s="31">
        <v>50974.377633061122</v>
      </c>
      <c r="C15" s="32"/>
      <c r="D15" s="31">
        <v>30422.694828767952</v>
      </c>
      <c r="E15" s="32"/>
      <c r="F15" s="33">
        <f t="shared" si="0"/>
        <v>63.134308403312822</v>
      </c>
      <c r="G15" s="32"/>
      <c r="H15" s="31">
        <v>29765.205839411617</v>
      </c>
      <c r="I15" s="32"/>
      <c r="J15" s="31">
        <v>12992.261125476249</v>
      </c>
      <c r="K15" s="34"/>
      <c r="L15" s="35">
        <f t="shared" si="1"/>
        <v>36.865691596687192</v>
      </c>
    </row>
    <row r="16" spans="1:12" s="6" customFormat="1" ht="9.6" customHeight="1" x14ac:dyDescent="0.15">
      <c r="A16" s="30" t="s">
        <v>9</v>
      </c>
      <c r="B16" s="31">
        <v>51899.883256000001</v>
      </c>
      <c r="C16" s="32"/>
      <c r="D16" s="31">
        <v>30598.290577</v>
      </c>
      <c r="E16" s="32"/>
      <c r="F16" s="33">
        <f t="shared" si="0"/>
        <v>64.988540588249549</v>
      </c>
      <c r="G16" s="32"/>
      <c r="H16" s="31">
        <v>27960.170202999998</v>
      </c>
      <c r="I16" s="32"/>
      <c r="J16" s="31">
        <v>12523.047033999999</v>
      </c>
      <c r="K16" s="34"/>
      <c r="L16" s="35">
        <f t="shared" si="1"/>
        <v>35.011459411750451</v>
      </c>
    </row>
    <row r="17" spans="1:12" s="6" customFormat="1" ht="9.6" customHeight="1" x14ac:dyDescent="0.15">
      <c r="A17" s="30" t="s">
        <v>10</v>
      </c>
      <c r="B17" s="31">
        <v>50774.694336172703</v>
      </c>
      <c r="C17" s="32"/>
      <c r="D17" s="31">
        <v>30720.463059987604</v>
      </c>
      <c r="E17" s="32"/>
      <c r="F17" s="33">
        <f t="shared" si="0"/>
        <v>65.139783336174716</v>
      </c>
      <c r="G17" s="32"/>
      <c r="H17" s="31">
        <v>27172.593382199997</v>
      </c>
      <c r="I17" s="32"/>
      <c r="J17" s="31">
        <v>12188.573211959301</v>
      </c>
      <c r="K17" s="34"/>
      <c r="L17" s="35">
        <f t="shared" si="1"/>
        <v>34.860216663825284</v>
      </c>
    </row>
    <row r="18" spans="1:12" s="6" customFormat="1" ht="9.6" customHeight="1" x14ac:dyDescent="0.15">
      <c r="A18" s="30" t="s">
        <v>11</v>
      </c>
      <c r="B18" s="31">
        <v>51938.357692000005</v>
      </c>
      <c r="C18" s="32"/>
      <c r="D18" s="31">
        <v>31488.685044000002</v>
      </c>
      <c r="E18" s="32"/>
      <c r="F18" s="33">
        <f t="shared" si="0"/>
        <v>65.248880584987461</v>
      </c>
      <c r="G18" s="32"/>
      <c r="H18" s="31">
        <v>27662.023535</v>
      </c>
      <c r="I18" s="32"/>
      <c r="J18" s="31">
        <v>13031.162088999999</v>
      </c>
      <c r="K18" s="34"/>
      <c r="L18" s="35">
        <f t="shared" si="1"/>
        <v>34.751119415012546</v>
      </c>
    </row>
    <row r="19" spans="1:12" s="6" customFormat="1" ht="9.6" customHeight="1" x14ac:dyDescent="0.15">
      <c r="A19" s="30" t="s">
        <v>12</v>
      </c>
      <c r="B19" s="31">
        <v>51069.870011000006</v>
      </c>
      <c r="C19" s="32"/>
      <c r="D19" s="31">
        <v>31173.42843</v>
      </c>
      <c r="E19" s="32"/>
      <c r="F19" s="31">
        <f t="shared" si="0"/>
        <v>65.30908458247356</v>
      </c>
      <c r="G19" s="32"/>
      <c r="H19" s="31">
        <v>27127.321601</v>
      </c>
      <c r="I19" s="32"/>
      <c r="J19" s="31">
        <v>12620.209448</v>
      </c>
      <c r="K19" s="34"/>
      <c r="L19" s="31">
        <f t="shared" si="1"/>
        <v>34.690915417526433</v>
      </c>
    </row>
    <row r="20" spans="1:12" s="6" customFormat="1" ht="5.0999999999999996" customHeight="1" x14ac:dyDescent="0.15">
      <c r="A20" s="37"/>
      <c r="B20" s="38"/>
      <c r="C20" s="39"/>
      <c r="D20" s="38"/>
      <c r="E20" s="39"/>
      <c r="F20" s="38"/>
      <c r="G20" s="39"/>
      <c r="H20" s="38"/>
      <c r="I20" s="39"/>
      <c r="J20" s="38"/>
      <c r="K20" s="40"/>
      <c r="L20" s="38"/>
    </row>
    <row r="21" spans="1:12" s="6" customFormat="1" ht="8.25" customHeight="1" x14ac:dyDescent="0.15">
      <c r="A21" s="17" t="s">
        <v>24</v>
      </c>
      <c r="B21" s="13"/>
      <c r="C21" s="14"/>
      <c r="D21" s="13"/>
      <c r="E21" s="14"/>
      <c r="F21" s="13"/>
      <c r="G21" s="14"/>
      <c r="H21" s="13"/>
      <c r="I21" s="14"/>
      <c r="J21" s="13"/>
      <c r="K21" s="15"/>
      <c r="L21" s="13"/>
    </row>
    <row r="22" spans="1:12" ht="8.25" customHeight="1" x14ac:dyDescent="0.15">
      <c r="A22" s="3" t="s">
        <v>17</v>
      </c>
    </row>
    <row r="23" spans="1:12" x14ac:dyDescent="0.15">
      <c r="A23" s="2"/>
      <c r="D23" s="11"/>
    </row>
    <row r="24" spans="1:12" x14ac:dyDescent="0.15">
      <c r="B24" s="7"/>
      <c r="F24" s="8"/>
      <c r="L24" s="8"/>
    </row>
    <row r="25" spans="1:12" x14ac:dyDescent="0.15">
      <c r="B25" s="7"/>
      <c r="D25" s="11"/>
    </row>
    <row r="26" spans="1:12" x14ac:dyDescent="0.15">
      <c r="B26" s="7"/>
      <c r="D26" s="11"/>
      <c r="F26" s="12"/>
    </row>
    <row r="28" spans="1:12" x14ac:dyDescent="0.15">
      <c r="F28" s="11"/>
    </row>
  </sheetData>
  <mergeCells count="1">
    <mergeCell ref="A5:A6"/>
  </mergeCells>
  <phoneticPr fontId="0" type="noConversion"/>
  <printOptions horizontalCentered="1"/>
  <pageMargins left="1.1811023622047245" right="1.1811023622047245" top="1.3779527559055118" bottom="1.3779527559055118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C35</vt:lpstr>
      <vt:lpstr>'C35'!Área_de_impresión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COMPUTO</dc:creator>
  <cp:lastModifiedBy>Guido Trujillo Valdiviezo</cp:lastModifiedBy>
  <cp:lastPrinted>2015-05-21T20:02:42Z</cp:lastPrinted>
  <dcterms:created xsi:type="dcterms:W3CDTF">1997-04-16T14:24:23Z</dcterms:created>
  <dcterms:modified xsi:type="dcterms:W3CDTF">2015-06-04T14:43:23Z</dcterms:modified>
</cp:coreProperties>
</file>