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135" yWindow="180" windowWidth="9870" windowHeight="6990" tabRatio="602"/>
  </bookViews>
  <sheets>
    <sheet name="C28" sheetId="122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'C28'!$B$1:$J$21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J6" i="122" l="1"/>
  <c r="I6" i="122" l="1"/>
  <c r="H6" i="122" l="1"/>
</calcChain>
</file>

<file path=xl/sharedStrings.xml><?xml version="1.0" encoding="utf-8"?>
<sst xmlns="http://schemas.openxmlformats.org/spreadsheetml/2006/main" count="18" uniqueCount="18">
  <si>
    <t>Concepto</t>
  </si>
  <si>
    <t xml:space="preserve">  Bancos y Financieras</t>
  </si>
  <si>
    <t xml:space="preserve">  Diversas</t>
  </si>
  <si>
    <t xml:space="preserve">  Agrario</t>
  </si>
  <si>
    <t xml:space="preserve">  Industrial Común</t>
  </si>
  <si>
    <t xml:space="preserve">  Mineras Comunes</t>
  </si>
  <si>
    <t xml:space="preserve">  Servicios Públicos</t>
  </si>
  <si>
    <t xml:space="preserve">  Seguros</t>
  </si>
  <si>
    <t xml:space="preserve">  Diversas de Inversión</t>
  </si>
  <si>
    <t xml:space="preserve">  Industriales de Inversión</t>
  </si>
  <si>
    <t xml:space="preserve">  Mineras de Inversión </t>
  </si>
  <si>
    <t xml:space="preserve">Fuente: Bolsa de Valores de Lima. </t>
  </si>
  <si>
    <t xml:space="preserve">  Total</t>
  </si>
  <si>
    <t xml:space="preserve">  AFP</t>
  </si>
  <si>
    <t>AFP = Administradoras Privadas de Fondos de Pensiones.</t>
  </si>
  <si>
    <t xml:space="preserve">            (Millones de US Dólares)</t>
  </si>
  <si>
    <t>23.28  CAPITALIZACIÓN BURSÁTIL EN MONEDA EXTRANJERA, 2010-2014</t>
  </si>
  <si>
    <r>
      <t xml:space="preserve">Nota: </t>
    </r>
    <r>
      <rPr>
        <sz val="7"/>
        <rFont val="Arial Narrow"/>
        <family val="2"/>
      </rPr>
      <t>Las diferencias en el total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</si>
</sst>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.0"/>
  </numFmts>
  <fonts count="7" x14ac:knownFonts="1">
    <font>
      <sz val="7"/>
      <name val="Times New Roman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tabSelected="1" zoomScale="120" zoomScaleNormal="120" workbookViewId="0">
      <selection activeCell="L16" sqref="L16"/>
    </sheetView>
  </sheetViews>
  <sheetFormatPr baseColWidth="10" defaultColWidth="9.796875" defaultRowHeight="9" x14ac:dyDescent="0.15"/>
  <cols>
    <col min="1" max="1" width="3.19921875" style="1" customWidth="1"/>
    <col min="2" max="2" width="26.3984375" style="1" customWidth="1"/>
    <col min="3" max="5" width="12.59765625" style="1" hidden="1" customWidth="1"/>
    <col min="6" max="9" width="12.59765625" style="1" customWidth="1"/>
    <col min="10" max="10" width="12.3984375" style="1" customWidth="1"/>
    <col min="11" max="16384" width="9.796875" style="1"/>
  </cols>
  <sheetData>
    <row r="1" spans="2:10" ht="12" customHeight="1" x14ac:dyDescent="0.15">
      <c r="B1" s="9" t="s">
        <v>16</v>
      </c>
      <c r="C1" s="6"/>
      <c r="D1" s="6"/>
      <c r="E1" s="6"/>
      <c r="F1" s="6"/>
      <c r="G1" s="6"/>
      <c r="H1" s="6"/>
      <c r="I1" s="6"/>
    </row>
    <row r="2" spans="2:10" ht="12.75" x14ac:dyDescent="0.15">
      <c r="B2" s="15" t="s">
        <v>15</v>
      </c>
      <c r="C2" s="6"/>
      <c r="D2" s="6"/>
      <c r="E2" s="6"/>
      <c r="F2" s="6"/>
      <c r="G2" s="6"/>
      <c r="H2" s="6"/>
      <c r="I2" s="6"/>
      <c r="J2" s="6"/>
    </row>
    <row r="3" spans="2:10" ht="7.5" customHeight="1" x14ac:dyDescent="0.15">
      <c r="B3" s="15"/>
      <c r="C3" s="7"/>
      <c r="D3" s="7"/>
      <c r="E3" s="7"/>
      <c r="F3" s="6"/>
      <c r="G3" s="6"/>
      <c r="H3" s="6"/>
      <c r="I3" s="6"/>
      <c r="J3" s="6"/>
    </row>
    <row r="4" spans="2:10" ht="15" customHeight="1" x14ac:dyDescent="0.15">
      <c r="B4" s="16" t="s">
        <v>0</v>
      </c>
      <c r="C4" s="8">
        <v>2007</v>
      </c>
      <c r="D4" s="8">
        <v>2008</v>
      </c>
      <c r="E4" s="8">
        <v>2009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</row>
    <row r="5" spans="2:10" ht="12" customHeight="1" x14ac:dyDescent="0.15">
      <c r="B5" s="17"/>
      <c r="C5" s="11"/>
      <c r="D5" s="11"/>
      <c r="E5" s="11"/>
      <c r="F5" s="11"/>
      <c r="G5" s="11"/>
      <c r="H5" s="11"/>
      <c r="I5" s="11"/>
      <c r="J5" s="11"/>
    </row>
    <row r="6" spans="2:10" ht="12" customHeight="1" x14ac:dyDescent="0.15">
      <c r="B6" s="18" t="s">
        <v>12</v>
      </c>
      <c r="C6" s="12">
        <v>108219.71</v>
      </c>
      <c r="D6" s="12">
        <v>57231.443492999999</v>
      </c>
      <c r="E6" s="12">
        <v>107325.29</v>
      </c>
      <c r="F6" s="12">
        <v>160867.44</v>
      </c>
      <c r="G6" s="12">
        <v>121596.15</v>
      </c>
      <c r="H6" s="12">
        <f>SUM(H7:H17)</f>
        <v>153404.20000000001</v>
      </c>
      <c r="I6" s="12">
        <f>SUM(I7:I17)</f>
        <v>120653.41000000002</v>
      </c>
      <c r="J6" s="12">
        <f>SUM(J7:J17)</f>
        <v>120763.05</v>
      </c>
    </row>
    <row r="7" spans="2:10" ht="12" customHeight="1" x14ac:dyDescent="0.15">
      <c r="B7" s="19" t="s">
        <v>13</v>
      </c>
      <c r="C7" s="14">
        <v>260.06</v>
      </c>
      <c r="D7" s="14">
        <v>230.05833699999999</v>
      </c>
      <c r="E7" s="14">
        <v>543.08000000000004</v>
      </c>
      <c r="F7" s="14">
        <v>153.16999999999999</v>
      </c>
      <c r="G7" s="14">
        <v>372.39</v>
      </c>
      <c r="H7" s="14">
        <v>131.31</v>
      </c>
      <c r="I7" s="14">
        <v>141.47999999999999</v>
      </c>
      <c r="J7" s="14">
        <v>128.16999999999999</v>
      </c>
    </row>
    <row r="8" spans="2:10" ht="12" customHeight="1" x14ac:dyDescent="0.15">
      <c r="B8" s="19" t="s">
        <v>1</v>
      </c>
      <c r="C8" s="14">
        <v>11114.84</v>
      </c>
      <c r="D8" s="14">
        <v>7316.2347769999997</v>
      </c>
      <c r="E8" s="14">
        <v>15513.99</v>
      </c>
      <c r="F8" s="14">
        <v>20166.009999999998</v>
      </c>
      <c r="G8" s="14">
        <v>16305.97</v>
      </c>
      <c r="H8" s="14">
        <v>21648.47</v>
      </c>
      <c r="I8" s="14">
        <v>19596.54</v>
      </c>
      <c r="J8" s="14">
        <v>21069.56</v>
      </c>
    </row>
    <row r="9" spans="2:10" ht="12" customHeight="1" x14ac:dyDescent="0.15">
      <c r="B9" s="19" t="s">
        <v>2</v>
      </c>
      <c r="C9" s="13">
        <v>14696.86</v>
      </c>
      <c r="D9" s="14">
        <v>9682.8992629999993</v>
      </c>
      <c r="E9" s="14">
        <v>13905.05</v>
      </c>
      <c r="F9" s="14">
        <v>22277.55</v>
      </c>
      <c r="G9" s="14">
        <v>18372.560000000001</v>
      </c>
      <c r="H9" s="14">
        <v>28812.22</v>
      </c>
      <c r="I9" s="14">
        <v>25972.98</v>
      </c>
      <c r="J9" s="14">
        <v>28474.49</v>
      </c>
    </row>
    <row r="10" spans="2:10" ht="12" customHeight="1" x14ac:dyDescent="0.15">
      <c r="B10" s="19" t="s">
        <v>3</v>
      </c>
      <c r="C10" s="14">
        <v>1251.5</v>
      </c>
      <c r="D10" s="14">
        <v>627.08713799999998</v>
      </c>
      <c r="E10" s="14">
        <v>843.52</v>
      </c>
      <c r="F10" s="14">
        <v>1383.48</v>
      </c>
      <c r="G10" s="14">
        <v>1264.44</v>
      </c>
      <c r="H10" s="14">
        <v>1260.6099999999999</v>
      </c>
      <c r="I10" s="14">
        <v>836.2</v>
      </c>
      <c r="J10" s="14">
        <v>802.85</v>
      </c>
    </row>
    <row r="11" spans="2:10" ht="12" customHeight="1" x14ac:dyDescent="0.15">
      <c r="B11" s="19" t="s">
        <v>4</v>
      </c>
      <c r="C11" s="14">
        <v>5576.28</v>
      </c>
      <c r="D11" s="14">
        <v>2953.1159889999999</v>
      </c>
      <c r="E11" s="14">
        <v>6241.61</v>
      </c>
      <c r="F11" s="14">
        <v>9172.7800000000007</v>
      </c>
      <c r="G11" s="14">
        <v>7955.87</v>
      </c>
      <c r="H11" s="14">
        <v>12737.26</v>
      </c>
      <c r="I11" s="14">
        <v>11722.83</v>
      </c>
      <c r="J11" s="14">
        <v>9391.86</v>
      </c>
    </row>
    <row r="12" spans="2:10" ht="12" customHeight="1" x14ac:dyDescent="0.15">
      <c r="B12" s="19" t="s">
        <v>5</v>
      </c>
      <c r="C12" s="14">
        <v>58133.81</v>
      </c>
      <c r="D12" s="14">
        <v>28957.854065</v>
      </c>
      <c r="E12" s="14">
        <v>57875.63</v>
      </c>
      <c r="F12" s="14">
        <v>90546.37</v>
      </c>
      <c r="G12" s="14">
        <v>62803.92</v>
      </c>
      <c r="H12" s="14">
        <v>69526.33</v>
      </c>
      <c r="I12" s="14">
        <v>44993.69</v>
      </c>
      <c r="J12" s="14">
        <v>43411.02</v>
      </c>
    </row>
    <row r="13" spans="2:10" ht="12" customHeight="1" x14ac:dyDescent="0.15">
      <c r="B13" s="19" t="s">
        <v>6</v>
      </c>
      <c r="C13" s="14">
        <v>11932.45</v>
      </c>
      <c r="D13" s="14">
        <v>4769.1684869999999</v>
      </c>
      <c r="E13" s="14">
        <v>7814.43</v>
      </c>
      <c r="F13" s="14">
        <v>9905.26</v>
      </c>
      <c r="G13" s="14">
        <v>8584.02</v>
      </c>
      <c r="H13" s="14">
        <v>10713.2</v>
      </c>
      <c r="I13" s="14">
        <v>11258.49</v>
      </c>
      <c r="J13" s="14">
        <v>11542.88</v>
      </c>
    </row>
    <row r="14" spans="2:10" ht="12" customHeight="1" x14ac:dyDescent="0.15">
      <c r="B14" s="19" t="s">
        <v>7</v>
      </c>
      <c r="C14" s="14">
        <v>1036.8399999999999</v>
      </c>
      <c r="D14" s="14">
        <v>527.61643400000003</v>
      </c>
      <c r="E14" s="14">
        <v>936.48</v>
      </c>
      <c r="F14" s="14">
        <v>1565.21</v>
      </c>
      <c r="G14" s="14">
        <v>1271.06</v>
      </c>
      <c r="H14" s="14">
        <v>1338.58</v>
      </c>
      <c r="I14" s="14">
        <v>1231.75</v>
      </c>
      <c r="J14" s="14">
        <v>1314.8</v>
      </c>
    </row>
    <row r="15" spans="2:10" ht="12" customHeight="1" x14ac:dyDescent="0.15">
      <c r="B15" s="19" t="s">
        <v>8</v>
      </c>
      <c r="C15" s="14">
        <v>12.1</v>
      </c>
      <c r="D15" s="14">
        <v>16.316310000000001</v>
      </c>
      <c r="E15" s="14">
        <v>20.66</v>
      </c>
      <c r="F15" s="14">
        <v>52.33</v>
      </c>
      <c r="G15" s="14">
        <v>26.37</v>
      </c>
      <c r="H15" s="14">
        <v>82.25</v>
      </c>
      <c r="I15" s="14">
        <v>80.38</v>
      </c>
      <c r="J15" s="14">
        <v>61.77</v>
      </c>
    </row>
    <row r="16" spans="2:10" ht="12" customHeight="1" x14ac:dyDescent="0.15">
      <c r="B16" s="19" t="s">
        <v>9</v>
      </c>
      <c r="C16" s="14">
        <v>1399.05</v>
      </c>
      <c r="D16" s="14">
        <v>801.44865500000003</v>
      </c>
      <c r="E16" s="14">
        <v>1376.65</v>
      </c>
      <c r="F16" s="14">
        <v>2220.9899999999998</v>
      </c>
      <c r="G16" s="14">
        <v>1970.87</v>
      </c>
      <c r="H16" s="14">
        <v>4491.01</v>
      </c>
      <c r="I16" s="14">
        <v>3387.05</v>
      </c>
      <c r="J16" s="14">
        <v>3239.15</v>
      </c>
    </row>
    <row r="17" spans="2:10" ht="12" customHeight="1" x14ac:dyDescent="0.15">
      <c r="B17" s="19" t="s">
        <v>10</v>
      </c>
      <c r="C17" s="14">
        <v>2805.93</v>
      </c>
      <c r="D17" s="14">
        <v>1349.644039</v>
      </c>
      <c r="E17" s="14">
        <v>2254.19</v>
      </c>
      <c r="F17" s="14">
        <v>3424.3</v>
      </c>
      <c r="G17" s="14">
        <v>2668.68</v>
      </c>
      <c r="H17" s="14">
        <v>2662.96</v>
      </c>
      <c r="I17" s="14">
        <v>1432.02</v>
      </c>
      <c r="J17" s="14">
        <v>1326.5</v>
      </c>
    </row>
    <row r="18" spans="2:10" s="4" customFormat="1" ht="8.1" customHeight="1" x14ac:dyDescent="0.15">
      <c r="B18" s="21"/>
      <c r="C18" s="22"/>
      <c r="D18" s="22"/>
      <c r="E18" s="22"/>
      <c r="F18" s="23"/>
      <c r="G18" s="23"/>
      <c r="H18" s="23"/>
      <c r="I18" s="23"/>
      <c r="J18" s="23"/>
    </row>
    <row r="19" spans="2:10" s="4" customFormat="1" ht="8.1" customHeight="1" x14ac:dyDescent="0.15">
      <c r="B19" s="24" t="s">
        <v>17</v>
      </c>
      <c r="C19" s="25"/>
      <c r="D19" s="25"/>
      <c r="E19" s="25"/>
      <c r="F19" s="25"/>
      <c r="G19" s="25"/>
      <c r="H19" s="25"/>
      <c r="I19" s="25"/>
      <c r="J19" s="25"/>
    </row>
    <row r="20" spans="2:10" s="4" customFormat="1" x14ac:dyDescent="0.15">
      <c r="B20" s="1" t="s">
        <v>14</v>
      </c>
      <c r="C20" s="25"/>
      <c r="D20" s="25"/>
      <c r="E20" s="25"/>
      <c r="F20" s="25"/>
      <c r="G20" s="25"/>
      <c r="H20" s="25"/>
      <c r="I20" s="25"/>
      <c r="J20" s="1"/>
    </row>
    <row r="21" spans="2:10" s="4" customFormat="1" ht="8.25" customHeight="1" x14ac:dyDescent="0.15">
      <c r="B21" s="24" t="s">
        <v>11</v>
      </c>
      <c r="C21" s="25"/>
      <c r="D21" s="25"/>
      <c r="E21" s="25"/>
      <c r="F21" s="25"/>
      <c r="G21" s="25"/>
      <c r="H21" s="25"/>
      <c r="I21" s="25"/>
      <c r="J21" s="1"/>
    </row>
    <row r="22" spans="2:10" s="4" customFormat="1" ht="8.1" customHeight="1" x14ac:dyDescent="0.15">
      <c r="B22" s="10"/>
      <c r="C22" s="2"/>
      <c r="D22" s="2"/>
      <c r="E22" s="2"/>
      <c r="F22" s="2"/>
      <c r="G22" s="2"/>
      <c r="H22" s="2"/>
      <c r="I22" s="2"/>
    </row>
    <row r="23" spans="2:10" x14ac:dyDescent="0.15">
      <c r="B23" s="10"/>
      <c r="C23" s="2"/>
      <c r="D23" s="2"/>
      <c r="E23" s="2"/>
      <c r="F23" s="2"/>
      <c r="G23" s="2"/>
      <c r="H23" s="2"/>
      <c r="I23" s="2"/>
    </row>
    <row r="24" spans="2:10" x14ac:dyDescent="0.15">
      <c r="B24" s="5"/>
      <c r="C24" s="3"/>
      <c r="D24" s="3"/>
      <c r="E24" s="3"/>
      <c r="F24" s="3"/>
      <c r="G24" s="3"/>
      <c r="H24" s="3"/>
      <c r="I24" s="3"/>
    </row>
  </sheetData>
  <phoneticPr fontId="0" type="noConversion"/>
  <printOptions horizontalCentered="1"/>
  <pageMargins left="1.9685039370078741" right="1.9685039370078741" top="1.9685039370078741" bottom="1.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C28</vt:lpstr>
      <vt:lpstr>'C28'!Área_de_impresión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2015-05-13T14:37:06Z</cp:lastPrinted>
  <dcterms:created xsi:type="dcterms:W3CDTF">1997-04-16T14:24:23Z</dcterms:created>
  <dcterms:modified xsi:type="dcterms:W3CDTF">2015-06-04T14:46:15Z</dcterms:modified>
</cp:coreProperties>
</file>