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endio Estadistico 2015\LE Compendo Estadistico 2015\Cap23\"/>
    </mc:Choice>
  </mc:AlternateContent>
  <bookViews>
    <workbookView xWindow="-15" yWindow="-15" windowWidth="11970" windowHeight="3330" tabRatio="602"/>
  </bookViews>
  <sheets>
    <sheet name="C25" sheetId="134" r:id="rId1"/>
  </sheets>
  <definedNames>
    <definedName name="\a">#N/A</definedName>
    <definedName name="\p">#N/A</definedName>
    <definedName name="\s">#N/A</definedName>
    <definedName name="_1993">#REF!</definedName>
    <definedName name="_1994">#REF!</definedName>
    <definedName name="_1995">#REF!</definedName>
    <definedName name="_1996">#REF!</definedName>
    <definedName name="_Fill" hidden="1">#REF!</definedName>
    <definedName name="_Key1" hidden="1">#REF!</definedName>
    <definedName name="_Order1" hidden="1">0</definedName>
    <definedName name="_Parse_Out" hidden="1">#REF!</definedName>
    <definedName name="_Sort" hidden="1">#REF!</definedName>
    <definedName name="A_impresión_IM">#REF!</definedName>
    <definedName name="_xlnm.Print_Area" localSheetId="0">'C25'!$A$2:$L$15</definedName>
    <definedName name="LIQUISF">#N/A</definedName>
  </definedNames>
  <calcPr calcId="152511"/>
</workbook>
</file>

<file path=xl/calcChain.xml><?xml version="1.0" encoding="utf-8"?>
<calcChain xmlns="http://schemas.openxmlformats.org/spreadsheetml/2006/main">
  <c r="L7" i="134" l="1"/>
  <c r="K7" i="134" l="1"/>
  <c r="J7" i="134" l="1"/>
  <c r="I7" i="134" l="1"/>
  <c r="H7" i="134" l="1"/>
  <c r="F7" i="134"/>
  <c r="E7" i="134"/>
  <c r="D7" i="134"/>
  <c r="C7" i="134"/>
  <c r="B7" i="134"/>
  <c r="G7" i="134"/>
</calcChain>
</file>

<file path=xl/sharedStrings.xml><?xml version="1.0" encoding="utf-8"?>
<sst xmlns="http://schemas.openxmlformats.org/spreadsheetml/2006/main" count="11" uniqueCount="11">
  <si>
    <t>Total</t>
  </si>
  <si>
    <t>Fuente:  Corporación Financiera de Desarrollo.</t>
  </si>
  <si>
    <t>Bancos y financieras</t>
  </si>
  <si>
    <t>Cajas rurales</t>
  </si>
  <si>
    <t>Cajas municipales</t>
  </si>
  <si>
    <t>Arrendadoras</t>
  </si>
  <si>
    <t xml:space="preserve">           (Miles de US Dólares)</t>
  </si>
  <si>
    <t>Intermediario Financiero</t>
  </si>
  <si>
    <t>23.25  CRÉDITOS APROBADOS POR COFIDE, SEGÚN INTERMEDIARIO FINANCIERO, 2007-2014</t>
  </si>
  <si>
    <t>Cooperativas,                            EDPYMES y ONGs</t>
  </si>
  <si>
    <r>
      <rPr>
        <b/>
        <sz val="6"/>
        <rFont val="Arial Narrow"/>
        <family val="2"/>
      </rPr>
      <t>Nota:</t>
    </r>
    <r>
      <rPr>
        <sz val="6"/>
        <rFont val="Arial Narrow"/>
        <family val="2"/>
      </rPr>
      <t xml:space="preserve"> Las diferencias en el total se deben al redondeo de cifras.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</si>
</sst>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0"/>
  </numFmts>
  <fonts count="9" x14ac:knownFonts="1">
    <font>
      <sz val="7"/>
      <name val="Times New Roman"/>
    </font>
    <font>
      <sz val="7"/>
      <name val="Arial Narrow"/>
      <family val="2"/>
    </font>
    <font>
      <b/>
      <sz val="6"/>
      <name val="Arial Narrow"/>
      <family val="2"/>
    </font>
    <font>
      <b/>
      <sz val="12"/>
      <name val="Arial Narrow"/>
      <family val="2"/>
    </font>
    <font>
      <b/>
      <sz val="9"/>
      <name val="Arial Narrow"/>
      <family val="2"/>
    </font>
    <font>
      <sz val="6.5"/>
      <name val="Arial Narrow"/>
      <family val="2"/>
    </font>
    <font>
      <sz val="6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49"/>
      </top>
      <bottom/>
      <diagonal/>
    </border>
    <border>
      <left/>
      <right/>
      <top style="thin">
        <color indexed="49"/>
      </top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4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164" fontId="5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right" vertical="center"/>
    </xf>
    <xf numFmtId="0" fontId="8" fillId="0" borderId="3" xfId="0" applyFont="1" applyBorder="1" applyAlignment="1" applyProtection="1">
      <alignment horizontal="right" vertical="center"/>
    </xf>
    <xf numFmtId="0" fontId="8" fillId="0" borderId="7" xfId="0" applyFont="1" applyBorder="1" applyAlignment="1" applyProtection="1">
      <alignment horizontal="right"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left" vertical="center" wrapText="1"/>
    </xf>
    <xf numFmtId="164" fontId="8" fillId="0" borderId="0" xfId="0" applyNumberFormat="1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horizontal="left" vertical="center" wrapText="1"/>
    </xf>
    <xf numFmtId="164" fontId="1" fillId="0" borderId="0" xfId="0" applyNumberFormat="1" applyFont="1" applyBorder="1" applyAlignment="1" applyProtection="1">
      <alignment horizontal="right" vertical="center"/>
    </xf>
    <xf numFmtId="0" fontId="1" fillId="0" borderId="6" xfId="0" applyFont="1" applyBorder="1" applyAlignment="1" applyProtection="1">
      <alignment horizontal="left" vertical="center" wrapText="1"/>
    </xf>
    <xf numFmtId="164" fontId="1" fillId="0" borderId="8" xfId="0" applyNumberFormat="1" applyFon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showGridLines="0" tabSelected="1" zoomScale="120" zoomScaleNormal="120" workbookViewId="0">
      <selection activeCell="A6" sqref="A6"/>
    </sheetView>
  </sheetViews>
  <sheetFormatPr baseColWidth="10" defaultColWidth="11" defaultRowHeight="9" x14ac:dyDescent="0.15"/>
  <cols>
    <col min="1" max="1" width="25.59765625" style="1" customWidth="1"/>
    <col min="2" max="2" width="11" style="1" hidden="1" customWidth="1"/>
    <col min="3" max="3" width="0.19921875" style="1" hidden="1" customWidth="1"/>
    <col min="4" max="4" width="10.59765625" style="1" hidden="1" customWidth="1"/>
    <col min="5" max="5" width="8.59765625" style="1" customWidth="1"/>
    <col min="6" max="7" width="9" style="1" customWidth="1"/>
    <col min="8" max="9" width="8.59765625" style="1" customWidth="1"/>
    <col min="10" max="10" width="9" style="1" customWidth="1"/>
    <col min="11" max="11" width="8.59765625" style="1" customWidth="1"/>
    <col min="12" max="12" width="9" style="1" customWidth="1"/>
    <col min="13" max="13" width="9.3984375" style="1" customWidth="1"/>
    <col min="14" max="16384" width="11" style="1"/>
  </cols>
  <sheetData>
    <row r="1" spans="1:12" ht="6.75" customHeight="1" x14ac:dyDescent="0.15">
      <c r="A1" s="7"/>
    </row>
    <row r="2" spans="1:12" ht="13.5" x14ac:dyDescent="0.15">
      <c r="A2" s="6" t="s">
        <v>8</v>
      </c>
      <c r="B2" s="4"/>
      <c r="C2" s="4"/>
      <c r="D2" s="4"/>
      <c r="E2" s="4"/>
      <c r="F2" s="4"/>
      <c r="G2" s="4"/>
      <c r="H2" s="4"/>
      <c r="I2" s="4"/>
      <c r="J2" s="4"/>
    </row>
    <row r="3" spans="1:12" ht="12.75" x14ac:dyDescent="0.15">
      <c r="A3" s="10" t="s">
        <v>6</v>
      </c>
      <c r="B3" s="4"/>
      <c r="C3" s="4"/>
      <c r="D3" s="4"/>
      <c r="E3" s="4"/>
      <c r="F3" s="4"/>
      <c r="G3" s="4"/>
      <c r="H3" s="4"/>
      <c r="I3" s="4"/>
      <c r="J3" s="4"/>
    </row>
    <row r="4" spans="1:12" ht="6" customHeight="1" x14ac:dyDescent="0.15">
      <c r="A4" s="10"/>
      <c r="B4" s="4"/>
      <c r="C4" s="5"/>
      <c r="D4" s="5"/>
      <c r="E4" s="4"/>
      <c r="F4" s="4"/>
      <c r="G4" s="4"/>
      <c r="H4" s="4"/>
      <c r="I4" s="4"/>
      <c r="J4" s="4"/>
    </row>
    <row r="5" spans="1:12" ht="22.5" customHeight="1" x14ac:dyDescent="0.15">
      <c r="A5" s="11" t="s">
        <v>7</v>
      </c>
      <c r="B5" s="12">
        <v>2004</v>
      </c>
      <c r="C5" s="13">
        <v>2005</v>
      </c>
      <c r="D5" s="13">
        <v>2006</v>
      </c>
      <c r="E5" s="14">
        <v>2007</v>
      </c>
      <c r="F5" s="14">
        <v>2008</v>
      </c>
      <c r="G5" s="14">
        <v>2009</v>
      </c>
      <c r="H5" s="14">
        <v>2010</v>
      </c>
      <c r="I5" s="14">
        <v>2011</v>
      </c>
      <c r="J5" s="14">
        <v>2012</v>
      </c>
      <c r="K5" s="14">
        <v>2013</v>
      </c>
      <c r="L5" s="14">
        <v>2014</v>
      </c>
    </row>
    <row r="6" spans="1:12" ht="8.25" customHeight="1" x14ac:dyDescent="0.15">
      <c r="A6" s="15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2" ht="17.100000000000001" customHeight="1" x14ac:dyDescent="0.15">
      <c r="A7" s="17" t="s">
        <v>0</v>
      </c>
      <c r="B7" s="18">
        <f t="shared" ref="B7:F7" si="0">SUM(B8:B12)</f>
        <v>506057</v>
      </c>
      <c r="C7" s="18">
        <f t="shared" si="0"/>
        <v>643031</v>
      </c>
      <c r="D7" s="18">
        <f t="shared" si="0"/>
        <v>708263</v>
      </c>
      <c r="E7" s="18">
        <f t="shared" si="0"/>
        <v>965014</v>
      </c>
      <c r="F7" s="18">
        <f t="shared" si="0"/>
        <v>1472072</v>
      </c>
      <c r="G7" s="18">
        <f t="shared" ref="G7:L7" si="1">SUM(G8:G12)</f>
        <v>823961</v>
      </c>
      <c r="H7" s="18">
        <f t="shared" si="1"/>
        <v>1038945</v>
      </c>
      <c r="I7" s="18">
        <f t="shared" si="1"/>
        <v>1569969</v>
      </c>
      <c r="J7" s="18">
        <f t="shared" si="1"/>
        <v>2194789</v>
      </c>
      <c r="K7" s="18">
        <f t="shared" si="1"/>
        <v>1837115.223897421</v>
      </c>
      <c r="L7" s="18">
        <f t="shared" si="1"/>
        <v>2111099.9897830109</v>
      </c>
    </row>
    <row r="8" spans="1:12" ht="17.100000000000001" customHeight="1" x14ac:dyDescent="0.15">
      <c r="A8" s="19" t="s">
        <v>2</v>
      </c>
      <c r="B8" s="20">
        <v>421034</v>
      </c>
      <c r="C8" s="20">
        <v>539253</v>
      </c>
      <c r="D8" s="20">
        <v>568614</v>
      </c>
      <c r="E8" s="20">
        <v>756617</v>
      </c>
      <c r="F8" s="20">
        <v>1237848.8408887887</v>
      </c>
      <c r="G8" s="20">
        <v>537703.34741650708</v>
      </c>
      <c r="H8" s="20">
        <v>877084</v>
      </c>
      <c r="I8" s="20">
        <v>1429594</v>
      </c>
      <c r="J8" s="20">
        <v>1965463</v>
      </c>
      <c r="K8" s="20">
        <v>1691825.8988658735</v>
      </c>
      <c r="L8" s="20">
        <v>2022185.5648497972</v>
      </c>
    </row>
    <row r="9" spans="1:12" ht="17.100000000000001" customHeight="1" x14ac:dyDescent="0.15">
      <c r="A9" s="19" t="s">
        <v>3</v>
      </c>
      <c r="B9" s="20">
        <v>10195</v>
      </c>
      <c r="C9" s="20">
        <v>14888</v>
      </c>
      <c r="D9" s="20">
        <v>9384</v>
      </c>
      <c r="E9" s="20">
        <v>33964</v>
      </c>
      <c r="F9" s="20">
        <v>23311.015835513368</v>
      </c>
      <c r="G9" s="20">
        <v>27993.966025132228</v>
      </c>
      <c r="H9" s="20">
        <v>34169</v>
      </c>
      <c r="I9" s="20">
        <v>50583</v>
      </c>
      <c r="J9" s="20">
        <v>44147</v>
      </c>
      <c r="K9" s="20">
        <v>7409.8498138845134</v>
      </c>
      <c r="L9" s="20">
        <v>7668.1887728293259</v>
      </c>
    </row>
    <row r="10" spans="1:12" ht="15.75" customHeight="1" x14ac:dyDescent="0.15">
      <c r="A10" s="19" t="s">
        <v>4</v>
      </c>
      <c r="B10" s="20">
        <v>42098</v>
      </c>
      <c r="C10" s="20">
        <v>35088</v>
      </c>
      <c r="D10" s="20">
        <v>55085</v>
      </c>
      <c r="E10" s="20">
        <v>62452</v>
      </c>
      <c r="F10" s="20">
        <v>152139.10335031393</v>
      </c>
      <c r="G10" s="20">
        <v>187881.77197734846</v>
      </c>
      <c r="H10" s="20">
        <v>72909</v>
      </c>
      <c r="I10" s="20">
        <v>36268</v>
      </c>
      <c r="J10" s="20">
        <v>118878</v>
      </c>
      <c r="K10" s="20">
        <v>45893.642543338516</v>
      </c>
      <c r="L10" s="20">
        <v>50497.701376888734</v>
      </c>
    </row>
    <row r="11" spans="1:12" ht="15.75" customHeight="1" x14ac:dyDescent="0.15">
      <c r="A11" s="19" t="s">
        <v>5</v>
      </c>
      <c r="B11" s="20">
        <v>16385</v>
      </c>
      <c r="C11" s="20">
        <v>25430</v>
      </c>
      <c r="D11" s="20">
        <v>13389</v>
      </c>
      <c r="E11" s="20">
        <v>16586</v>
      </c>
      <c r="F11" s="20">
        <v>10606.007204815529</v>
      </c>
      <c r="G11" s="20">
        <v>24409.970374847384</v>
      </c>
      <c r="H11" s="20">
        <v>12181</v>
      </c>
      <c r="I11" s="20">
        <v>5529</v>
      </c>
      <c r="J11" s="20">
        <v>6121</v>
      </c>
      <c r="K11" s="20">
        <v>12440.633449999999</v>
      </c>
      <c r="L11" s="20">
        <v>5710.2043800000001</v>
      </c>
    </row>
    <row r="12" spans="1:12" ht="21.75" customHeight="1" x14ac:dyDescent="0.15">
      <c r="A12" s="19" t="s">
        <v>9</v>
      </c>
      <c r="B12" s="20">
        <v>16345</v>
      </c>
      <c r="C12" s="20">
        <v>28372</v>
      </c>
      <c r="D12" s="20">
        <v>61791</v>
      </c>
      <c r="E12" s="20">
        <v>95395</v>
      </c>
      <c r="F12" s="20">
        <v>48167.03272056851</v>
      </c>
      <c r="G12" s="20">
        <v>45971.944206164844</v>
      </c>
      <c r="H12" s="20">
        <v>42602</v>
      </c>
      <c r="I12" s="20">
        <v>47995</v>
      </c>
      <c r="J12" s="20">
        <v>60180</v>
      </c>
      <c r="K12" s="20">
        <v>79545.199224324344</v>
      </c>
      <c r="L12" s="20">
        <v>25038.330403495631</v>
      </c>
    </row>
    <row r="13" spans="1:12" ht="5.25" customHeight="1" x14ac:dyDescent="0.15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2" x14ac:dyDescent="0.15">
      <c r="A14" s="9" t="s">
        <v>10</v>
      </c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2" ht="9" customHeight="1" x14ac:dyDescent="0.15">
      <c r="A15" s="3" t="s">
        <v>1</v>
      </c>
    </row>
    <row r="16" spans="1:12" x14ac:dyDescent="0.15">
      <c r="A16" s="2"/>
    </row>
  </sheetData>
  <phoneticPr fontId="0" type="noConversion"/>
  <printOptions horizontalCentered="1"/>
  <pageMargins left="1.9685039370078741" right="1.9685039370078741" top="1.9685039370078741" bottom="1.968503937007874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C25</vt:lpstr>
      <vt:lpstr>'C25'!Área_de_impresión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COMPUTO</dc:creator>
  <cp:lastModifiedBy>Guido Trujillo Valdiviezo</cp:lastModifiedBy>
  <cp:lastPrinted>2015-05-13T14:02:56Z</cp:lastPrinted>
  <dcterms:created xsi:type="dcterms:W3CDTF">1997-04-16T14:24:23Z</dcterms:created>
  <dcterms:modified xsi:type="dcterms:W3CDTF">2015-06-04T14:47:29Z</dcterms:modified>
</cp:coreProperties>
</file>