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Compendio Estadistico 2015\LE Compendo Estadistico 2015\Cap23\"/>
    </mc:Choice>
  </mc:AlternateContent>
  <bookViews>
    <workbookView xWindow="15" yWindow="30" windowWidth="12690" windowHeight="10095" tabRatio="602"/>
  </bookViews>
  <sheets>
    <sheet name="C20" sheetId="1" r:id="rId1"/>
  </sheets>
  <definedNames>
    <definedName name="\a">#N/A</definedName>
    <definedName name="\p">#N/A</definedName>
    <definedName name="\s">#N/A</definedName>
    <definedName name="_1993">#REF!</definedName>
    <definedName name="_1994">#REF!</definedName>
    <definedName name="_1995">#REF!</definedName>
    <definedName name="_1996">#REF!</definedName>
    <definedName name="_Fill" hidden="1">#REF!</definedName>
    <definedName name="_Key1" hidden="1">#REF!</definedName>
    <definedName name="_Order1" hidden="1">0</definedName>
    <definedName name="_Parse_Out" hidden="1">#REF!</definedName>
    <definedName name="_Regression_Int" localSheetId="0" hidden="1">1</definedName>
    <definedName name="_Sort" hidden="1">#REF!</definedName>
    <definedName name="A_impresión_IM" localSheetId="0">'C20'!$A$1:$P$29</definedName>
    <definedName name="A_impresión_IM">#REF!</definedName>
    <definedName name="_xlnm.Print_Area" localSheetId="0">'C20'!$A$1:$P$146</definedName>
    <definedName name="LIQUISF">#N/A</definedName>
  </definedNames>
  <calcPr calcId="152511"/>
</workbook>
</file>

<file path=xl/calcChain.xml><?xml version="1.0" encoding="utf-8"?>
<calcChain xmlns="http://schemas.openxmlformats.org/spreadsheetml/2006/main">
  <c r="H115" i="1" l="1"/>
  <c r="I115" i="1"/>
  <c r="K115" i="1"/>
  <c r="L115" i="1"/>
  <c r="M115" i="1"/>
  <c r="N115" i="1"/>
  <c r="O115" i="1"/>
  <c r="P115" i="1"/>
  <c r="F115" i="1"/>
  <c r="D63" i="1" l="1"/>
  <c r="E63" i="1"/>
  <c r="F63" i="1"/>
  <c r="H63" i="1"/>
  <c r="I63" i="1"/>
  <c r="K63" i="1"/>
  <c r="L63" i="1"/>
  <c r="M63" i="1"/>
  <c r="N63" i="1"/>
  <c r="O63" i="1"/>
  <c r="P63" i="1"/>
  <c r="B63" i="1"/>
</calcChain>
</file>

<file path=xl/sharedStrings.xml><?xml version="1.0" encoding="utf-8"?>
<sst xmlns="http://schemas.openxmlformats.org/spreadsheetml/2006/main" count="330" uniqueCount="58">
  <si>
    <t>TAMN</t>
  </si>
  <si>
    <t>TIPMN</t>
  </si>
  <si>
    <t>1/</t>
  </si>
  <si>
    <t>2/</t>
  </si>
  <si>
    <t>3/</t>
  </si>
  <si>
    <t>de</t>
  </si>
  <si>
    <t>Ahorro</t>
  </si>
  <si>
    <t>Marzo</t>
  </si>
  <si>
    <t>Junio</t>
  </si>
  <si>
    <t>Setiembre</t>
  </si>
  <si>
    <t>Diciembre</t>
  </si>
  <si>
    <t>Tasa de Interés Pasiva</t>
  </si>
  <si>
    <t>Sobre-</t>
  </si>
  <si>
    <t>giro</t>
  </si>
  <si>
    <t>Préstamos</t>
  </si>
  <si>
    <t>Hasta</t>
  </si>
  <si>
    <t>1 Año</t>
  </si>
  <si>
    <t>Cuenta</t>
  </si>
  <si>
    <t>Depósito</t>
  </si>
  <si>
    <t>Plazos</t>
  </si>
  <si>
    <t>De 31 a</t>
  </si>
  <si>
    <t>Más de</t>
  </si>
  <si>
    <t>Tasa</t>
  </si>
  <si>
    <t>Interés</t>
  </si>
  <si>
    <t>Legal</t>
  </si>
  <si>
    <t>Enero</t>
  </si>
  <si>
    <t>Febrero</t>
  </si>
  <si>
    <t>Abril</t>
  </si>
  <si>
    <t>Mayo</t>
  </si>
  <si>
    <t>Julio</t>
  </si>
  <si>
    <t>Agosto</t>
  </si>
  <si>
    <t>Octubre</t>
  </si>
  <si>
    <t>Noviembre</t>
  </si>
  <si>
    <t>Tasa de Interés Activa</t>
  </si>
  <si>
    <t xml:space="preserve"> </t>
  </si>
  <si>
    <t>30 días</t>
  </si>
  <si>
    <t>360 días</t>
  </si>
  <si>
    <t>H. TASAS DE INTERÉS</t>
  </si>
  <si>
    <t>180 días</t>
  </si>
  <si>
    <t>De 181 a</t>
  </si>
  <si>
    <t>Febrero   4/</t>
  </si>
  <si>
    <t xml:space="preserve">Febrero  </t>
  </si>
  <si>
    <t>23.20  TASAS DE INTERÉS PROMEDIO EN MONEDA NACIONAL</t>
  </si>
  <si>
    <t>…</t>
  </si>
  <si>
    <t>Corrien-</t>
  </si>
  <si>
    <t>te</t>
  </si>
  <si>
    <t>Fuente: Banco Central de Reserva del Perú.</t>
  </si>
  <si>
    <t>de diciembre de 2001 las tasas son ponderadas diariamente, en función de la participación de las instituciones.</t>
  </si>
  <si>
    <t xml:space="preserve">    nacional, expresada en términos efectivos anuales.</t>
  </si>
  <si>
    <t>1/ Promedio del periodo construido a partir de la tasa TAMN diariamente publicada por la SBS. La TAMN es la tasa activa de mercado promedio ponderado en moneda</t>
  </si>
  <si>
    <t>2/ Promedio del periodo construido a partir de la tasa TIPMN diariamente publicada por la SBS. La TIPMN es la tasa pasiva de mercado promedio ponderado en moneda</t>
  </si>
  <si>
    <t xml:space="preserve">    TIPMN a partir del 21 de noviembre del 2001.</t>
  </si>
  <si>
    <t xml:space="preserve">3/ Promedio del periodo construido a partir de la tasa pasiva en moneda nacional publicada por la  SBS. La tasa de interés legal en moneda nacional es equivalente a la </t>
  </si>
  <si>
    <r>
      <t xml:space="preserve">Nota: </t>
    </r>
    <r>
      <rPr>
        <sz val="6"/>
        <color rgb="FF000000"/>
        <rFont val="Arial Narrow"/>
        <family val="2"/>
      </rPr>
      <t>Tasas de interés promedio ponderado de las empresas bancarias en el periodo, construidas a partir de los saldos totales de colocaciones y depósitos. A partir de</t>
    </r>
  </si>
  <si>
    <t xml:space="preserve">           DE LAS EMPRESAS BANCARIAS, 2012-2015</t>
  </si>
  <si>
    <t>Septiembre</t>
  </si>
  <si>
    <t>Información disponible al 30 de abril 2015.</t>
  </si>
  <si>
    <t>Año 
y 
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</si>
</sst>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_)"/>
    <numFmt numFmtId="165" formatCode="0.0"/>
    <numFmt numFmtId="166" formatCode="#,##0.0_);\(#,##0.0\)"/>
  </numFmts>
  <fonts count="32" x14ac:knownFonts="1">
    <font>
      <sz val="7"/>
      <name val="Times New Roman"/>
    </font>
    <font>
      <sz val="7"/>
      <name val="Arial Narrow"/>
      <family val="2"/>
    </font>
    <font>
      <b/>
      <sz val="7"/>
      <name val="Arial Narrow"/>
      <family val="2"/>
    </font>
    <font>
      <sz val="6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6"/>
      <name val="Times New Roman"/>
      <family val="1"/>
    </font>
    <font>
      <sz val="16"/>
      <name val="Times New Roman"/>
      <family val="1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32"/>
      <name val="Arial"/>
      <family val="2"/>
    </font>
    <font>
      <b/>
      <u/>
      <sz val="32"/>
      <name val="Arial"/>
      <family val="2"/>
    </font>
    <font>
      <b/>
      <sz val="6"/>
      <name val="Arial Narrow"/>
      <family val="2"/>
    </font>
    <font>
      <b/>
      <sz val="32"/>
      <name val="Arial"/>
      <family val="2"/>
    </font>
    <font>
      <b/>
      <sz val="6"/>
      <name val="Arial"/>
      <family val="2"/>
    </font>
    <font>
      <b/>
      <sz val="6"/>
      <color rgb="FF000000"/>
      <name val="Arial Narrow"/>
      <family val="2"/>
    </font>
    <font>
      <sz val="6"/>
      <color rgb="FF000000"/>
      <name val="Arial Narrow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43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4" borderId="0" applyNumberFormat="0" applyBorder="0" applyAlignment="0" applyProtection="0"/>
    <xf numFmtId="0" fontId="9" fillId="16" borderId="1" applyNumberFormat="0" applyAlignment="0" applyProtection="0"/>
    <xf numFmtId="0" fontId="10" fillId="17" borderId="2" applyNumberFormat="0" applyAlignment="0" applyProtection="0"/>
    <xf numFmtId="0" fontId="11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21" borderId="0" applyNumberFormat="0" applyBorder="0" applyAlignment="0" applyProtection="0"/>
    <xf numFmtId="0" fontId="13" fillId="7" borderId="1" applyNumberFormat="0" applyAlignment="0" applyProtection="0"/>
    <xf numFmtId="0" fontId="14" fillId="3" borderId="0" applyNumberFormat="0" applyBorder="0" applyAlignment="0" applyProtection="0"/>
    <xf numFmtId="0" fontId="15" fillId="22" borderId="0" applyNumberFormat="0" applyBorder="0" applyAlignment="0" applyProtection="0"/>
    <xf numFmtId="166" fontId="16" fillId="0" borderId="0"/>
    <xf numFmtId="0" fontId="17" fillId="23" borderId="4" applyNumberFormat="0" applyFont="0" applyAlignment="0" applyProtection="0"/>
    <xf numFmtId="0" fontId="18" fillId="16" borderId="5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12" fillId="0" borderId="8" applyNumberFormat="0" applyFill="0" applyAlignment="0" applyProtection="0"/>
    <xf numFmtId="0" fontId="24" fillId="0" borderId="9" applyNumberFormat="0" applyFill="0" applyAlignment="0" applyProtection="0"/>
  </cellStyleXfs>
  <cellXfs count="41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166" fontId="25" fillId="0" borderId="0" xfId="33" applyFont="1" applyFill="1" applyBorder="1" applyAlignment="1" applyProtection="1">
      <alignment horizontal="center"/>
    </xf>
    <xf numFmtId="166" fontId="25" fillId="0" borderId="0" xfId="33" applyNumberFormat="1" applyFont="1" applyFill="1" applyBorder="1" applyAlignment="1" applyProtection="1">
      <alignment horizontal="center"/>
    </xf>
    <xf numFmtId="166" fontId="25" fillId="0" borderId="0" xfId="33" applyFont="1" applyFill="1" applyBorder="1" applyAlignment="1" applyProtection="1">
      <alignment horizontal="center"/>
      <protection locked="0"/>
    </xf>
    <xf numFmtId="166" fontId="26" fillId="0" borderId="0" xfId="33" applyFont="1" applyFill="1" applyBorder="1" applyAlignment="1" applyProtection="1">
      <alignment horizontal="center"/>
    </xf>
    <xf numFmtId="165" fontId="27" fillId="0" borderId="0" xfId="0" applyNumberFormat="1" applyFont="1" applyBorder="1" applyAlignment="1" applyProtection="1">
      <alignment horizontal="right" vertical="center"/>
    </xf>
    <xf numFmtId="165" fontId="3" fillId="0" borderId="0" xfId="0" applyNumberFormat="1" applyFont="1" applyBorder="1" applyAlignment="1" applyProtection="1">
      <alignment horizontal="right" vertical="center"/>
    </xf>
    <xf numFmtId="166" fontId="28" fillId="0" borderId="0" xfId="33" applyNumberFormat="1" applyFont="1" applyFill="1" applyBorder="1" applyAlignment="1" applyProtection="1">
      <alignment horizontal="center"/>
    </xf>
    <xf numFmtId="166" fontId="28" fillId="0" borderId="0" xfId="33" applyFont="1" applyFill="1" applyBorder="1" applyAlignment="1" applyProtection="1">
      <alignment horizontal="center"/>
    </xf>
    <xf numFmtId="166" fontId="28" fillId="0" borderId="0" xfId="33" applyFont="1" applyFill="1" applyBorder="1" applyAlignment="1" applyProtection="1">
      <alignment horizontal="center"/>
      <protection locked="0"/>
    </xf>
    <xf numFmtId="165" fontId="27" fillId="0" borderId="0" xfId="0" applyNumberFormat="1" applyFont="1" applyBorder="1" applyAlignment="1">
      <alignment horizontal="right" vertical="center"/>
    </xf>
    <xf numFmtId="166" fontId="29" fillId="0" borderId="0" xfId="33" applyNumberFormat="1" applyFont="1" applyFill="1" applyBorder="1" applyAlignment="1" applyProtection="1">
      <alignment horizontal="center"/>
    </xf>
    <xf numFmtId="166" fontId="29" fillId="0" borderId="0" xfId="33" applyFont="1" applyFill="1" applyBorder="1" applyAlignment="1" applyProtection="1">
      <alignment horizontal="center"/>
    </xf>
    <xf numFmtId="166" fontId="29" fillId="0" borderId="0" xfId="33" applyFont="1" applyFill="1" applyBorder="1" applyAlignment="1" applyProtection="1">
      <alignment horizontal="center"/>
      <protection locked="0"/>
    </xf>
    <xf numFmtId="0" fontId="27" fillId="0" borderId="0" xfId="0" applyFont="1" applyBorder="1" applyAlignment="1">
      <alignment vertical="center"/>
    </xf>
    <xf numFmtId="0" fontId="30" fillId="0" borderId="0" xfId="0" applyFont="1"/>
    <xf numFmtId="0" fontId="31" fillId="0" borderId="0" xfId="0" applyFont="1"/>
    <xf numFmtId="0" fontId="27" fillId="0" borderId="14" xfId="0" applyFont="1" applyBorder="1" applyAlignment="1" applyProtection="1">
      <alignment horizontal="left" vertical="center"/>
    </xf>
    <xf numFmtId="0" fontId="3" fillId="0" borderId="14" xfId="0" applyFont="1" applyBorder="1" applyAlignment="1" applyProtection="1">
      <alignment horizontal="left" vertical="center"/>
    </xf>
    <xf numFmtId="164" fontId="3" fillId="0" borderId="16" xfId="0" applyNumberFormat="1" applyFont="1" applyBorder="1" applyAlignment="1" applyProtection="1">
      <alignment horizontal="right" vertical="center"/>
    </xf>
    <xf numFmtId="164" fontId="3" fillId="0" borderId="11" xfId="0" applyNumberFormat="1" applyFont="1" applyBorder="1" applyAlignment="1" applyProtection="1">
      <alignment horizontal="right" vertical="center"/>
    </xf>
    <xf numFmtId="0" fontId="27" fillId="0" borderId="10" xfId="0" applyFont="1" applyBorder="1" applyAlignment="1">
      <alignment horizontal="centerContinuous" vertical="center"/>
    </xf>
    <xf numFmtId="0" fontId="27" fillId="0" borderId="10" xfId="0" applyFont="1" applyBorder="1" applyAlignment="1" applyProtection="1">
      <alignment horizontal="right" vertical="center"/>
    </xf>
    <xf numFmtId="0" fontId="27" fillId="0" borderId="0" xfId="0" applyFont="1" applyBorder="1" applyAlignment="1" applyProtection="1">
      <alignment horizontal="right" vertical="center"/>
    </xf>
    <xf numFmtId="0" fontId="27" fillId="0" borderId="14" xfId="0" applyFont="1" applyBorder="1" applyAlignment="1">
      <alignment vertical="center"/>
    </xf>
    <xf numFmtId="0" fontId="27" fillId="0" borderId="11" xfId="0" applyFont="1" applyBorder="1" applyAlignment="1">
      <alignment horizontal="centerContinuous" vertical="center"/>
    </xf>
    <xf numFmtId="0" fontId="27" fillId="0" borderId="11" xfId="0" applyFont="1" applyBorder="1" applyAlignment="1" applyProtection="1">
      <alignment horizontal="right" vertical="center"/>
    </xf>
    <xf numFmtId="0" fontId="27" fillId="0" borderId="11" xfId="0" applyFont="1" applyBorder="1" applyAlignment="1">
      <alignment horizontal="right" vertical="center"/>
    </xf>
    <xf numFmtId="0" fontId="27" fillId="0" borderId="11" xfId="0" applyFont="1" applyBorder="1" applyAlignment="1">
      <alignment vertical="center"/>
    </xf>
    <xf numFmtId="0" fontId="27" fillId="0" borderId="0" xfId="0" applyFont="1" applyBorder="1" applyAlignment="1">
      <alignment horizontal="centerContinuous" vertical="center"/>
    </xf>
    <xf numFmtId="0" fontId="27" fillId="0" borderId="0" xfId="0" applyFont="1" applyBorder="1" applyAlignment="1" applyProtection="1">
      <alignment horizontal="centerContinuous" vertical="center"/>
    </xf>
    <xf numFmtId="0" fontId="27" fillId="0" borderId="0" xfId="0" applyFont="1" applyBorder="1" applyAlignment="1">
      <alignment horizontal="right" vertical="center"/>
    </xf>
    <xf numFmtId="0" fontId="3" fillId="0" borderId="15" xfId="0" applyFont="1" applyBorder="1" applyAlignment="1" applyProtection="1">
      <alignment horizontal="left" vertical="center"/>
    </xf>
    <xf numFmtId="0" fontId="27" fillId="0" borderId="12" xfId="0" applyFont="1" applyBorder="1" applyAlignment="1" applyProtection="1">
      <alignment horizontal="center" vertical="center"/>
    </xf>
    <xf numFmtId="0" fontId="27" fillId="0" borderId="13" xfId="0" applyFont="1" applyBorder="1" applyAlignment="1" applyProtection="1">
      <alignment horizontal="center" vertical="center" wrapText="1"/>
    </xf>
    <xf numFmtId="0" fontId="27" fillId="0" borderId="14" xfId="0" applyFont="1" applyBorder="1" applyAlignment="1" applyProtection="1">
      <alignment horizontal="center" vertical="center" wrapText="1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9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rmal_C18" xfId="33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AC156"/>
  <sheetViews>
    <sheetView showGridLines="0" tabSelected="1" zoomScale="150" zoomScaleNormal="150" workbookViewId="0">
      <selection activeCell="H9" sqref="H9"/>
    </sheetView>
  </sheetViews>
  <sheetFormatPr baseColWidth="10" defaultColWidth="10" defaultRowHeight="9" x14ac:dyDescent="0.15"/>
  <cols>
    <col min="1" max="1" width="9.796875" style="1" customWidth="1"/>
    <col min="2" max="2" width="6" style="1" customWidth="1"/>
    <col min="3" max="3" width="1" style="1" customWidth="1"/>
    <col min="4" max="4" width="5" style="1" customWidth="1"/>
    <col min="5" max="5" width="6.59765625" style="1" customWidth="1"/>
    <col min="6" max="6" width="5.59765625" style="1" customWidth="1"/>
    <col min="7" max="7" width="1.3984375" style="1" customWidth="1"/>
    <col min="8" max="8" width="6" style="1" customWidth="1"/>
    <col min="9" max="9" width="7.3984375" style="1" customWidth="1"/>
    <col min="10" max="10" width="1.3984375" style="1" customWidth="1"/>
    <col min="11" max="11" width="5.59765625" style="1" customWidth="1"/>
    <col min="12" max="12" width="7" style="1" customWidth="1"/>
    <col min="13" max="13" width="7.3984375" style="1" customWidth="1"/>
    <col min="14" max="14" width="7.19921875" style="1" customWidth="1"/>
    <col min="15" max="15" width="5.59765625" style="1" customWidth="1"/>
    <col min="16" max="16" width="6" style="1" customWidth="1"/>
    <col min="17" max="17" width="10" style="1" customWidth="1"/>
    <col min="18" max="16384" width="10" style="1"/>
  </cols>
  <sheetData>
    <row r="1" spans="1:17" ht="12.95" customHeight="1" x14ac:dyDescent="0.15">
      <c r="A1" s="4" t="s">
        <v>37</v>
      </c>
      <c r="Q1" s="1" t="s">
        <v>34</v>
      </c>
    </row>
    <row r="2" spans="1:17" ht="5.25" customHeight="1" x14ac:dyDescent="0.15">
      <c r="A2" s="4"/>
    </row>
    <row r="3" spans="1:17" ht="11.1" customHeight="1" x14ac:dyDescent="0.15">
      <c r="A3" s="5" t="s">
        <v>42</v>
      </c>
      <c r="Q3" s="1" t="s">
        <v>34</v>
      </c>
    </row>
    <row r="4" spans="1:17" ht="11.1" customHeight="1" x14ac:dyDescent="0.15">
      <c r="A4" s="3" t="s">
        <v>54</v>
      </c>
      <c r="Q4" s="1" t="s">
        <v>34</v>
      </c>
    </row>
    <row r="5" spans="1:17" ht="7.5" customHeight="1" x14ac:dyDescent="0.15">
      <c r="A5" s="3"/>
    </row>
    <row r="6" spans="1:17" ht="10.5" customHeight="1" x14ac:dyDescent="0.15">
      <c r="A6" s="39" t="s">
        <v>57</v>
      </c>
      <c r="B6" s="38" t="s">
        <v>33</v>
      </c>
      <c r="C6" s="38"/>
      <c r="D6" s="38"/>
      <c r="E6" s="38"/>
      <c r="F6" s="38"/>
      <c r="G6" s="26"/>
      <c r="H6" s="38" t="s">
        <v>11</v>
      </c>
      <c r="I6" s="38"/>
      <c r="J6" s="38"/>
      <c r="K6" s="38"/>
      <c r="L6" s="38"/>
      <c r="M6" s="38"/>
      <c r="N6" s="38"/>
      <c r="O6" s="38"/>
      <c r="P6" s="27" t="s">
        <v>22</v>
      </c>
    </row>
    <row r="7" spans="1:17" ht="10.5" customHeight="1" x14ac:dyDescent="0.15">
      <c r="A7" s="40"/>
      <c r="B7" s="28" t="s">
        <v>12</v>
      </c>
      <c r="C7" s="28"/>
      <c r="D7" s="38" t="s">
        <v>14</v>
      </c>
      <c r="E7" s="38"/>
      <c r="F7" s="28" t="s">
        <v>0</v>
      </c>
      <c r="G7" s="28"/>
      <c r="H7" s="28" t="s">
        <v>17</v>
      </c>
      <c r="I7" s="28" t="s">
        <v>18</v>
      </c>
      <c r="J7" s="28"/>
      <c r="K7" s="38" t="s">
        <v>19</v>
      </c>
      <c r="L7" s="38"/>
      <c r="M7" s="38"/>
      <c r="N7" s="38"/>
      <c r="O7" s="28" t="s">
        <v>1</v>
      </c>
      <c r="P7" s="28" t="s">
        <v>23</v>
      </c>
    </row>
    <row r="8" spans="1:17" ht="10.5" customHeight="1" x14ac:dyDescent="0.15">
      <c r="A8" s="40"/>
      <c r="B8" s="28" t="s">
        <v>13</v>
      </c>
      <c r="C8" s="28"/>
      <c r="D8" s="28" t="s">
        <v>15</v>
      </c>
      <c r="E8" s="28" t="s">
        <v>21</v>
      </c>
      <c r="F8" s="28" t="s">
        <v>2</v>
      </c>
      <c r="G8" s="28"/>
      <c r="H8" s="28" t="s">
        <v>44</v>
      </c>
      <c r="I8" s="28" t="s">
        <v>5</v>
      </c>
      <c r="J8" s="28"/>
      <c r="K8" s="28" t="s">
        <v>15</v>
      </c>
      <c r="L8" s="28" t="s">
        <v>20</v>
      </c>
      <c r="M8" s="28" t="s">
        <v>39</v>
      </c>
      <c r="N8" s="28" t="s">
        <v>21</v>
      </c>
      <c r="O8" s="28" t="s">
        <v>3</v>
      </c>
      <c r="P8" s="28" t="s">
        <v>24</v>
      </c>
    </row>
    <row r="9" spans="1:17" ht="10.5" customHeight="1" x14ac:dyDescent="0.15">
      <c r="A9" s="40"/>
      <c r="B9" s="30"/>
      <c r="C9" s="30"/>
      <c r="D9" s="31" t="s">
        <v>16</v>
      </c>
      <c r="E9" s="31" t="s">
        <v>16</v>
      </c>
      <c r="F9" s="32"/>
      <c r="G9" s="32"/>
      <c r="H9" s="32" t="s">
        <v>45</v>
      </c>
      <c r="I9" s="31" t="s">
        <v>6</v>
      </c>
      <c r="J9" s="31"/>
      <c r="K9" s="31" t="s">
        <v>35</v>
      </c>
      <c r="L9" s="31" t="s">
        <v>38</v>
      </c>
      <c r="M9" s="31" t="s">
        <v>36</v>
      </c>
      <c r="N9" s="31" t="s">
        <v>36</v>
      </c>
      <c r="O9" s="33"/>
      <c r="P9" s="31" t="s">
        <v>4</v>
      </c>
    </row>
    <row r="10" spans="1:17" ht="6" customHeight="1" x14ac:dyDescent="0.15">
      <c r="A10" s="29"/>
      <c r="B10" s="34"/>
      <c r="C10" s="34"/>
      <c r="D10" s="35"/>
      <c r="E10" s="35"/>
      <c r="F10" s="36"/>
      <c r="G10" s="36"/>
      <c r="H10" s="36"/>
      <c r="I10" s="35"/>
      <c r="J10" s="35"/>
      <c r="K10" s="35"/>
      <c r="L10" s="35"/>
      <c r="M10" s="35"/>
      <c r="N10" s="35"/>
      <c r="O10" s="19"/>
      <c r="P10" s="35"/>
    </row>
    <row r="11" spans="1:17" ht="9.75" hidden="1" customHeight="1" x14ac:dyDescent="0.15">
      <c r="A11" s="22">
        <v>2006</v>
      </c>
      <c r="B11" s="10">
        <v>26.70320666666667</v>
      </c>
      <c r="C11" s="10"/>
      <c r="D11" s="10">
        <v>14.497729166666666</v>
      </c>
      <c r="E11" s="10">
        <v>21.064597499999998</v>
      </c>
      <c r="F11" s="10">
        <v>23.933333333333334</v>
      </c>
      <c r="G11" s="10"/>
      <c r="H11" s="10">
        <v>1.0247358333333332</v>
      </c>
      <c r="I11" s="10">
        <v>1.2670758333333334</v>
      </c>
      <c r="J11" s="10"/>
      <c r="K11" s="10">
        <v>4.7355966666666669</v>
      </c>
      <c r="L11" s="10">
        <v>4.7929458333333335</v>
      </c>
      <c r="M11" s="10">
        <v>5.4477241666666663</v>
      </c>
      <c r="N11" s="10">
        <v>7.7826508333333351</v>
      </c>
      <c r="O11" s="10">
        <v>3.2053891666666665</v>
      </c>
      <c r="P11" s="10">
        <v>3.2053891666666665</v>
      </c>
    </row>
    <row r="12" spans="1:17" ht="9.75" hidden="1" customHeight="1" x14ac:dyDescent="0.15">
      <c r="A12" s="23" t="s">
        <v>25</v>
      </c>
      <c r="B12" s="11">
        <v>40.53</v>
      </c>
      <c r="C12" s="11"/>
      <c r="D12" s="11">
        <v>14.04</v>
      </c>
      <c r="E12" s="11">
        <v>21.53</v>
      </c>
      <c r="F12" s="11">
        <v>24.14</v>
      </c>
      <c r="G12" s="11"/>
      <c r="H12" s="11">
        <v>0.78</v>
      </c>
      <c r="I12" s="11">
        <v>1.1499999999999999</v>
      </c>
      <c r="J12" s="11"/>
      <c r="K12" s="11">
        <v>4.25</v>
      </c>
      <c r="L12" s="11">
        <v>3.9</v>
      </c>
      <c r="M12" s="11">
        <v>4.67</v>
      </c>
      <c r="N12" s="11">
        <v>7.59</v>
      </c>
      <c r="O12" s="11">
        <v>2.75</v>
      </c>
      <c r="P12" s="11">
        <v>2.75</v>
      </c>
    </row>
    <row r="13" spans="1:17" ht="9.75" hidden="1" customHeight="1" x14ac:dyDescent="0.15">
      <c r="A13" s="23" t="s">
        <v>26</v>
      </c>
      <c r="B13" s="11">
        <v>23.61</v>
      </c>
      <c r="C13" s="11"/>
      <c r="D13" s="11">
        <v>14.33</v>
      </c>
      <c r="E13" s="11">
        <v>21.36</v>
      </c>
      <c r="F13" s="11">
        <v>24.08</v>
      </c>
      <c r="G13" s="11"/>
      <c r="H13" s="11">
        <v>0.81</v>
      </c>
      <c r="I13" s="11">
        <v>1.1599999999999999</v>
      </c>
      <c r="J13" s="11"/>
      <c r="K13" s="11">
        <v>4.46</v>
      </c>
      <c r="L13" s="11">
        <v>4.32</v>
      </c>
      <c r="M13" s="11">
        <v>4.79</v>
      </c>
      <c r="N13" s="11">
        <v>7.5</v>
      </c>
      <c r="O13" s="11">
        <v>2.93</v>
      </c>
      <c r="P13" s="11">
        <v>2.93</v>
      </c>
    </row>
    <row r="14" spans="1:17" ht="9.75" hidden="1" customHeight="1" x14ac:dyDescent="0.15">
      <c r="A14" s="23" t="s">
        <v>7</v>
      </c>
      <c r="B14" s="11">
        <v>20.85</v>
      </c>
      <c r="C14" s="11"/>
      <c r="D14" s="11">
        <v>14.6</v>
      </c>
      <c r="E14" s="11">
        <v>21.11</v>
      </c>
      <c r="F14" s="11">
        <v>24.28</v>
      </c>
      <c r="G14" s="11"/>
      <c r="H14" s="11">
        <v>0.79</v>
      </c>
      <c r="I14" s="11">
        <v>1.1599999999999999</v>
      </c>
      <c r="J14" s="11"/>
      <c r="K14" s="11">
        <v>4.75</v>
      </c>
      <c r="L14" s="11">
        <v>4.59</v>
      </c>
      <c r="M14" s="11">
        <v>4.93</v>
      </c>
      <c r="N14" s="11">
        <v>7.56</v>
      </c>
      <c r="O14" s="11">
        <v>2.96</v>
      </c>
      <c r="P14" s="11">
        <v>2.96</v>
      </c>
    </row>
    <row r="15" spans="1:17" ht="9.75" hidden="1" customHeight="1" x14ac:dyDescent="0.15">
      <c r="A15" s="23" t="s">
        <v>27</v>
      </c>
      <c r="B15" s="11">
        <v>25.58</v>
      </c>
      <c r="C15" s="11"/>
      <c r="D15" s="11">
        <v>14.54</v>
      </c>
      <c r="E15" s="11">
        <v>21.04</v>
      </c>
      <c r="F15" s="11">
        <v>24.26</v>
      </c>
      <c r="G15" s="11"/>
      <c r="H15" s="11">
        <v>1.0529999999999999</v>
      </c>
      <c r="I15" s="11">
        <v>1.1599999999999999</v>
      </c>
      <c r="J15" s="11"/>
      <c r="K15" s="11">
        <v>5.52</v>
      </c>
      <c r="L15" s="11">
        <v>4.95</v>
      </c>
      <c r="M15" s="11">
        <v>5.23</v>
      </c>
      <c r="N15" s="11">
        <v>7.51</v>
      </c>
      <c r="O15" s="11">
        <v>3.25</v>
      </c>
      <c r="P15" s="11">
        <v>3.25</v>
      </c>
    </row>
    <row r="16" spans="1:17" ht="9.75" hidden="1" customHeight="1" x14ac:dyDescent="0.15">
      <c r="A16" s="23" t="s">
        <v>28</v>
      </c>
      <c r="B16" s="11">
        <v>29.03</v>
      </c>
      <c r="C16" s="11"/>
      <c r="D16" s="11">
        <v>14.87</v>
      </c>
      <c r="E16" s="11">
        <v>21.1</v>
      </c>
      <c r="F16" s="11">
        <v>24.38</v>
      </c>
      <c r="G16" s="11"/>
      <c r="H16" s="11">
        <v>1.08</v>
      </c>
      <c r="I16" s="11">
        <v>1.29</v>
      </c>
      <c r="J16" s="11"/>
      <c r="K16" s="11">
        <v>5.01</v>
      </c>
      <c r="L16" s="11">
        <v>5.27</v>
      </c>
      <c r="M16" s="11">
        <v>5.48</v>
      </c>
      <c r="N16" s="11">
        <v>7.6</v>
      </c>
      <c r="O16" s="11">
        <v>3.41</v>
      </c>
      <c r="P16" s="11">
        <v>3.41</v>
      </c>
    </row>
    <row r="17" spans="1:29" ht="9.75" hidden="1" customHeight="1" x14ac:dyDescent="0.15">
      <c r="A17" s="23" t="s">
        <v>8</v>
      </c>
      <c r="B17" s="11">
        <v>26.42848</v>
      </c>
      <c r="C17" s="11"/>
      <c r="D17" s="11">
        <v>14.922750000000001</v>
      </c>
      <c r="E17" s="11">
        <v>21.16517</v>
      </c>
      <c r="F17" s="11">
        <v>24.34</v>
      </c>
      <c r="G17" s="11"/>
      <c r="H17" s="11">
        <v>1.1038300000000001</v>
      </c>
      <c r="I17" s="11">
        <v>1.21591</v>
      </c>
      <c r="J17" s="11"/>
      <c r="K17" s="11">
        <v>4.9471600000000002</v>
      </c>
      <c r="L17" s="11">
        <v>5.2053500000000001</v>
      </c>
      <c r="M17" s="11">
        <v>5.6556899999999999</v>
      </c>
      <c r="N17" s="11">
        <v>7.6948100000000004</v>
      </c>
      <c r="O17" s="11">
        <v>3.3856700000000002</v>
      </c>
      <c r="P17" s="11">
        <v>3.3856700000000002</v>
      </c>
    </row>
    <row r="18" spans="1:29" ht="9.75" hidden="1" customHeight="1" x14ac:dyDescent="0.15">
      <c r="A18" s="23" t="s">
        <v>29</v>
      </c>
      <c r="B18" s="11">
        <v>24.65</v>
      </c>
      <c r="C18" s="11"/>
      <c r="D18" s="11">
        <v>14.85</v>
      </c>
      <c r="E18" s="11">
        <v>21.12</v>
      </c>
      <c r="F18" s="11">
        <v>24.14</v>
      </c>
      <c r="G18" s="11"/>
      <c r="H18" s="11">
        <v>1.18</v>
      </c>
      <c r="I18" s="11">
        <v>1.2889999999999999</v>
      </c>
      <c r="J18" s="11"/>
      <c r="K18" s="11">
        <v>4.8600000000000003</v>
      </c>
      <c r="L18" s="11">
        <v>5.05</v>
      </c>
      <c r="M18" s="11">
        <v>5.7469999999999999</v>
      </c>
      <c r="N18" s="11">
        <v>7.7670000000000003</v>
      </c>
      <c r="O18" s="11">
        <v>3.2890000000000001</v>
      </c>
      <c r="P18" s="11">
        <v>3.2890000000000001</v>
      </c>
    </row>
    <row r="19" spans="1:29" ht="9.75" hidden="1" customHeight="1" x14ac:dyDescent="0.15">
      <c r="A19" s="23" t="s">
        <v>30</v>
      </c>
      <c r="B19" s="11">
        <v>26.03</v>
      </c>
      <c r="C19" s="11"/>
      <c r="D19" s="11">
        <v>14.67</v>
      </c>
      <c r="E19" s="11">
        <v>21.13</v>
      </c>
      <c r="F19" s="11">
        <v>24.05</v>
      </c>
      <c r="G19" s="11"/>
      <c r="H19" s="11">
        <v>1.0900000000000001</v>
      </c>
      <c r="I19" s="11">
        <v>1.27</v>
      </c>
      <c r="J19" s="11"/>
      <c r="K19" s="11">
        <v>4.62</v>
      </c>
      <c r="L19" s="11">
        <v>4.97</v>
      </c>
      <c r="M19" s="11">
        <v>5.79</v>
      </c>
      <c r="N19" s="11">
        <v>7.82</v>
      </c>
      <c r="O19" s="11">
        <v>3.31</v>
      </c>
      <c r="P19" s="11">
        <v>3.31</v>
      </c>
    </row>
    <row r="20" spans="1:29" ht="9.75" hidden="1" customHeight="1" x14ac:dyDescent="0.15">
      <c r="A20" s="23" t="s">
        <v>9</v>
      </c>
      <c r="B20" s="11">
        <v>20.99</v>
      </c>
      <c r="C20" s="11"/>
      <c r="D20" s="11">
        <v>14.68</v>
      </c>
      <c r="E20" s="11">
        <v>21.01</v>
      </c>
      <c r="F20" s="11">
        <v>23.89</v>
      </c>
      <c r="G20" s="11"/>
      <c r="H20" s="11">
        <v>1.0900000000000001</v>
      </c>
      <c r="I20" s="11">
        <v>1.31</v>
      </c>
      <c r="J20" s="11"/>
      <c r="K20" s="11">
        <v>4.6100000000000003</v>
      </c>
      <c r="L20" s="11">
        <v>4.9000000000000004</v>
      </c>
      <c r="M20" s="11">
        <v>5.81</v>
      </c>
      <c r="N20" s="11">
        <v>7.9</v>
      </c>
      <c r="O20" s="11">
        <v>3.34</v>
      </c>
      <c r="P20" s="11">
        <v>3.34</v>
      </c>
    </row>
    <row r="21" spans="1:29" ht="9.75" hidden="1" customHeight="1" x14ac:dyDescent="0.15">
      <c r="A21" s="23" t="s">
        <v>31</v>
      </c>
      <c r="B21" s="11">
        <v>21.03</v>
      </c>
      <c r="C21" s="11"/>
      <c r="D21" s="11">
        <v>14.55</v>
      </c>
      <c r="E21" s="11">
        <v>20.78</v>
      </c>
      <c r="F21" s="11">
        <v>23.42</v>
      </c>
      <c r="G21" s="11"/>
      <c r="H21" s="11">
        <v>1.1100000000000001</v>
      </c>
      <c r="I21" s="11">
        <v>1.31</v>
      </c>
      <c r="J21" s="11"/>
      <c r="K21" s="11">
        <v>4.63</v>
      </c>
      <c r="L21" s="11">
        <v>4.82</v>
      </c>
      <c r="M21" s="11">
        <v>5.76</v>
      </c>
      <c r="N21" s="11">
        <v>8.09</v>
      </c>
      <c r="O21" s="11">
        <v>3.31</v>
      </c>
      <c r="P21" s="11">
        <v>3.31</v>
      </c>
    </row>
    <row r="22" spans="1:29" ht="9.75" hidden="1" customHeight="1" x14ac:dyDescent="0.15">
      <c r="A22" s="23" t="s">
        <v>32</v>
      </c>
      <c r="B22" s="11">
        <v>27.82</v>
      </c>
      <c r="C22" s="11"/>
      <c r="D22" s="11">
        <v>14.13</v>
      </c>
      <c r="E22" s="11">
        <v>20.78</v>
      </c>
      <c r="F22" s="11">
        <v>23.14</v>
      </c>
      <c r="G22" s="11"/>
      <c r="H22" s="11">
        <v>1.1299999999999999</v>
      </c>
      <c r="I22" s="11">
        <v>1.45</v>
      </c>
      <c r="J22" s="11"/>
      <c r="K22" s="11">
        <v>4.57</v>
      </c>
      <c r="L22" s="11">
        <v>4.78</v>
      </c>
      <c r="M22" s="11">
        <v>5.77</v>
      </c>
      <c r="N22" s="11">
        <v>8.15</v>
      </c>
      <c r="O22" s="11">
        <v>3.34</v>
      </c>
      <c r="P22" s="11">
        <v>3.34</v>
      </c>
    </row>
    <row r="23" spans="1:29" ht="9.75" hidden="1" customHeight="1" x14ac:dyDescent="0.15">
      <c r="A23" s="23" t="s">
        <v>10</v>
      </c>
      <c r="B23" s="11">
        <v>33.89</v>
      </c>
      <c r="C23" s="11"/>
      <c r="D23" s="11">
        <v>13.79</v>
      </c>
      <c r="E23" s="11">
        <v>20.65</v>
      </c>
      <c r="F23" s="11">
        <v>23.08</v>
      </c>
      <c r="G23" s="11"/>
      <c r="H23" s="11">
        <v>1.08</v>
      </c>
      <c r="I23" s="11">
        <v>1.44</v>
      </c>
      <c r="J23" s="11"/>
      <c r="K23" s="11">
        <v>4.5999999999999996</v>
      </c>
      <c r="L23" s="11">
        <v>4.76</v>
      </c>
      <c r="M23" s="11">
        <v>5.74</v>
      </c>
      <c r="N23" s="11">
        <v>8.2100000000000009</v>
      </c>
      <c r="O23" s="11">
        <v>3.19</v>
      </c>
      <c r="P23" s="11">
        <v>3.19</v>
      </c>
    </row>
    <row r="24" spans="1:29" ht="9.75" hidden="1" customHeight="1" x14ac:dyDescent="0.15">
      <c r="A24" s="22">
        <v>2007</v>
      </c>
      <c r="B24" s="10">
        <v>30.790054166666664</v>
      </c>
      <c r="C24" s="10"/>
      <c r="D24" s="10">
        <v>13.388331666666668</v>
      </c>
      <c r="E24" s="10">
        <v>20.536669166666666</v>
      </c>
      <c r="F24" s="10">
        <v>22.855648055555552</v>
      </c>
      <c r="G24" s="11"/>
      <c r="H24" s="10">
        <v>1.20072</v>
      </c>
      <c r="I24" s="10">
        <v>1.4564683333333333</v>
      </c>
      <c r="J24" s="10"/>
      <c r="K24" s="10">
        <v>4.6639699999999999</v>
      </c>
      <c r="L24" s="10">
        <v>4.9224883333333338</v>
      </c>
      <c r="M24" s="10">
        <v>5.6053625000000009</v>
      </c>
      <c r="N24" s="10">
        <v>7.9074825000000004</v>
      </c>
      <c r="O24" s="10">
        <v>3.2297958333333336</v>
      </c>
      <c r="P24" s="10">
        <v>3.2297958333333336</v>
      </c>
    </row>
    <row r="25" spans="1:29" ht="9.75" hidden="1" customHeight="1" x14ac:dyDescent="0.55000000000000004">
      <c r="A25" s="23" t="s">
        <v>25</v>
      </c>
      <c r="B25" s="11">
        <v>47.76</v>
      </c>
      <c r="C25" s="11"/>
      <c r="D25" s="11">
        <v>14.04</v>
      </c>
      <c r="E25" s="11">
        <v>20.260000000000002</v>
      </c>
      <c r="F25" s="11">
        <v>23.75</v>
      </c>
      <c r="G25" s="11"/>
      <c r="H25" s="11">
        <v>1.04</v>
      </c>
      <c r="I25" s="11">
        <v>1.38</v>
      </c>
      <c r="J25" s="11"/>
      <c r="K25" s="11">
        <v>4.54</v>
      </c>
      <c r="L25" s="11">
        <v>4.76</v>
      </c>
      <c r="M25" s="11">
        <v>5.73</v>
      </c>
      <c r="N25" s="11">
        <v>8.3699999999999992</v>
      </c>
      <c r="O25" s="11">
        <v>3.17</v>
      </c>
      <c r="P25" s="11">
        <v>3.17</v>
      </c>
      <c r="Q25" s="7"/>
      <c r="R25" s="6"/>
      <c r="S25" s="6"/>
      <c r="T25" s="6"/>
      <c r="U25" s="6"/>
      <c r="V25" s="6"/>
      <c r="W25" s="8"/>
      <c r="X25" s="8"/>
      <c r="Y25" s="8"/>
      <c r="Z25" s="8"/>
      <c r="AA25" s="8"/>
      <c r="AB25" s="6"/>
      <c r="AC25" s="6"/>
    </row>
    <row r="26" spans="1:29" ht="9.75" hidden="1" customHeight="1" x14ac:dyDescent="0.55000000000000004">
      <c r="A26" s="23" t="s">
        <v>26</v>
      </c>
      <c r="B26" s="11">
        <v>33</v>
      </c>
      <c r="C26" s="11"/>
      <c r="D26" s="11">
        <v>14.22</v>
      </c>
      <c r="E26" s="11">
        <v>20.260000000000002</v>
      </c>
      <c r="F26" s="11">
        <v>23.57</v>
      </c>
      <c r="G26" s="11"/>
      <c r="H26" s="11">
        <v>1.02</v>
      </c>
      <c r="I26" s="11">
        <v>1.39</v>
      </c>
      <c r="J26" s="11"/>
      <c r="K26" s="11">
        <v>4.55</v>
      </c>
      <c r="L26" s="11">
        <v>4.75</v>
      </c>
      <c r="M26" s="11">
        <v>5.69</v>
      </c>
      <c r="N26" s="11">
        <v>8.4</v>
      </c>
      <c r="O26" s="11">
        <v>3.24</v>
      </c>
      <c r="P26" s="11">
        <v>3.24</v>
      </c>
      <c r="Q26" s="7"/>
      <c r="R26" s="6"/>
      <c r="S26" s="6"/>
      <c r="T26" s="6"/>
      <c r="U26" s="6"/>
      <c r="V26" s="6"/>
      <c r="W26" s="8"/>
      <c r="X26" s="8"/>
      <c r="Y26" s="8"/>
      <c r="Z26" s="8"/>
      <c r="AA26" s="8"/>
      <c r="AB26" s="6"/>
      <c r="AC26" s="6"/>
    </row>
    <row r="27" spans="1:29" ht="9.75" hidden="1" customHeight="1" x14ac:dyDescent="0.55000000000000004">
      <c r="A27" s="23" t="s">
        <v>7</v>
      </c>
      <c r="B27" s="11">
        <v>34.86</v>
      </c>
      <c r="C27" s="11"/>
      <c r="D27" s="11">
        <v>14.03</v>
      </c>
      <c r="E27" s="11">
        <v>20.420000000000002</v>
      </c>
      <c r="F27" s="11">
        <v>23.37</v>
      </c>
      <c r="G27" s="11"/>
      <c r="H27" s="11">
        <v>1.03</v>
      </c>
      <c r="I27" s="11">
        <v>1.56</v>
      </c>
      <c r="J27" s="11"/>
      <c r="K27" s="11">
        <v>4.5999999999999996</v>
      </c>
      <c r="L27" s="11">
        <v>4.75</v>
      </c>
      <c r="M27" s="11">
        <v>5.69</v>
      </c>
      <c r="N27" s="11">
        <v>8.3000000000000007</v>
      </c>
      <c r="O27" s="11">
        <v>3.22</v>
      </c>
      <c r="P27" s="11">
        <v>3.22</v>
      </c>
      <c r="Q27" s="7"/>
      <c r="R27" s="6"/>
      <c r="S27" s="6"/>
      <c r="T27" s="6"/>
      <c r="U27" s="6"/>
      <c r="V27" s="6"/>
      <c r="W27" s="8"/>
      <c r="X27" s="8"/>
      <c r="Y27" s="8"/>
      <c r="Z27" s="8"/>
      <c r="AA27" s="8"/>
      <c r="AB27" s="6"/>
      <c r="AC27" s="6"/>
    </row>
    <row r="28" spans="1:29" ht="9.75" hidden="1" customHeight="1" x14ac:dyDescent="0.55000000000000004">
      <c r="A28" s="23" t="s">
        <v>27</v>
      </c>
      <c r="B28" s="11">
        <v>41.09</v>
      </c>
      <c r="C28" s="11"/>
      <c r="D28" s="11">
        <v>13.56</v>
      </c>
      <c r="E28" s="11">
        <v>20.62</v>
      </c>
      <c r="F28" s="11">
        <v>22.781333333333329</v>
      </c>
      <c r="G28" s="11"/>
      <c r="H28" s="11">
        <v>1.07</v>
      </c>
      <c r="I28" s="11">
        <v>1.41</v>
      </c>
      <c r="J28" s="11"/>
      <c r="K28" s="11">
        <v>4.58</v>
      </c>
      <c r="L28" s="11">
        <v>4.7699999999999996</v>
      </c>
      <c r="M28" s="11">
        <v>5.58</v>
      </c>
      <c r="N28" s="11">
        <v>8.2100000000000009</v>
      </c>
      <c r="O28" s="11">
        <v>3.1</v>
      </c>
      <c r="P28" s="11">
        <v>3.1</v>
      </c>
      <c r="Q28" s="7"/>
      <c r="R28" s="6"/>
      <c r="S28" s="6"/>
      <c r="T28" s="6"/>
      <c r="U28" s="6"/>
      <c r="V28" s="6"/>
      <c r="W28" s="8"/>
      <c r="X28" s="8"/>
      <c r="Y28" s="8"/>
      <c r="Z28" s="8"/>
      <c r="AA28" s="8"/>
      <c r="AB28" s="6"/>
      <c r="AC28" s="6"/>
    </row>
    <row r="29" spans="1:29" ht="9.75" hidden="1" customHeight="1" x14ac:dyDescent="0.55000000000000004">
      <c r="A29" s="23" t="s">
        <v>28</v>
      </c>
      <c r="B29" s="11">
        <v>34.700000000000003</v>
      </c>
      <c r="C29" s="11"/>
      <c r="D29" s="11">
        <v>13.31</v>
      </c>
      <c r="E29" s="11">
        <v>20.77</v>
      </c>
      <c r="F29" s="11">
        <v>22.13</v>
      </c>
      <c r="G29" s="11"/>
      <c r="H29" s="11">
        <v>1.29</v>
      </c>
      <c r="I29" s="11">
        <v>1.42</v>
      </c>
      <c r="J29" s="11"/>
      <c r="K29" s="11">
        <v>4.53</v>
      </c>
      <c r="L29" s="11">
        <v>4.76</v>
      </c>
      <c r="M29" s="11">
        <v>5.48</v>
      </c>
      <c r="N29" s="11">
        <v>8.11</v>
      </c>
      <c r="O29" s="11">
        <v>3.12</v>
      </c>
      <c r="P29" s="11">
        <v>3.12</v>
      </c>
      <c r="Q29" s="7"/>
      <c r="R29" s="6"/>
      <c r="S29" s="6"/>
      <c r="T29" s="6"/>
      <c r="U29" s="6"/>
      <c r="V29" s="6"/>
      <c r="W29" s="8"/>
      <c r="X29" s="8"/>
      <c r="Y29" s="8"/>
      <c r="Z29" s="8"/>
      <c r="AA29" s="8"/>
      <c r="AB29" s="6"/>
      <c r="AC29" s="6"/>
    </row>
    <row r="30" spans="1:29" ht="9.75" hidden="1" customHeight="1" x14ac:dyDescent="0.55000000000000004">
      <c r="A30" s="23" t="s">
        <v>8</v>
      </c>
      <c r="B30" s="11">
        <v>37.56</v>
      </c>
      <c r="C30" s="11"/>
      <c r="D30" s="11">
        <v>13.14</v>
      </c>
      <c r="E30" s="11">
        <v>20.6</v>
      </c>
      <c r="F30" s="11">
        <v>22.41</v>
      </c>
      <c r="G30" s="11"/>
      <c r="H30" s="11">
        <v>1.1479999999999999</v>
      </c>
      <c r="I30" s="11">
        <v>1.4732000000000001</v>
      </c>
      <c r="J30" s="11"/>
      <c r="K30" s="11">
        <v>4.5476999999999999</v>
      </c>
      <c r="L30" s="11">
        <v>4.7516999999999996</v>
      </c>
      <c r="M30" s="11">
        <v>5.4511000000000003</v>
      </c>
      <c r="N30" s="11">
        <v>8.0325000000000006</v>
      </c>
      <c r="O30" s="11">
        <v>3.13</v>
      </c>
      <c r="P30" s="11">
        <v>3.13</v>
      </c>
      <c r="Q30" s="7"/>
      <c r="R30" s="6"/>
      <c r="S30" s="6"/>
      <c r="T30" s="6"/>
      <c r="U30" s="6"/>
      <c r="V30" s="6"/>
      <c r="W30" s="8"/>
      <c r="X30" s="8"/>
      <c r="Y30" s="8"/>
      <c r="Z30" s="8"/>
      <c r="AA30" s="8"/>
      <c r="AB30" s="6"/>
      <c r="AC30" s="6"/>
    </row>
    <row r="31" spans="1:29" ht="9.75" hidden="1" customHeight="1" x14ac:dyDescent="0.55000000000000004">
      <c r="A31" s="23" t="s">
        <v>29</v>
      </c>
      <c r="B31" s="11">
        <v>31.0398</v>
      </c>
      <c r="C31" s="11"/>
      <c r="D31" s="11">
        <v>12.9109</v>
      </c>
      <c r="E31" s="11">
        <v>20.405000000000001</v>
      </c>
      <c r="F31" s="11">
        <v>23.2684</v>
      </c>
      <c r="G31" s="11"/>
      <c r="H31" s="11">
        <v>1.2378</v>
      </c>
      <c r="I31" s="11">
        <v>1.4854000000000001</v>
      </c>
      <c r="J31" s="11"/>
      <c r="K31" s="11">
        <v>4.5914000000000001</v>
      </c>
      <c r="L31" s="11">
        <v>4.8052999999999999</v>
      </c>
      <c r="M31" s="11">
        <v>5.4654999999999996</v>
      </c>
      <c r="N31" s="11">
        <v>7.9565000000000001</v>
      </c>
      <c r="O31" s="11">
        <v>3.1697000000000002</v>
      </c>
      <c r="P31" s="11">
        <v>3.1697000000000002</v>
      </c>
      <c r="Q31" s="7"/>
      <c r="R31" s="6"/>
      <c r="S31" s="6"/>
      <c r="T31" s="6"/>
      <c r="U31" s="6"/>
      <c r="V31" s="6"/>
      <c r="W31" s="8"/>
      <c r="X31" s="8"/>
      <c r="Y31" s="8"/>
      <c r="Z31" s="8"/>
      <c r="AA31" s="8"/>
      <c r="AB31" s="6"/>
      <c r="AC31" s="6"/>
    </row>
    <row r="32" spans="1:29" ht="9.75" hidden="1" customHeight="1" x14ac:dyDescent="0.55000000000000004">
      <c r="A32" s="23" t="s">
        <v>30</v>
      </c>
      <c r="B32" s="11">
        <v>26.50789</v>
      </c>
      <c r="C32" s="11"/>
      <c r="D32" s="11">
        <v>12.9513</v>
      </c>
      <c r="E32" s="11">
        <v>20.212289999999999</v>
      </c>
      <c r="F32" s="11">
        <v>22.864840000000001</v>
      </c>
      <c r="G32" s="11"/>
      <c r="H32" s="11">
        <v>1.25867</v>
      </c>
      <c r="I32" s="11">
        <v>1.49007</v>
      </c>
      <c r="J32" s="11"/>
      <c r="K32" s="11">
        <v>4.6895699999999998</v>
      </c>
      <c r="L32" s="11">
        <v>4.8720499999999998</v>
      </c>
      <c r="M32" s="11">
        <v>5.4692499999999997</v>
      </c>
      <c r="N32" s="11">
        <v>7.8299200000000004</v>
      </c>
      <c r="O32" s="11">
        <v>3.1848399999999999</v>
      </c>
      <c r="P32" s="11">
        <v>3.1848399999999999</v>
      </c>
      <c r="Q32" s="7"/>
      <c r="R32" s="6"/>
      <c r="S32" s="6"/>
      <c r="T32" s="6"/>
      <c r="U32" s="6"/>
      <c r="V32" s="6"/>
      <c r="W32" s="8"/>
      <c r="X32" s="8"/>
      <c r="Y32" s="8"/>
      <c r="Z32" s="8"/>
      <c r="AA32" s="8"/>
      <c r="AB32" s="6"/>
      <c r="AC32" s="6"/>
    </row>
    <row r="33" spans="1:29" ht="9.75" hidden="1" customHeight="1" x14ac:dyDescent="0.55000000000000004">
      <c r="A33" s="23" t="s">
        <v>9</v>
      </c>
      <c r="B33" s="11">
        <v>21.275020000000001</v>
      </c>
      <c r="C33" s="11"/>
      <c r="D33" s="11">
        <v>12.832560000000001</v>
      </c>
      <c r="E33" s="11">
        <v>20.008590000000002</v>
      </c>
      <c r="F33" s="11">
        <v>22.538333333333323</v>
      </c>
      <c r="G33" s="11"/>
      <c r="H33" s="11">
        <v>1.2920499999999999</v>
      </c>
      <c r="I33" s="11">
        <v>1.41981</v>
      </c>
      <c r="J33" s="11"/>
      <c r="K33" s="11">
        <v>4.8695899999999996</v>
      </c>
      <c r="L33" s="11">
        <v>4.97438</v>
      </c>
      <c r="M33" s="11">
        <v>5.4831799999999999</v>
      </c>
      <c r="N33" s="11">
        <v>7.7650399999999999</v>
      </c>
      <c r="O33" s="11">
        <v>3.3050000000000002</v>
      </c>
      <c r="P33" s="11">
        <v>3.3050000000000002</v>
      </c>
      <c r="Q33" s="7"/>
      <c r="R33" s="6"/>
      <c r="S33" s="6"/>
      <c r="T33" s="6"/>
      <c r="U33" s="6"/>
      <c r="V33" s="6"/>
      <c r="W33" s="8"/>
      <c r="X33" s="8"/>
      <c r="Y33" s="8"/>
      <c r="Z33" s="8"/>
      <c r="AA33" s="8"/>
      <c r="AB33" s="6"/>
      <c r="AC33" s="6"/>
    </row>
    <row r="34" spans="1:29" ht="9.75" hidden="1" customHeight="1" x14ac:dyDescent="0.55000000000000004">
      <c r="A34" s="23" t="s">
        <v>31</v>
      </c>
      <c r="B34" s="11">
        <v>15.202439999999999</v>
      </c>
      <c r="C34" s="11"/>
      <c r="D34" s="11">
        <v>13.13485</v>
      </c>
      <c r="E34" s="11">
        <v>20.772469999999998</v>
      </c>
      <c r="F34" s="11">
        <v>22.75742</v>
      </c>
      <c r="G34" s="11"/>
      <c r="H34" s="11">
        <v>1.2986899999999999</v>
      </c>
      <c r="I34" s="11">
        <v>1.5041199999999999</v>
      </c>
      <c r="J34" s="11"/>
      <c r="K34" s="11">
        <v>4.8571099999999996</v>
      </c>
      <c r="L34" s="11">
        <v>5.2650800000000002</v>
      </c>
      <c r="M34" s="11">
        <v>5.9096099999999998</v>
      </c>
      <c r="N34" s="11">
        <v>7.1158400000000004</v>
      </c>
      <c r="O34" s="11">
        <v>3.3525800000000001</v>
      </c>
      <c r="P34" s="11">
        <v>3.3525800000000001</v>
      </c>
      <c r="Q34" s="7"/>
      <c r="R34" s="6"/>
      <c r="S34" s="6"/>
      <c r="T34" s="6"/>
      <c r="U34" s="6"/>
      <c r="V34" s="6"/>
      <c r="W34" s="8"/>
      <c r="X34" s="8"/>
      <c r="Y34" s="8"/>
      <c r="Z34" s="8"/>
      <c r="AA34" s="8"/>
      <c r="AB34" s="6"/>
      <c r="AC34" s="6"/>
    </row>
    <row r="35" spans="1:29" ht="9.75" hidden="1" customHeight="1" x14ac:dyDescent="0.55000000000000004">
      <c r="A35" s="23" t="s">
        <v>32</v>
      </c>
      <c r="B35" s="11">
        <v>21.190570000000001</v>
      </c>
      <c r="C35" s="11"/>
      <c r="D35" s="11">
        <v>13.292630000000001</v>
      </c>
      <c r="E35" s="11">
        <v>21.13298</v>
      </c>
      <c r="F35" s="11">
        <v>22.542999999999999</v>
      </c>
      <c r="G35" s="11"/>
      <c r="H35" s="11">
        <v>1.35589</v>
      </c>
      <c r="I35" s="11">
        <v>1.4904999999999999</v>
      </c>
      <c r="J35" s="11"/>
      <c r="K35" s="11">
        <v>4.7719100000000001</v>
      </c>
      <c r="L35" s="11">
        <v>5.29101</v>
      </c>
      <c r="M35" s="11">
        <v>5.6836399999999996</v>
      </c>
      <c r="N35" s="11">
        <v>7.37845</v>
      </c>
      <c r="O35" s="11">
        <v>3.4176899999999999</v>
      </c>
      <c r="P35" s="11">
        <v>3.4176899999999999</v>
      </c>
      <c r="Q35" s="7"/>
      <c r="R35" s="6"/>
      <c r="S35" s="6"/>
      <c r="T35" s="6"/>
      <c r="U35" s="6"/>
      <c r="V35" s="6"/>
      <c r="W35" s="8"/>
      <c r="X35" s="8"/>
      <c r="Y35" s="8"/>
      <c r="Z35" s="8"/>
      <c r="AA35" s="8"/>
      <c r="AB35" s="8"/>
      <c r="AC35" s="6"/>
    </row>
    <row r="36" spans="1:29" ht="9.75" hidden="1" customHeight="1" x14ac:dyDescent="0.55000000000000004">
      <c r="A36" s="23" t="s">
        <v>10</v>
      </c>
      <c r="B36" s="11">
        <v>25.294930000000001</v>
      </c>
      <c r="C36" s="11"/>
      <c r="D36" s="11">
        <v>13.237740000000001</v>
      </c>
      <c r="E36" s="11">
        <v>20.9787</v>
      </c>
      <c r="F36" s="11">
        <v>22.28445</v>
      </c>
      <c r="G36" s="11"/>
      <c r="H36" s="11">
        <v>1.36754</v>
      </c>
      <c r="I36" s="11">
        <v>1.45452</v>
      </c>
      <c r="J36" s="11"/>
      <c r="K36" s="11">
        <v>4.8403600000000004</v>
      </c>
      <c r="L36" s="11">
        <v>5.3203399999999998</v>
      </c>
      <c r="M36" s="11">
        <v>5.6320699999999997</v>
      </c>
      <c r="N36" s="11">
        <v>7.4215400000000002</v>
      </c>
      <c r="O36" s="11">
        <v>3.3477399999999999</v>
      </c>
      <c r="P36" s="11">
        <v>3.3477399999999999</v>
      </c>
      <c r="Q36" s="7"/>
      <c r="R36" s="6"/>
      <c r="S36" s="6"/>
      <c r="T36" s="6"/>
      <c r="U36" s="6"/>
      <c r="V36" s="6"/>
      <c r="W36" s="8"/>
      <c r="X36" s="8"/>
      <c r="Y36" s="8"/>
      <c r="Z36" s="8"/>
      <c r="AA36" s="8"/>
      <c r="AB36" s="8"/>
      <c r="AC36" s="6"/>
    </row>
    <row r="37" spans="1:29" ht="9.75" hidden="1" customHeight="1" x14ac:dyDescent="0.6">
      <c r="A37" s="22">
        <v>2008</v>
      </c>
      <c r="B37" s="10">
        <v>31.802223761351698</v>
      </c>
      <c r="C37" s="10"/>
      <c r="D37" s="10">
        <v>13.987988384988283</v>
      </c>
      <c r="E37" s="10">
        <v>19.671700102677164</v>
      </c>
      <c r="F37" s="10">
        <v>23.68487221767462</v>
      </c>
      <c r="G37" s="10"/>
      <c r="H37" s="10">
        <v>1.0997284224552328</v>
      </c>
      <c r="I37" s="10">
        <v>1.448023622595551</v>
      </c>
      <c r="J37" s="10"/>
      <c r="K37" s="10">
        <v>5.1628230462862854</v>
      </c>
      <c r="L37" s="10">
        <v>5.4105038465587256</v>
      </c>
      <c r="M37" s="10">
        <v>5.6854927540829969</v>
      </c>
      <c r="N37" s="10">
        <v>7.4435913921813048</v>
      </c>
      <c r="O37" s="10">
        <v>3.4861003436206897</v>
      </c>
      <c r="P37" s="10">
        <v>3.4861003436206897</v>
      </c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</row>
    <row r="38" spans="1:29" ht="9.75" hidden="1" customHeight="1" x14ac:dyDescent="0.55000000000000004">
      <c r="A38" s="23" t="s">
        <v>25</v>
      </c>
      <c r="B38" s="11">
        <v>22.83747</v>
      </c>
      <c r="C38" s="11"/>
      <c r="D38" s="11">
        <v>13.31123</v>
      </c>
      <c r="E38" s="11">
        <v>20.864059999999998</v>
      </c>
      <c r="F38" s="11">
        <v>23.257739999999998</v>
      </c>
      <c r="G38" s="11"/>
      <c r="H38" s="11">
        <v>1.32552</v>
      </c>
      <c r="I38" s="11">
        <v>1.46532</v>
      </c>
      <c r="J38" s="11"/>
      <c r="K38" s="11">
        <v>4.4992999999999999</v>
      </c>
      <c r="L38" s="11">
        <v>5.3351600000000001</v>
      </c>
      <c r="M38" s="11">
        <v>5.6545500000000004</v>
      </c>
      <c r="N38" s="11">
        <v>7.4648500000000002</v>
      </c>
      <c r="O38" s="11">
        <v>3.2467700000000002</v>
      </c>
      <c r="P38" s="11">
        <v>3.2467700000000002</v>
      </c>
      <c r="R38" s="6"/>
      <c r="S38" s="8"/>
      <c r="T38" s="8"/>
      <c r="U38" s="8"/>
      <c r="V38" s="8"/>
      <c r="W38" s="8"/>
      <c r="X38" s="8"/>
      <c r="Y38" s="6"/>
    </row>
    <row r="39" spans="1:29" ht="9.75" hidden="1" customHeight="1" x14ac:dyDescent="0.55000000000000004">
      <c r="A39" s="23" t="s">
        <v>26</v>
      </c>
      <c r="B39" s="11">
        <v>19.484000000000002</v>
      </c>
      <c r="C39" s="11"/>
      <c r="D39" s="11">
        <v>13.0184</v>
      </c>
      <c r="E39" s="11">
        <v>20.909500000000001</v>
      </c>
      <c r="F39" s="11">
        <v>23.332413793103456</v>
      </c>
      <c r="G39" s="11"/>
      <c r="H39" s="11">
        <v>1.2383999999999999</v>
      </c>
      <c r="I39" s="11">
        <v>1.4362999999999999</v>
      </c>
      <c r="J39" s="11"/>
      <c r="K39" s="11">
        <v>3.9228999999999998</v>
      </c>
      <c r="L39" s="11">
        <v>5.2103999999999999</v>
      </c>
      <c r="M39" s="11">
        <v>5.6371000000000002</v>
      </c>
      <c r="N39" s="11">
        <v>7.4855999999999998</v>
      </c>
      <c r="O39" s="11">
        <v>3.2382758620689662</v>
      </c>
      <c r="P39" s="11">
        <v>3.2382758620689662</v>
      </c>
      <c r="R39" s="6"/>
      <c r="S39" s="8"/>
      <c r="T39" s="8"/>
      <c r="U39" s="8"/>
      <c r="V39" s="8"/>
      <c r="W39" s="8"/>
      <c r="X39" s="8"/>
      <c r="Y39" s="6"/>
    </row>
    <row r="40" spans="1:29" ht="9.75" hidden="1" customHeight="1" x14ac:dyDescent="0.55000000000000004">
      <c r="A40" s="23" t="s">
        <v>7</v>
      </c>
      <c r="B40" s="11">
        <v>26.390865136220331</v>
      </c>
      <c r="C40" s="11"/>
      <c r="D40" s="11">
        <v>13.309001004847683</v>
      </c>
      <c r="E40" s="11">
        <v>19.721931334803084</v>
      </c>
      <c r="F40" s="11">
        <v>23.858064500000001</v>
      </c>
      <c r="G40" s="11"/>
      <c r="H40" s="11">
        <v>1.1378489454975933</v>
      </c>
      <c r="I40" s="11">
        <v>1.4113138493704516</v>
      </c>
      <c r="J40" s="11"/>
      <c r="K40" s="11">
        <v>4.3308204708451639</v>
      </c>
      <c r="L40" s="11">
        <v>5.0730027041467523</v>
      </c>
      <c r="M40" s="11">
        <v>5.571407813394873</v>
      </c>
      <c r="N40" s="11">
        <v>7.5400780983569629</v>
      </c>
      <c r="O40" s="11">
        <v>3.259032258</v>
      </c>
      <c r="P40" s="11">
        <v>3.259032258</v>
      </c>
      <c r="R40" s="6"/>
      <c r="S40" s="8"/>
      <c r="T40" s="8"/>
      <c r="U40" s="8"/>
      <c r="V40" s="8"/>
      <c r="W40" s="8"/>
      <c r="X40" s="8"/>
      <c r="Y40" s="6"/>
    </row>
    <row r="41" spans="1:29" ht="9.75" hidden="1" customHeight="1" x14ac:dyDescent="0.55000000000000004">
      <c r="A41" s="23" t="s">
        <v>27</v>
      </c>
      <c r="B41" s="11">
        <v>29.369499999999999</v>
      </c>
      <c r="C41" s="11"/>
      <c r="D41" s="11">
        <v>13.6</v>
      </c>
      <c r="E41" s="11">
        <v>19.495000000000001</v>
      </c>
      <c r="F41" s="11">
        <v>23.810333333333336</v>
      </c>
      <c r="G41" s="11"/>
      <c r="H41" s="11">
        <v>1.0699905464204345</v>
      </c>
      <c r="I41" s="11">
        <v>1.4091682443717126</v>
      </c>
      <c r="J41" s="11"/>
      <c r="K41" s="11">
        <v>4.4473991308765353</v>
      </c>
      <c r="L41" s="11">
        <v>4.9736473011166904</v>
      </c>
      <c r="M41" s="11">
        <v>5.5215879896840958</v>
      </c>
      <c r="N41" s="11">
        <v>7.5</v>
      </c>
      <c r="O41" s="11">
        <v>3.2423333333333328</v>
      </c>
      <c r="P41" s="11">
        <v>3.2423333333333328</v>
      </c>
      <c r="R41" s="6"/>
      <c r="S41" s="8"/>
      <c r="T41" s="8"/>
      <c r="U41" s="8"/>
      <c r="V41" s="8"/>
      <c r="W41" s="8"/>
      <c r="X41" s="8"/>
      <c r="Y41" s="6"/>
    </row>
    <row r="42" spans="1:29" ht="9.75" hidden="1" customHeight="1" x14ac:dyDescent="0.55000000000000004">
      <c r="A42" s="23" t="s">
        <v>28</v>
      </c>
      <c r="B42" s="11">
        <v>43.698399999999999</v>
      </c>
      <c r="C42" s="11"/>
      <c r="D42" s="11">
        <v>13.577</v>
      </c>
      <c r="E42" s="11">
        <v>19.407399999999999</v>
      </c>
      <c r="F42" s="11">
        <v>23.5655</v>
      </c>
      <c r="G42" s="11"/>
      <c r="H42" s="11">
        <v>1.0951</v>
      </c>
      <c r="I42" s="11">
        <v>1.475805</v>
      </c>
      <c r="J42" s="11"/>
      <c r="K42" s="11">
        <v>4.81412</v>
      </c>
      <c r="L42" s="11">
        <v>5.0135100000000001</v>
      </c>
      <c r="M42" s="11">
        <v>5.5073400000000001</v>
      </c>
      <c r="N42" s="11">
        <v>7.5452700000000004</v>
      </c>
      <c r="O42" s="11">
        <v>3.3832</v>
      </c>
      <c r="P42" s="11">
        <v>3.3832</v>
      </c>
      <c r="R42" s="6"/>
      <c r="S42" s="8"/>
      <c r="T42" s="8"/>
      <c r="U42" s="8"/>
      <c r="V42" s="8"/>
      <c r="W42" s="8"/>
      <c r="X42" s="8"/>
      <c r="Y42" s="8"/>
    </row>
    <row r="43" spans="1:29" ht="9.75" hidden="1" customHeight="1" x14ac:dyDescent="0.55000000000000004">
      <c r="A43" s="23" t="s">
        <v>8</v>
      </c>
      <c r="B43" s="11">
        <v>36.103729999999999</v>
      </c>
      <c r="C43" s="11"/>
      <c r="D43" s="11">
        <v>13.777568</v>
      </c>
      <c r="E43" s="11">
        <v>19.296060000000001</v>
      </c>
      <c r="F43" s="11">
        <v>23.725300000000001</v>
      </c>
      <c r="G43" s="11"/>
      <c r="H43" s="11">
        <v>1.1464700000000001</v>
      </c>
      <c r="I43" s="11">
        <v>1.4976499999999999</v>
      </c>
      <c r="J43" s="11"/>
      <c r="K43" s="11">
        <v>4.9842500000000003</v>
      </c>
      <c r="L43" s="11">
        <v>5.06454</v>
      </c>
      <c r="M43" s="11">
        <v>5.5073100000000004</v>
      </c>
      <c r="N43" s="11">
        <v>7.5089300000000003</v>
      </c>
      <c r="O43" s="11">
        <v>3.5176666669999999</v>
      </c>
      <c r="P43" s="11">
        <v>3.5176666669999999</v>
      </c>
      <c r="R43" s="8"/>
      <c r="S43" s="8"/>
      <c r="T43" s="8"/>
      <c r="U43" s="8"/>
      <c r="V43" s="8"/>
      <c r="W43" s="8"/>
      <c r="X43" s="8"/>
      <c r="Y43" s="8"/>
    </row>
    <row r="44" spans="1:29" ht="9.75" hidden="1" customHeight="1" x14ac:dyDescent="0.55000000000000004">
      <c r="A44" s="23" t="s">
        <v>29</v>
      </c>
      <c r="B44" s="11">
        <v>43.82056</v>
      </c>
      <c r="C44" s="11"/>
      <c r="D44" s="11">
        <v>13.99685</v>
      </c>
      <c r="E44" s="11">
        <v>19.245699999999999</v>
      </c>
      <c r="F44" s="11">
        <v>23.69548387</v>
      </c>
      <c r="G44" s="11"/>
      <c r="H44" s="11">
        <v>1.1914400000000001</v>
      </c>
      <c r="I44" s="11">
        <v>1.4165700000000001</v>
      </c>
      <c r="J44" s="11"/>
      <c r="K44" s="11">
        <v>5.2559300000000002</v>
      </c>
      <c r="L44" s="11">
        <v>5.2579399999999996</v>
      </c>
      <c r="M44" s="11">
        <v>5.5071700000000003</v>
      </c>
      <c r="N44" s="11">
        <v>7.45397</v>
      </c>
      <c r="O44" s="11">
        <v>3.4987096800000002</v>
      </c>
      <c r="P44" s="11">
        <v>3.4987096800000002</v>
      </c>
      <c r="R44" s="6"/>
      <c r="S44" s="8"/>
      <c r="T44" s="8"/>
      <c r="U44" s="8"/>
      <c r="V44" s="8"/>
      <c r="W44" s="8"/>
      <c r="X44" s="8"/>
      <c r="Y44" s="6"/>
    </row>
    <row r="45" spans="1:29" ht="9.75" hidden="1" customHeight="1" x14ac:dyDescent="0.55000000000000004">
      <c r="A45" s="23" t="s">
        <v>30</v>
      </c>
      <c r="B45" s="11">
        <v>31.801300000000001</v>
      </c>
      <c r="C45" s="11"/>
      <c r="D45" s="11">
        <v>14.083500000000001</v>
      </c>
      <c r="E45" s="11">
        <v>19.285740000000001</v>
      </c>
      <c r="F45" s="11">
        <v>23.873550000000002</v>
      </c>
      <c r="G45" s="11"/>
      <c r="H45" s="11">
        <v>1.2149700000000001</v>
      </c>
      <c r="I45" s="11">
        <v>1.4647600000000001</v>
      </c>
      <c r="J45" s="11"/>
      <c r="K45" s="11">
        <v>5.4677699999999998</v>
      </c>
      <c r="L45" s="11">
        <v>5.4267799999999999</v>
      </c>
      <c r="M45" s="11">
        <v>5.5386499999999996</v>
      </c>
      <c r="N45" s="11">
        <v>7.4577200000000001</v>
      </c>
      <c r="O45" s="11">
        <v>3.5916100000000002</v>
      </c>
      <c r="P45" s="11">
        <v>3.5916100000000002</v>
      </c>
      <c r="R45" s="8"/>
      <c r="S45" s="8"/>
      <c r="T45" s="8"/>
      <c r="U45" s="8"/>
      <c r="V45" s="8"/>
      <c r="W45" s="8"/>
      <c r="X45" s="8"/>
      <c r="Y45" s="8"/>
    </row>
    <row r="46" spans="1:29" ht="9.75" hidden="1" customHeight="1" x14ac:dyDescent="0.55000000000000004">
      <c r="A46" s="23" t="s">
        <v>9</v>
      </c>
      <c r="B46" s="11">
        <v>38.909269999999999</v>
      </c>
      <c r="C46" s="11"/>
      <c r="D46" s="11">
        <v>14.43946</v>
      </c>
      <c r="E46" s="11">
        <v>19.402170000000002</v>
      </c>
      <c r="F46" s="11">
        <v>24.333333333333332</v>
      </c>
      <c r="G46" s="11"/>
      <c r="H46" s="11">
        <v>0.83438000000000001</v>
      </c>
      <c r="I46" s="11">
        <v>1.51162</v>
      </c>
      <c r="J46" s="11"/>
      <c r="K46" s="11">
        <v>5.7909199999999998</v>
      </c>
      <c r="L46" s="11">
        <v>5.5748899999999999</v>
      </c>
      <c r="M46" s="11">
        <v>5.6515599999999999</v>
      </c>
      <c r="N46" s="11">
        <v>7.4110399999999998</v>
      </c>
      <c r="O46" s="11">
        <v>3.6556666666666673</v>
      </c>
      <c r="P46" s="11">
        <v>3.6556666666666673</v>
      </c>
      <c r="R46" s="8"/>
      <c r="S46" s="8"/>
      <c r="T46" s="8"/>
      <c r="U46" s="8"/>
      <c r="V46" s="8"/>
      <c r="W46" s="8"/>
      <c r="X46" s="8"/>
      <c r="Y46" s="8"/>
    </row>
    <row r="47" spans="1:29" ht="9.75" hidden="1" customHeight="1" x14ac:dyDescent="0.55000000000000004">
      <c r="A47" s="23" t="s">
        <v>31</v>
      </c>
      <c r="B47" s="11">
        <v>26.9312</v>
      </c>
      <c r="C47" s="11"/>
      <c r="D47" s="11">
        <v>14.8233</v>
      </c>
      <c r="E47" s="11">
        <v>19.2256</v>
      </c>
      <c r="F47" s="11">
        <v>24.070319999999999</v>
      </c>
      <c r="G47" s="11"/>
      <c r="H47" s="11">
        <v>0.94679999999999997</v>
      </c>
      <c r="I47" s="11">
        <v>1.4545999999999999</v>
      </c>
      <c r="J47" s="11"/>
      <c r="K47" s="11">
        <v>6.2781000000000002</v>
      </c>
      <c r="L47" s="11">
        <v>5.8364000000000003</v>
      </c>
      <c r="M47" s="11">
        <v>5.8657000000000004</v>
      </c>
      <c r="N47" s="11">
        <v>7.2606999999999999</v>
      </c>
      <c r="O47" s="11">
        <v>3.7161300000000002</v>
      </c>
      <c r="P47" s="11">
        <v>3.7161300000000002</v>
      </c>
      <c r="R47" s="8"/>
      <c r="S47" s="8"/>
      <c r="T47" s="8"/>
      <c r="U47" s="8"/>
      <c r="V47" s="8"/>
      <c r="W47" s="8"/>
      <c r="X47" s="8"/>
      <c r="Y47" s="8"/>
    </row>
    <row r="48" spans="1:29" ht="9.75" hidden="1" customHeight="1" x14ac:dyDescent="0.55000000000000004">
      <c r="A48" s="23" t="s">
        <v>32</v>
      </c>
      <c r="B48" s="11">
        <v>24.7117</v>
      </c>
      <c r="C48" s="11"/>
      <c r="D48" s="11">
        <v>15.2898</v>
      </c>
      <c r="E48" s="11">
        <v>19.652699999999999</v>
      </c>
      <c r="F48" s="11">
        <v>23.538329999999998</v>
      </c>
      <c r="G48" s="11"/>
      <c r="H48" s="11">
        <v>1.0938000000000001</v>
      </c>
      <c r="I48" s="11">
        <v>1.4883999999999999</v>
      </c>
      <c r="J48" s="11"/>
      <c r="K48" s="11">
        <v>6.3837999999999999</v>
      </c>
      <c r="L48" s="11">
        <v>6.1948999999999996</v>
      </c>
      <c r="M48" s="11">
        <v>6.1429999999999998</v>
      </c>
      <c r="N48" s="11">
        <v>7.2881999999999998</v>
      </c>
      <c r="O48" s="11">
        <v>3.8923299999999998</v>
      </c>
      <c r="P48" s="11">
        <v>3.8923299999999998</v>
      </c>
      <c r="R48" s="8"/>
      <c r="S48" s="8"/>
      <c r="T48" s="8"/>
      <c r="U48" s="8"/>
      <c r="V48" s="8"/>
      <c r="W48" s="8"/>
      <c r="X48" s="8"/>
      <c r="Y48" s="8"/>
    </row>
    <row r="49" spans="1:29" ht="9.75" hidden="1" customHeight="1" x14ac:dyDescent="0.55000000000000004">
      <c r="A49" s="23" t="s">
        <v>10</v>
      </c>
      <c r="B49" s="11">
        <v>37.568689999999997</v>
      </c>
      <c r="C49" s="11"/>
      <c r="D49" s="11">
        <v>15.24774</v>
      </c>
      <c r="E49" s="11">
        <v>19.733239999999999</v>
      </c>
      <c r="F49" s="11">
        <v>23.020969999999998</v>
      </c>
      <c r="G49" s="11"/>
      <c r="H49" s="11">
        <v>0.93220999999999998</v>
      </c>
      <c r="I49" s="11">
        <v>1.38506</v>
      </c>
      <c r="J49" s="11"/>
      <c r="K49" s="11">
        <v>6.4989299999999997</v>
      </c>
      <c r="L49" s="11">
        <v>6.40238</v>
      </c>
      <c r="M49" s="11">
        <v>6.2830300000000001</v>
      </c>
      <c r="N49" s="11">
        <v>7.29033</v>
      </c>
      <c r="O49" s="11">
        <v>3.83548</v>
      </c>
      <c r="P49" s="11">
        <v>3.83548</v>
      </c>
      <c r="R49" s="8"/>
      <c r="S49" s="8"/>
      <c r="T49" s="8"/>
      <c r="U49" s="8"/>
      <c r="V49" s="8"/>
      <c r="W49" s="8"/>
      <c r="X49" s="8"/>
      <c r="Y49" s="8"/>
    </row>
    <row r="50" spans="1:29" ht="9.75" hidden="1" customHeight="1" x14ac:dyDescent="0.55000000000000004">
      <c r="A50" s="22">
        <v>2009</v>
      </c>
      <c r="B50" s="10">
        <v>34.009722500000002</v>
      </c>
      <c r="C50" s="10"/>
      <c r="D50" s="10">
        <v>12.800715833333333</v>
      </c>
      <c r="E50" s="10">
        <v>18.79603333333333</v>
      </c>
      <c r="F50" s="10">
        <v>21.041923333333333</v>
      </c>
      <c r="G50" s="10"/>
      <c r="H50" s="10">
        <v>0.82400083333333329</v>
      </c>
      <c r="I50" s="10">
        <v>1.0552708333333334</v>
      </c>
      <c r="J50" s="10"/>
      <c r="K50" s="10">
        <v>3.3182516666666673</v>
      </c>
      <c r="L50" s="10">
        <v>4.3544558333333336</v>
      </c>
      <c r="M50" s="10">
        <v>5.456714166666667</v>
      </c>
      <c r="N50" s="10">
        <v>6.9662091666666681</v>
      </c>
      <c r="O50" s="10">
        <v>2.8282891666666674</v>
      </c>
      <c r="P50" s="10">
        <v>2.8282891666666674</v>
      </c>
      <c r="R50" s="8"/>
      <c r="S50" s="8"/>
      <c r="T50" s="8"/>
      <c r="U50" s="8"/>
      <c r="V50" s="8"/>
      <c r="W50" s="8"/>
      <c r="X50" s="8"/>
      <c r="Y50" s="8"/>
    </row>
    <row r="51" spans="1:29" ht="9.75" hidden="1" customHeight="1" x14ac:dyDescent="0.55000000000000004">
      <c r="A51" s="23" t="s">
        <v>25</v>
      </c>
      <c r="B51" s="11">
        <v>32.160600000000002</v>
      </c>
      <c r="C51" s="11"/>
      <c r="D51" s="11">
        <v>15.498100000000001</v>
      </c>
      <c r="E51" s="11">
        <v>19.702400000000001</v>
      </c>
      <c r="F51" s="11">
        <v>22.92548</v>
      </c>
      <c r="G51" s="11"/>
      <c r="H51" s="11">
        <v>0.97250000000000003</v>
      </c>
      <c r="I51" s="11">
        <v>1.4174</v>
      </c>
      <c r="J51" s="11"/>
      <c r="K51" s="11">
        <v>6.5053999999999998</v>
      </c>
      <c r="L51" s="11">
        <v>6.5305</v>
      </c>
      <c r="M51" s="11">
        <v>6.4161999999999999</v>
      </c>
      <c r="N51" s="11">
        <v>7.2824</v>
      </c>
      <c r="O51" s="11">
        <v>3.8719399999999999</v>
      </c>
      <c r="P51" s="11">
        <v>3.8719399999999999</v>
      </c>
      <c r="Q51" s="7"/>
      <c r="R51" s="6"/>
      <c r="S51" s="6"/>
      <c r="T51" s="6"/>
      <c r="U51" s="6"/>
      <c r="V51" s="6"/>
      <c r="W51" s="8"/>
      <c r="X51" s="8"/>
      <c r="Y51" s="8"/>
      <c r="Z51" s="8"/>
      <c r="AA51" s="8"/>
      <c r="AB51" s="8"/>
      <c r="AC51" s="6"/>
    </row>
    <row r="52" spans="1:29" ht="9.75" hidden="1" customHeight="1" x14ac:dyDescent="0.55000000000000004">
      <c r="A52" s="23" t="s">
        <v>40</v>
      </c>
      <c r="B52" s="11">
        <v>32.909999999999997</v>
      </c>
      <c r="C52" s="11"/>
      <c r="D52" s="11">
        <v>15.41</v>
      </c>
      <c r="E52" s="11">
        <v>19.8</v>
      </c>
      <c r="F52" s="11">
        <v>22.88786</v>
      </c>
      <c r="G52" s="11"/>
      <c r="H52" s="11">
        <v>0.99</v>
      </c>
      <c r="I52" s="11">
        <v>1.48</v>
      </c>
      <c r="J52" s="11"/>
      <c r="K52" s="11">
        <v>6.61</v>
      </c>
      <c r="L52" s="11">
        <v>6.48</v>
      </c>
      <c r="M52" s="11">
        <v>6.52</v>
      </c>
      <c r="N52" s="11">
        <v>7.28</v>
      </c>
      <c r="O52" s="11">
        <v>4.0792900000000003</v>
      </c>
      <c r="P52" s="11">
        <v>4.0792900000000003</v>
      </c>
      <c r="Q52" s="7"/>
      <c r="R52" s="6"/>
      <c r="S52" s="6"/>
      <c r="T52" s="6"/>
      <c r="U52" s="6"/>
      <c r="V52" s="6"/>
      <c r="W52" s="8"/>
      <c r="X52" s="8"/>
      <c r="Y52" s="8"/>
      <c r="Z52" s="8"/>
      <c r="AA52" s="8"/>
      <c r="AB52" s="8"/>
      <c r="AC52" s="6"/>
    </row>
    <row r="53" spans="1:29" ht="9.75" hidden="1" customHeight="1" x14ac:dyDescent="0.55000000000000004">
      <c r="A53" s="23" t="s">
        <v>7</v>
      </c>
      <c r="B53" s="11">
        <v>34.333500000000001</v>
      </c>
      <c r="C53" s="11"/>
      <c r="D53" s="11">
        <v>14.193</v>
      </c>
      <c r="E53" s="11">
        <v>19.23</v>
      </c>
      <c r="F53" s="11">
        <v>22.643550000000001</v>
      </c>
      <c r="G53" s="11"/>
      <c r="H53" s="11">
        <v>1.1574</v>
      </c>
      <c r="I53" s="11">
        <v>1.3895999999999999</v>
      </c>
      <c r="J53" s="11"/>
      <c r="K53" s="11">
        <v>6.0914999999999999</v>
      </c>
      <c r="L53" s="11">
        <v>6.3277000000000001</v>
      </c>
      <c r="M53" s="11">
        <v>6.6189999999999998</v>
      </c>
      <c r="N53" s="11">
        <v>7.0213000000000001</v>
      </c>
      <c r="O53" s="11">
        <v>3.96774</v>
      </c>
      <c r="P53" s="11">
        <v>3.96774</v>
      </c>
      <c r="Q53" s="7"/>
      <c r="R53" s="6"/>
      <c r="S53" s="6"/>
      <c r="T53" s="6"/>
      <c r="U53" s="6"/>
      <c r="V53" s="6"/>
      <c r="W53" s="8"/>
      <c r="X53" s="8"/>
      <c r="Y53" s="8"/>
      <c r="Z53" s="8"/>
      <c r="AA53" s="8"/>
      <c r="AB53" s="8"/>
      <c r="AC53" s="6"/>
    </row>
    <row r="54" spans="1:29" ht="9.75" hidden="1" customHeight="1" x14ac:dyDescent="0.55000000000000004">
      <c r="A54" s="23" t="s">
        <v>27</v>
      </c>
      <c r="B54" s="11">
        <v>40.14</v>
      </c>
      <c r="C54" s="11"/>
      <c r="D54" s="11">
        <v>13.792</v>
      </c>
      <c r="E54" s="11">
        <v>19.018999999999998</v>
      </c>
      <c r="F54" s="11">
        <v>21.956669999999999</v>
      </c>
      <c r="G54" s="11"/>
      <c r="H54" s="11">
        <v>1.1288199999999999</v>
      </c>
      <c r="I54" s="11">
        <v>1.3884700000000001</v>
      </c>
      <c r="J54" s="11"/>
      <c r="K54" s="11">
        <v>5.2409600000000003</v>
      </c>
      <c r="L54" s="11">
        <v>6.0195299999999996</v>
      </c>
      <c r="M54" s="11">
        <v>6.3791799999999999</v>
      </c>
      <c r="N54" s="11">
        <v>7.0495200000000002</v>
      </c>
      <c r="O54" s="11">
        <v>3.7040000000000002</v>
      </c>
      <c r="P54" s="11">
        <v>3.7040000000000002</v>
      </c>
      <c r="Q54" s="7"/>
      <c r="R54" s="6"/>
      <c r="S54" s="6"/>
      <c r="T54" s="6"/>
      <c r="U54" s="6"/>
      <c r="V54" s="6"/>
      <c r="W54" s="8"/>
      <c r="X54" s="8"/>
      <c r="Y54" s="8"/>
      <c r="Z54" s="8"/>
      <c r="AA54" s="8"/>
      <c r="AB54" s="8"/>
      <c r="AC54" s="6"/>
    </row>
    <row r="55" spans="1:29" ht="9.75" hidden="1" customHeight="1" x14ac:dyDescent="0.55000000000000004">
      <c r="A55" s="23" t="s">
        <v>28</v>
      </c>
      <c r="B55" s="11">
        <v>34.364789999999999</v>
      </c>
      <c r="C55" s="11"/>
      <c r="D55" s="11">
        <v>13.131410000000001</v>
      </c>
      <c r="E55" s="11">
        <v>18.698920000000001</v>
      </c>
      <c r="F55" s="11">
        <v>20.719349999999999</v>
      </c>
      <c r="G55" s="11"/>
      <c r="H55" s="11">
        <v>1.1398999999999999</v>
      </c>
      <c r="I55" s="11">
        <v>1.1294999999999999</v>
      </c>
      <c r="J55" s="11"/>
      <c r="K55" s="11">
        <v>3.944</v>
      </c>
      <c r="L55" s="11">
        <v>5.4913999999999996</v>
      </c>
      <c r="M55" s="11">
        <v>5.9871999999999996</v>
      </c>
      <c r="N55" s="11">
        <v>7.0594000000000001</v>
      </c>
      <c r="O55" s="11">
        <v>3.3429000000000002</v>
      </c>
      <c r="P55" s="11">
        <v>3.3429000000000002</v>
      </c>
      <c r="Q55" s="7"/>
      <c r="R55" s="6"/>
      <c r="S55" s="6"/>
      <c r="T55" s="6"/>
      <c r="U55" s="6"/>
      <c r="V55" s="6"/>
      <c r="W55" s="8"/>
      <c r="X55" s="8"/>
      <c r="Y55" s="8"/>
      <c r="Z55" s="8"/>
      <c r="AA55" s="8"/>
      <c r="AB55" s="8"/>
      <c r="AC55" s="6"/>
    </row>
    <row r="56" spans="1:29" ht="9.75" hidden="1" customHeight="1" x14ac:dyDescent="0.55000000000000004">
      <c r="A56" s="23" t="s">
        <v>8</v>
      </c>
      <c r="B56" s="11">
        <v>42.745600000000003</v>
      </c>
      <c r="C56" s="11"/>
      <c r="D56" s="11">
        <v>12.5921</v>
      </c>
      <c r="E56" s="11">
        <v>18.6417</v>
      </c>
      <c r="F56" s="11">
        <v>20.690670000000001</v>
      </c>
      <c r="G56" s="11"/>
      <c r="H56" s="11">
        <v>0.95779999999999998</v>
      </c>
      <c r="I56" s="11">
        <v>1.0819000000000001</v>
      </c>
      <c r="J56" s="11"/>
      <c r="K56" s="11">
        <v>2.9901</v>
      </c>
      <c r="L56" s="11">
        <v>5.0122</v>
      </c>
      <c r="M56" s="11">
        <v>5.9088000000000003</v>
      </c>
      <c r="N56" s="11">
        <v>7.0518999999999998</v>
      </c>
      <c r="O56" s="11">
        <v>3.0076700000000001</v>
      </c>
      <c r="P56" s="11">
        <v>3.0076700000000001</v>
      </c>
      <c r="Q56" s="7"/>
      <c r="R56" s="6"/>
      <c r="S56" s="6"/>
      <c r="T56" s="6"/>
      <c r="U56" s="6"/>
      <c r="V56" s="6"/>
      <c r="W56" s="8"/>
      <c r="X56" s="8"/>
      <c r="Y56" s="8"/>
      <c r="Z56" s="8"/>
      <c r="AA56" s="8"/>
      <c r="AB56" s="8"/>
      <c r="AC56" s="6"/>
    </row>
    <row r="57" spans="1:29" ht="9.75" hidden="1" customHeight="1" x14ac:dyDescent="0.55000000000000004">
      <c r="A57" s="23" t="s">
        <v>29</v>
      </c>
      <c r="B57" s="11">
        <v>42.861499999999999</v>
      </c>
      <c r="C57" s="11"/>
      <c r="D57" s="11">
        <v>12.198499999999999</v>
      </c>
      <c r="E57" s="11">
        <v>18.757400000000001</v>
      </c>
      <c r="F57" s="11">
        <v>20.579029999999999</v>
      </c>
      <c r="G57" s="11"/>
      <c r="H57" s="11">
        <v>0.73936999999999997</v>
      </c>
      <c r="I57" s="11">
        <v>0.95464000000000004</v>
      </c>
      <c r="J57" s="11"/>
      <c r="K57" s="11">
        <v>2.2848799999999998</v>
      </c>
      <c r="L57" s="11">
        <v>4.1236300000000004</v>
      </c>
      <c r="M57" s="11">
        <v>5.6087300000000004</v>
      </c>
      <c r="N57" s="11">
        <v>6.9972599999999998</v>
      </c>
      <c r="O57" s="11">
        <v>2.6103200000000002</v>
      </c>
      <c r="P57" s="11">
        <v>2.6103200000000002</v>
      </c>
      <c r="Q57" s="7"/>
      <c r="R57" s="6"/>
      <c r="S57" s="6"/>
      <c r="T57" s="6"/>
      <c r="U57" s="6"/>
      <c r="V57" s="6"/>
      <c r="W57" s="8"/>
      <c r="X57" s="8"/>
      <c r="Y57" s="8"/>
      <c r="Z57" s="8"/>
      <c r="AA57" s="8"/>
      <c r="AB57" s="8"/>
      <c r="AC57" s="6"/>
    </row>
    <row r="58" spans="1:29" ht="9.75" hidden="1" customHeight="1" x14ac:dyDescent="0.55000000000000004">
      <c r="A58" s="23" t="s">
        <v>30</v>
      </c>
      <c r="B58" s="11">
        <v>37.746110000000002</v>
      </c>
      <c r="C58" s="11"/>
      <c r="D58" s="11">
        <v>11.62344</v>
      </c>
      <c r="E58" s="11">
        <v>18.73</v>
      </c>
      <c r="F58" s="11">
        <v>20.22484</v>
      </c>
      <c r="G58" s="11"/>
      <c r="H58" s="11">
        <v>0.60592999999999997</v>
      </c>
      <c r="I58" s="11">
        <v>0.91839999999999999</v>
      </c>
      <c r="J58" s="11"/>
      <c r="K58" s="11">
        <v>1.4581900000000001</v>
      </c>
      <c r="L58" s="11">
        <v>3.3795700000000002</v>
      </c>
      <c r="M58" s="11">
        <v>5.3971400000000003</v>
      </c>
      <c r="N58" s="11">
        <v>6.9334300000000004</v>
      </c>
      <c r="O58" s="11">
        <v>2.2754799999999999</v>
      </c>
      <c r="P58" s="11">
        <v>2.2754799999999999</v>
      </c>
      <c r="Q58" s="7"/>
      <c r="R58" s="6"/>
      <c r="S58" s="6"/>
      <c r="T58" s="6"/>
      <c r="U58" s="6"/>
      <c r="V58" s="6"/>
      <c r="W58" s="8"/>
      <c r="X58" s="8"/>
      <c r="Y58" s="8"/>
      <c r="Z58" s="8"/>
      <c r="AA58" s="8"/>
      <c r="AB58" s="8"/>
      <c r="AC58" s="6"/>
    </row>
    <row r="59" spans="1:29" ht="9.75" hidden="1" customHeight="1" x14ac:dyDescent="0.55000000000000004">
      <c r="A59" s="23" t="s">
        <v>9</v>
      </c>
      <c r="B59" s="11">
        <v>30.101420000000001</v>
      </c>
      <c r="C59" s="11"/>
      <c r="D59" s="11">
        <v>11.3363</v>
      </c>
      <c r="E59" s="11">
        <v>18.565069999999999</v>
      </c>
      <c r="F59" s="11">
        <v>20.183669999999999</v>
      </c>
      <c r="G59" s="11"/>
      <c r="H59" s="11">
        <v>0.68249000000000004</v>
      </c>
      <c r="I59" s="11">
        <v>0.77968999999999999</v>
      </c>
      <c r="J59" s="11"/>
      <c r="K59" s="11">
        <v>1.1957899999999999</v>
      </c>
      <c r="L59" s="11">
        <v>2.7730199999999998</v>
      </c>
      <c r="M59" s="11">
        <v>5.00922</v>
      </c>
      <c r="N59" s="11">
        <v>6.8965800000000002</v>
      </c>
      <c r="O59" s="11">
        <v>2.0779999999999998</v>
      </c>
      <c r="P59" s="11">
        <v>2.0779999999999998</v>
      </c>
      <c r="Q59" s="7"/>
      <c r="R59" s="6"/>
      <c r="S59" s="6"/>
      <c r="T59" s="6"/>
      <c r="U59" s="6"/>
      <c r="V59" s="6"/>
      <c r="W59" s="8"/>
      <c r="X59" s="8"/>
      <c r="Y59" s="8"/>
      <c r="Z59" s="8"/>
      <c r="AA59" s="8"/>
      <c r="AB59" s="8"/>
      <c r="AC59" s="6"/>
    </row>
    <row r="60" spans="1:29" ht="9.75" hidden="1" customHeight="1" x14ac:dyDescent="0.55000000000000004">
      <c r="A60" s="23" t="s">
        <v>31</v>
      </c>
      <c r="B60" s="11">
        <v>23.178380000000001</v>
      </c>
      <c r="C60" s="11"/>
      <c r="D60" s="11">
        <v>11.4438</v>
      </c>
      <c r="E60" s="11">
        <v>18.498270000000002</v>
      </c>
      <c r="F60" s="11">
        <v>19.917100000000001</v>
      </c>
      <c r="G60" s="11"/>
      <c r="H60" s="11">
        <v>0.54959000000000002</v>
      </c>
      <c r="I60" s="11">
        <v>0.71158999999999994</v>
      </c>
      <c r="J60" s="11"/>
      <c r="K60" s="11">
        <v>1.16069</v>
      </c>
      <c r="L60" s="11">
        <v>2.2876699999999999</v>
      </c>
      <c r="M60" s="11">
        <v>4.1677600000000004</v>
      </c>
      <c r="N60" s="11">
        <v>6.9027900000000004</v>
      </c>
      <c r="O60" s="11">
        <v>1.7903199999999999</v>
      </c>
      <c r="P60" s="11">
        <v>1.7903199999999999</v>
      </c>
      <c r="Q60" s="7"/>
      <c r="R60" s="6"/>
      <c r="S60" s="6"/>
      <c r="T60" s="6"/>
      <c r="U60" s="6"/>
      <c r="V60" s="6"/>
      <c r="W60" s="8"/>
      <c r="X60" s="8"/>
      <c r="Y60" s="8"/>
      <c r="Z60" s="8"/>
      <c r="AA60" s="8"/>
      <c r="AB60" s="8"/>
      <c r="AC60" s="6"/>
    </row>
    <row r="61" spans="1:29" ht="9.75" hidden="1" customHeight="1" x14ac:dyDescent="0.55000000000000004">
      <c r="A61" s="23" t="s">
        <v>32</v>
      </c>
      <c r="B61" s="11">
        <v>18.943719999999999</v>
      </c>
      <c r="C61" s="11"/>
      <c r="D61" s="11">
        <v>11.26098</v>
      </c>
      <c r="E61" s="11">
        <v>18.206240000000001</v>
      </c>
      <c r="F61" s="11">
        <v>19.830670000000001</v>
      </c>
      <c r="G61" s="11"/>
      <c r="H61" s="11">
        <v>0.47677000000000003</v>
      </c>
      <c r="I61" s="11">
        <v>0.70879999999999999</v>
      </c>
      <c r="J61" s="11"/>
      <c r="K61" s="11">
        <v>1.15052</v>
      </c>
      <c r="L61" s="11">
        <v>2.0085999999999999</v>
      </c>
      <c r="M61" s="11">
        <v>3.8690899999999999</v>
      </c>
      <c r="N61" s="11">
        <v>6.6942300000000001</v>
      </c>
      <c r="O61" s="11">
        <v>1.6559999999999999</v>
      </c>
      <c r="P61" s="11">
        <v>1.6559999999999999</v>
      </c>
      <c r="Q61" s="7"/>
      <c r="R61" s="6"/>
      <c r="S61" s="6"/>
      <c r="T61" s="6"/>
      <c r="U61" s="6"/>
      <c r="V61" s="6"/>
      <c r="W61" s="8"/>
      <c r="X61" s="8"/>
      <c r="Y61" s="8"/>
      <c r="Z61" s="8"/>
      <c r="AA61" s="8"/>
      <c r="AB61" s="8"/>
      <c r="AC61" s="6"/>
    </row>
    <row r="62" spans="1:29" ht="9.75" hidden="1" customHeight="1" x14ac:dyDescent="0.55000000000000004">
      <c r="A62" s="23" t="s">
        <v>10</v>
      </c>
      <c r="B62" s="11">
        <v>38.631050000000002</v>
      </c>
      <c r="C62" s="11"/>
      <c r="D62" s="11">
        <v>11.128959999999999</v>
      </c>
      <c r="E62" s="11">
        <v>17.703399999999998</v>
      </c>
      <c r="F62" s="11">
        <v>19.944189999999999</v>
      </c>
      <c r="G62" s="11"/>
      <c r="H62" s="11">
        <v>0.48743999999999998</v>
      </c>
      <c r="I62" s="11">
        <v>0.70326</v>
      </c>
      <c r="J62" s="11"/>
      <c r="K62" s="11">
        <v>1.18699</v>
      </c>
      <c r="L62" s="11">
        <v>1.81965</v>
      </c>
      <c r="M62" s="11">
        <v>3.5982500000000002</v>
      </c>
      <c r="N62" s="11">
        <v>6.4257</v>
      </c>
      <c r="O62" s="11">
        <v>1.5558099999999999</v>
      </c>
      <c r="P62" s="11">
        <v>1.5558099999999999</v>
      </c>
      <c r="Q62" s="7"/>
      <c r="R62" s="6"/>
      <c r="S62" s="6"/>
      <c r="T62" s="6"/>
      <c r="U62" s="6"/>
      <c r="V62" s="6"/>
      <c r="W62" s="8"/>
      <c r="X62" s="8"/>
      <c r="Y62" s="8"/>
      <c r="Z62" s="8"/>
      <c r="AA62" s="8"/>
      <c r="AB62" s="8"/>
      <c r="AC62" s="6"/>
    </row>
    <row r="63" spans="1:29" ht="9.75" hidden="1" customHeight="1" x14ac:dyDescent="0.55000000000000004">
      <c r="A63" s="22">
        <v>2010</v>
      </c>
      <c r="B63" s="10">
        <f>AVERAGE(B64:B75)</f>
        <v>31.030367142857141</v>
      </c>
      <c r="C63" s="10"/>
      <c r="D63" s="10">
        <f t="shared" ref="D63:P63" si="0">AVERAGE(D64:D75)</f>
        <v>10.856238571428573</v>
      </c>
      <c r="E63" s="10">
        <f t="shared" si="0"/>
        <v>17.044070000000001</v>
      </c>
      <c r="F63" s="10">
        <f t="shared" si="0"/>
        <v>19.053034999999998</v>
      </c>
      <c r="G63" s="10"/>
      <c r="H63" s="10">
        <f t="shared" si="0"/>
        <v>0.43928999999999996</v>
      </c>
      <c r="I63" s="10">
        <f t="shared" si="0"/>
        <v>0.58341583333333336</v>
      </c>
      <c r="J63" s="10"/>
      <c r="K63" s="10">
        <f t="shared" si="0"/>
        <v>1.7234158333333334</v>
      </c>
      <c r="L63" s="10">
        <f t="shared" si="0"/>
        <v>2.1126124999999996</v>
      </c>
      <c r="M63" s="10">
        <f t="shared" si="0"/>
        <v>2.9876450000000006</v>
      </c>
      <c r="N63" s="10">
        <f t="shared" si="0"/>
        <v>5.6788550000000013</v>
      </c>
      <c r="O63" s="10">
        <f t="shared" si="0"/>
        <v>1.5381992499999999</v>
      </c>
      <c r="P63" s="10">
        <f t="shared" si="0"/>
        <v>1.5381992499999999</v>
      </c>
      <c r="Q63" s="7"/>
      <c r="R63" s="6"/>
      <c r="S63" s="6"/>
      <c r="T63" s="6"/>
      <c r="U63" s="6"/>
      <c r="V63" s="6"/>
      <c r="W63" s="8"/>
      <c r="X63" s="8"/>
      <c r="Y63" s="8"/>
      <c r="Z63" s="8"/>
      <c r="AA63" s="8"/>
      <c r="AB63" s="8"/>
      <c r="AC63" s="6"/>
    </row>
    <row r="64" spans="1:29" ht="9.75" hidden="1" customHeight="1" x14ac:dyDescent="0.55000000000000004">
      <c r="A64" s="23" t="s">
        <v>25</v>
      </c>
      <c r="B64" s="11">
        <v>28.049040000000002</v>
      </c>
      <c r="C64" s="11"/>
      <c r="D64" s="11">
        <v>11.140269999999999</v>
      </c>
      <c r="E64" s="11">
        <v>17.497250000000001</v>
      </c>
      <c r="F64" s="11">
        <v>19.975480000000001</v>
      </c>
      <c r="G64" s="11"/>
      <c r="H64" s="11">
        <v>0.46743000000000001</v>
      </c>
      <c r="I64" s="11">
        <v>0.63937999999999995</v>
      </c>
      <c r="J64" s="11"/>
      <c r="K64" s="11">
        <v>1.06151</v>
      </c>
      <c r="L64" s="11">
        <v>1.77139</v>
      </c>
      <c r="M64" s="11">
        <v>3.2278500000000001</v>
      </c>
      <c r="N64" s="11">
        <v>6.2511000000000001</v>
      </c>
      <c r="O64" s="11">
        <v>1.4445809999999999</v>
      </c>
      <c r="P64" s="11">
        <v>1.4445809999999999</v>
      </c>
      <c r="Q64" s="7"/>
      <c r="R64" s="6"/>
      <c r="S64" s="6"/>
      <c r="T64" s="6"/>
      <c r="U64" s="6"/>
      <c r="V64" s="6"/>
      <c r="W64" s="8"/>
      <c r="X64" s="8"/>
      <c r="Y64" s="8"/>
      <c r="Z64" s="8"/>
      <c r="AA64" s="8"/>
      <c r="AB64" s="8"/>
      <c r="AC64" s="6"/>
    </row>
    <row r="65" spans="1:29" ht="9.75" hidden="1" customHeight="1" x14ac:dyDescent="0.55000000000000004">
      <c r="A65" s="23" t="s">
        <v>41</v>
      </c>
      <c r="B65" s="11">
        <v>24.10134</v>
      </c>
      <c r="C65" s="11"/>
      <c r="D65" s="11">
        <v>10.958869999999999</v>
      </c>
      <c r="E65" s="11">
        <v>17.336659999999998</v>
      </c>
      <c r="F65" s="11">
        <v>19.760359999999999</v>
      </c>
      <c r="G65" s="11"/>
      <c r="H65" s="11">
        <v>0.42064000000000001</v>
      </c>
      <c r="I65" s="11">
        <v>0.63266999999999995</v>
      </c>
      <c r="J65" s="11"/>
      <c r="K65" s="11">
        <v>1.1928799999999999</v>
      </c>
      <c r="L65" s="11">
        <v>1.76719</v>
      </c>
      <c r="M65" s="11">
        <v>2.94198</v>
      </c>
      <c r="N65" s="11">
        <v>6.1582299999999996</v>
      </c>
      <c r="O65" s="11">
        <v>1.39174</v>
      </c>
      <c r="P65" s="11">
        <v>1.39174</v>
      </c>
      <c r="Q65" s="7"/>
      <c r="R65" s="6"/>
      <c r="S65" s="6"/>
      <c r="T65" s="6"/>
      <c r="U65" s="6"/>
      <c r="V65" s="6"/>
      <c r="W65" s="8"/>
      <c r="X65" s="8"/>
      <c r="Y65" s="8"/>
      <c r="Z65" s="8"/>
      <c r="AA65" s="8"/>
      <c r="AB65" s="8"/>
      <c r="AC65" s="6"/>
    </row>
    <row r="66" spans="1:29" ht="9.75" hidden="1" customHeight="1" x14ac:dyDescent="0.55000000000000004">
      <c r="A66" s="23" t="s">
        <v>7</v>
      </c>
      <c r="B66" s="11">
        <v>26.646129999999999</v>
      </c>
      <c r="C66" s="11"/>
      <c r="D66" s="11">
        <v>10.769500000000001</v>
      </c>
      <c r="E66" s="11">
        <v>17.067340000000002</v>
      </c>
      <c r="F66" s="11">
        <v>19.488060000000001</v>
      </c>
      <c r="G66" s="11"/>
      <c r="H66" s="11">
        <v>0.40421000000000001</v>
      </c>
      <c r="I66" s="11">
        <v>0.65393999999999997</v>
      </c>
      <c r="J66" s="11"/>
      <c r="K66" s="11">
        <v>1.2232000000000001</v>
      </c>
      <c r="L66" s="11">
        <v>1.71597</v>
      </c>
      <c r="M66" s="11">
        <v>2.7509100000000002</v>
      </c>
      <c r="N66" s="11">
        <v>5.8634300000000001</v>
      </c>
      <c r="O66" s="11">
        <v>1.35968</v>
      </c>
      <c r="P66" s="11">
        <v>1.35968</v>
      </c>
      <c r="Q66" s="7"/>
      <c r="R66" s="6"/>
      <c r="S66" s="6"/>
      <c r="T66" s="6"/>
      <c r="U66" s="6"/>
      <c r="V66" s="6"/>
      <c r="W66" s="8"/>
      <c r="X66" s="8"/>
      <c r="Y66" s="8"/>
      <c r="Z66" s="8"/>
      <c r="AA66" s="8"/>
      <c r="AB66" s="8"/>
      <c r="AC66" s="6"/>
    </row>
    <row r="67" spans="1:29" ht="9.75" hidden="1" customHeight="1" x14ac:dyDescent="0.55000000000000004">
      <c r="A67" s="23" t="s">
        <v>27</v>
      </c>
      <c r="B67" s="11">
        <v>29.855219999999999</v>
      </c>
      <c r="C67" s="11"/>
      <c r="D67" s="11">
        <v>10.843249999999999</v>
      </c>
      <c r="E67" s="11">
        <v>16.95797</v>
      </c>
      <c r="F67" s="11">
        <v>19.39367</v>
      </c>
      <c r="G67" s="11"/>
      <c r="H67" s="11">
        <v>0.41410000000000002</v>
      </c>
      <c r="I67" s="11">
        <v>0.58169999999999999</v>
      </c>
      <c r="J67" s="11"/>
      <c r="K67" s="11">
        <v>1.2048000000000001</v>
      </c>
      <c r="L67" s="11">
        <v>1.6909000000000001</v>
      </c>
      <c r="M67" s="11">
        <v>2.5768</v>
      </c>
      <c r="N67" s="11">
        <v>5.6688999999999998</v>
      </c>
      <c r="O67" s="11">
        <v>1.2976700000000001</v>
      </c>
      <c r="P67" s="11">
        <v>1.2976700000000001</v>
      </c>
      <c r="Q67" s="7"/>
      <c r="R67" s="6"/>
      <c r="S67" s="6"/>
      <c r="T67" s="6"/>
      <c r="U67" s="6"/>
      <c r="V67" s="6"/>
      <c r="W67" s="8"/>
      <c r="X67" s="8"/>
      <c r="Y67" s="8"/>
      <c r="Z67" s="8"/>
      <c r="AA67" s="8"/>
      <c r="AB67" s="8"/>
      <c r="AC67" s="6"/>
    </row>
    <row r="68" spans="1:29" ht="9.75" hidden="1" customHeight="1" x14ac:dyDescent="0.55000000000000004">
      <c r="A68" s="23" t="s">
        <v>28</v>
      </c>
      <c r="B68" s="11">
        <v>39.99944</v>
      </c>
      <c r="C68" s="11"/>
      <c r="D68" s="11">
        <v>10.745559999999999</v>
      </c>
      <c r="E68" s="11">
        <v>16.91553</v>
      </c>
      <c r="F68" s="11">
        <v>19.179349999999999</v>
      </c>
      <c r="G68" s="11"/>
      <c r="H68" s="11">
        <v>0.38640000000000002</v>
      </c>
      <c r="I68" s="11">
        <v>0.56779999999999997</v>
      </c>
      <c r="J68" s="11"/>
      <c r="K68" s="11">
        <v>1.3675999999999999</v>
      </c>
      <c r="L68" s="11">
        <v>1.7087000000000001</v>
      </c>
      <c r="M68" s="11">
        <v>2.5093000000000001</v>
      </c>
      <c r="N68" s="11">
        <v>5.5946999999999996</v>
      </c>
      <c r="O68" s="11">
        <v>1.3325800000000001</v>
      </c>
      <c r="P68" s="11">
        <v>1.3325800000000001</v>
      </c>
      <c r="Q68" s="7"/>
      <c r="R68" s="6"/>
      <c r="S68" s="6"/>
      <c r="T68" s="6"/>
      <c r="U68" s="6"/>
      <c r="V68" s="6"/>
      <c r="W68" s="8"/>
      <c r="X68" s="8"/>
      <c r="Y68" s="8"/>
      <c r="Z68" s="8"/>
      <c r="AA68" s="8"/>
      <c r="AB68" s="8"/>
      <c r="AC68" s="6"/>
    </row>
    <row r="69" spans="1:29" ht="9.75" hidden="1" customHeight="1" x14ac:dyDescent="0.55000000000000004">
      <c r="A69" s="23" t="s">
        <v>8</v>
      </c>
      <c r="B69" s="11">
        <v>34.280700000000003</v>
      </c>
      <c r="C69" s="11"/>
      <c r="D69" s="11">
        <v>10.76811</v>
      </c>
      <c r="E69" s="11">
        <v>16.766870000000001</v>
      </c>
      <c r="F69" s="11">
        <v>19.123999999999999</v>
      </c>
      <c r="G69" s="11"/>
      <c r="H69" s="11">
        <v>0.3775</v>
      </c>
      <c r="I69" s="11">
        <v>0.57110000000000005</v>
      </c>
      <c r="J69" s="11"/>
      <c r="K69" s="11">
        <v>1.5873999999999999</v>
      </c>
      <c r="L69" s="11">
        <v>1.7867999999999999</v>
      </c>
      <c r="M69" s="11">
        <v>2.5177</v>
      </c>
      <c r="N69" s="11">
        <v>5.5434999999999999</v>
      </c>
      <c r="O69" s="11">
        <v>1.3897699999999999</v>
      </c>
      <c r="P69" s="11">
        <v>1.3897699999999999</v>
      </c>
      <c r="Q69" s="7"/>
      <c r="R69" s="6"/>
      <c r="S69" s="6"/>
      <c r="T69" s="6"/>
      <c r="U69" s="6"/>
      <c r="V69" s="6"/>
      <c r="W69" s="8"/>
      <c r="X69" s="8"/>
      <c r="Y69" s="8"/>
      <c r="Z69" s="8"/>
      <c r="AA69" s="8"/>
      <c r="AB69" s="8"/>
      <c r="AC69" s="6"/>
    </row>
    <row r="70" spans="1:29" ht="9.75" hidden="1" customHeight="1" x14ac:dyDescent="0.55000000000000004">
      <c r="A70" s="23" t="s">
        <v>29</v>
      </c>
      <c r="B70" s="11">
        <v>34.280700000000003</v>
      </c>
      <c r="C70" s="11"/>
      <c r="D70" s="11">
        <v>10.76811</v>
      </c>
      <c r="E70" s="11">
        <v>16.766870000000001</v>
      </c>
      <c r="F70" s="11">
        <v>19.123999999999999</v>
      </c>
      <c r="G70" s="11"/>
      <c r="H70" s="11">
        <v>0.3775</v>
      </c>
      <c r="I70" s="11">
        <v>0.57110000000000005</v>
      </c>
      <c r="J70" s="11"/>
      <c r="K70" s="11">
        <v>1.5873999999999999</v>
      </c>
      <c r="L70" s="11">
        <v>1.7867999999999999</v>
      </c>
      <c r="M70" s="11">
        <v>2.5177</v>
      </c>
      <c r="N70" s="11">
        <v>5.5434999999999999</v>
      </c>
      <c r="O70" s="11">
        <v>1.3897699999999999</v>
      </c>
      <c r="P70" s="11">
        <v>1.3897699999999999</v>
      </c>
      <c r="Q70" s="7"/>
      <c r="R70" s="6"/>
      <c r="S70" s="6"/>
      <c r="T70" s="6"/>
      <c r="U70" s="6"/>
      <c r="V70" s="6"/>
      <c r="W70" s="8"/>
      <c r="X70" s="8"/>
      <c r="Y70" s="8"/>
      <c r="Z70" s="8"/>
      <c r="AA70" s="8"/>
      <c r="AB70" s="8"/>
      <c r="AC70" s="6"/>
    </row>
    <row r="71" spans="1:29" ht="9.75" hidden="1" customHeight="1" x14ac:dyDescent="0.55000000000000004">
      <c r="A71" s="23" t="s">
        <v>30</v>
      </c>
      <c r="B71" s="11" t="s">
        <v>43</v>
      </c>
      <c r="C71" s="11"/>
      <c r="D71" s="11" t="s">
        <v>43</v>
      </c>
      <c r="E71" s="11" t="s">
        <v>43</v>
      </c>
      <c r="F71" s="11">
        <v>18.081299999999999</v>
      </c>
      <c r="G71" s="11"/>
      <c r="H71" s="11">
        <v>0.45789999999999997</v>
      </c>
      <c r="I71" s="11">
        <v>0.56069999999999998</v>
      </c>
      <c r="J71" s="11"/>
      <c r="K71" s="11">
        <v>2.1606000000000001</v>
      </c>
      <c r="L71" s="11">
        <v>2.2523</v>
      </c>
      <c r="M71" s="11">
        <v>2.9114</v>
      </c>
      <c r="N71" s="11">
        <v>5.4827000000000004</v>
      </c>
      <c r="O71" s="11">
        <v>1.6215999999999999</v>
      </c>
      <c r="P71" s="11">
        <v>1.6215999999999999</v>
      </c>
      <c r="Q71" s="7"/>
      <c r="R71" s="6"/>
      <c r="S71" s="6"/>
      <c r="T71" s="6"/>
      <c r="U71" s="6"/>
      <c r="V71" s="6"/>
      <c r="W71" s="8"/>
      <c r="X71" s="8"/>
      <c r="Y71" s="8"/>
      <c r="Z71" s="8"/>
      <c r="AA71" s="8"/>
      <c r="AB71" s="8"/>
      <c r="AC71" s="6"/>
    </row>
    <row r="72" spans="1:29" ht="9.75" hidden="1" customHeight="1" x14ac:dyDescent="0.55000000000000004">
      <c r="A72" s="23" t="s">
        <v>9</v>
      </c>
      <c r="B72" s="11" t="s">
        <v>43</v>
      </c>
      <c r="C72" s="11"/>
      <c r="D72" s="11" t="s">
        <v>43</v>
      </c>
      <c r="E72" s="11" t="s">
        <v>43</v>
      </c>
      <c r="F72" s="11">
        <v>18.3447</v>
      </c>
      <c r="G72" s="11"/>
      <c r="H72" s="11">
        <v>0.44190000000000002</v>
      </c>
      <c r="I72" s="11">
        <v>0.55530000000000002</v>
      </c>
      <c r="J72" s="11"/>
      <c r="K72" s="11">
        <v>2.4925000000000002</v>
      </c>
      <c r="L72" s="11">
        <v>2.5007999999999999</v>
      </c>
      <c r="M72" s="11">
        <v>3.1029</v>
      </c>
      <c r="N72" s="11">
        <v>5.4720000000000004</v>
      </c>
      <c r="O72" s="11">
        <v>1.748</v>
      </c>
      <c r="P72" s="11">
        <v>1.748</v>
      </c>
      <c r="Q72" s="7"/>
      <c r="R72" s="6"/>
      <c r="S72" s="6"/>
      <c r="T72" s="6"/>
      <c r="U72" s="6"/>
      <c r="V72" s="6"/>
      <c r="W72" s="8"/>
      <c r="X72" s="8"/>
      <c r="Y72" s="8"/>
      <c r="Z72" s="8"/>
      <c r="AA72" s="8"/>
      <c r="AB72" s="8"/>
      <c r="AC72" s="6"/>
    </row>
    <row r="73" spans="1:29" ht="9.75" hidden="1" customHeight="1" x14ac:dyDescent="0.55000000000000004">
      <c r="A73" s="23" t="s">
        <v>31</v>
      </c>
      <c r="B73" s="11" t="s">
        <v>43</v>
      </c>
      <c r="C73" s="11"/>
      <c r="D73" s="11" t="s">
        <v>43</v>
      </c>
      <c r="E73" s="11" t="s">
        <v>43</v>
      </c>
      <c r="F73" s="11">
        <v>18.714500000000001</v>
      </c>
      <c r="G73" s="11"/>
      <c r="H73" s="11">
        <v>0.4773</v>
      </c>
      <c r="I73" s="11">
        <v>0.55600000000000005</v>
      </c>
      <c r="J73" s="11"/>
      <c r="K73" s="11">
        <v>2.4529999999999998</v>
      </c>
      <c r="L73" s="11">
        <v>2.7042999999999999</v>
      </c>
      <c r="M73" s="11">
        <v>3.3382999999999998</v>
      </c>
      <c r="N73" s="11">
        <v>5.4581</v>
      </c>
      <c r="O73" s="11">
        <v>1.839</v>
      </c>
      <c r="P73" s="11">
        <v>1.839</v>
      </c>
      <c r="Q73" s="7"/>
      <c r="R73" s="6"/>
      <c r="S73" s="6"/>
      <c r="T73" s="6"/>
      <c r="U73" s="6"/>
      <c r="V73" s="6"/>
      <c r="W73" s="8"/>
      <c r="X73" s="8"/>
      <c r="Y73" s="8"/>
      <c r="Z73" s="8"/>
      <c r="AA73" s="8"/>
      <c r="AB73" s="8"/>
      <c r="AC73" s="6"/>
    </row>
    <row r="74" spans="1:29" ht="9.75" hidden="1" customHeight="1" x14ac:dyDescent="0.55000000000000004">
      <c r="A74" s="23" t="s">
        <v>32</v>
      </c>
      <c r="B74" s="11" t="s">
        <v>43</v>
      </c>
      <c r="C74" s="11"/>
      <c r="D74" s="11" t="s">
        <v>43</v>
      </c>
      <c r="E74" s="11" t="s">
        <v>43</v>
      </c>
      <c r="F74" s="11">
        <v>18.718</v>
      </c>
      <c r="G74" s="11"/>
      <c r="H74" s="11">
        <v>0.49099999999999999</v>
      </c>
      <c r="I74" s="11">
        <v>0.56899999999999995</v>
      </c>
      <c r="J74" s="11"/>
      <c r="K74" s="11">
        <v>2.1175000000000002</v>
      </c>
      <c r="L74" s="11">
        <v>2.8149000000000002</v>
      </c>
      <c r="M74" s="11">
        <v>3.6755</v>
      </c>
      <c r="N74" s="11">
        <v>5.5171000000000001</v>
      </c>
      <c r="O74" s="11">
        <v>1.8420000000000001</v>
      </c>
      <c r="P74" s="11">
        <v>1.8420000000000001</v>
      </c>
      <c r="Q74" s="7"/>
      <c r="R74" s="6"/>
      <c r="S74" s="6"/>
      <c r="T74" s="6"/>
      <c r="U74" s="6"/>
      <c r="V74" s="6"/>
      <c r="W74" s="8"/>
      <c r="X74" s="8"/>
      <c r="Y74" s="8"/>
      <c r="Z74" s="8"/>
      <c r="AA74" s="8"/>
      <c r="AB74" s="8"/>
      <c r="AC74" s="6"/>
    </row>
    <row r="75" spans="1:29" ht="9.75" hidden="1" customHeight="1" x14ac:dyDescent="0.55000000000000004">
      <c r="A75" s="23" t="s">
        <v>10</v>
      </c>
      <c r="B75" s="11" t="s">
        <v>43</v>
      </c>
      <c r="C75" s="11"/>
      <c r="D75" s="11" t="s">
        <v>43</v>
      </c>
      <c r="E75" s="11" t="s">
        <v>43</v>
      </c>
      <c r="F75" s="11">
        <v>18.733000000000001</v>
      </c>
      <c r="G75" s="11"/>
      <c r="H75" s="11">
        <v>0.55559999999999998</v>
      </c>
      <c r="I75" s="11">
        <v>0.5423</v>
      </c>
      <c r="J75" s="11"/>
      <c r="K75" s="11">
        <v>2.2326000000000001</v>
      </c>
      <c r="L75" s="11">
        <v>2.8513000000000002</v>
      </c>
      <c r="M75" s="11">
        <v>3.7814000000000001</v>
      </c>
      <c r="N75" s="11">
        <v>5.593</v>
      </c>
      <c r="O75" s="11">
        <v>1.802</v>
      </c>
      <c r="P75" s="11">
        <v>1.802</v>
      </c>
      <c r="Q75" s="7"/>
      <c r="R75" s="6"/>
      <c r="S75" s="6"/>
      <c r="T75" s="6"/>
      <c r="U75" s="6"/>
      <c r="V75" s="6"/>
      <c r="W75" s="8"/>
      <c r="X75" s="8"/>
      <c r="Y75" s="8"/>
      <c r="Z75" s="8"/>
      <c r="AA75" s="8"/>
      <c r="AB75" s="8"/>
      <c r="AC75" s="6"/>
    </row>
    <row r="76" spans="1:29" s="2" customFormat="1" ht="9.75" hidden="1" customHeight="1" x14ac:dyDescent="0.6">
      <c r="A76" s="22">
        <v>2011</v>
      </c>
      <c r="B76" s="15"/>
      <c r="C76" s="15"/>
      <c r="D76" s="15"/>
      <c r="E76" s="15"/>
      <c r="F76" s="10">
        <v>18.677924999999998</v>
      </c>
      <c r="G76" s="10"/>
      <c r="H76" s="10">
        <v>0.62003333333333333</v>
      </c>
      <c r="I76" s="10">
        <v>0.55977499999999991</v>
      </c>
      <c r="J76" s="10"/>
      <c r="K76" s="10">
        <v>3.7272000000000003</v>
      </c>
      <c r="L76" s="10">
        <v>3.666266666666667</v>
      </c>
      <c r="M76" s="10">
        <v>4.3561916666666667</v>
      </c>
      <c r="N76" s="10">
        <v>5.6756000000000002</v>
      </c>
      <c r="O76" s="10">
        <v>2.3279999999999998</v>
      </c>
      <c r="P76" s="10">
        <v>2.3279999999999998</v>
      </c>
      <c r="Q76" s="12"/>
      <c r="R76" s="13"/>
      <c r="S76" s="13"/>
      <c r="T76" s="13"/>
      <c r="U76" s="13"/>
      <c r="V76" s="13"/>
      <c r="W76" s="14"/>
      <c r="X76" s="14"/>
      <c r="Y76" s="14"/>
      <c r="Z76" s="14"/>
      <c r="AA76" s="14"/>
      <c r="AB76" s="14"/>
      <c r="AC76" s="13"/>
    </row>
    <row r="77" spans="1:29" ht="9.75" hidden="1" customHeight="1" x14ac:dyDescent="0.55000000000000004">
      <c r="A77" s="23" t="s">
        <v>25</v>
      </c>
      <c r="B77" s="11" t="s">
        <v>43</v>
      </c>
      <c r="C77" s="11"/>
      <c r="D77" s="11" t="s">
        <v>43</v>
      </c>
      <c r="E77" s="11" t="s">
        <v>43</v>
      </c>
      <c r="F77" s="11">
        <v>18.678999999999998</v>
      </c>
      <c r="G77" s="11"/>
      <c r="H77" s="11">
        <v>0.45979999999999999</v>
      </c>
      <c r="I77" s="11">
        <v>0.56459999999999999</v>
      </c>
      <c r="J77" s="11"/>
      <c r="K77" s="11">
        <v>2.5636999999999999</v>
      </c>
      <c r="L77" s="11">
        <v>2.8557999999999999</v>
      </c>
      <c r="M77" s="11">
        <v>3.9094000000000002</v>
      </c>
      <c r="N77" s="11">
        <v>5.6032999999999999</v>
      </c>
      <c r="O77" s="11">
        <v>1.865</v>
      </c>
      <c r="P77" s="11">
        <v>1.865</v>
      </c>
      <c r="Q77" s="7"/>
      <c r="R77" s="6"/>
      <c r="S77" s="6"/>
      <c r="T77" s="6"/>
      <c r="U77" s="6"/>
      <c r="V77" s="6"/>
      <c r="W77" s="8"/>
      <c r="X77" s="8"/>
      <c r="Y77" s="8"/>
      <c r="Z77" s="8"/>
      <c r="AA77" s="8"/>
      <c r="AB77" s="8"/>
      <c r="AC77" s="6"/>
    </row>
    <row r="78" spans="1:29" ht="9.75" hidden="1" customHeight="1" x14ac:dyDescent="0.55000000000000004">
      <c r="A78" s="23" t="s">
        <v>41</v>
      </c>
      <c r="B78" s="11" t="s">
        <v>43</v>
      </c>
      <c r="C78" s="11"/>
      <c r="D78" s="11" t="s">
        <v>43</v>
      </c>
      <c r="E78" s="11" t="s">
        <v>43</v>
      </c>
      <c r="F78" s="11">
        <v>18.579999999999998</v>
      </c>
      <c r="G78" s="11"/>
      <c r="H78" s="11">
        <v>0.45250000000000001</v>
      </c>
      <c r="I78" s="11">
        <v>0.56979999999999997</v>
      </c>
      <c r="J78" s="11"/>
      <c r="K78" s="11">
        <v>2.9253</v>
      </c>
      <c r="L78" s="11">
        <v>2.9167000000000001</v>
      </c>
      <c r="M78" s="11">
        <v>3.9903</v>
      </c>
      <c r="N78" s="11">
        <v>5.6077000000000004</v>
      </c>
      <c r="O78" s="11">
        <v>1.9890000000000001</v>
      </c>
      <c r="P78" s="11">
        <v>1.9890000000000001</v>
      </c>
      <c r="Q78" s="7"/>
      <c r="R78" s="6"/>
      <c r="S78" s="6"/>
      <c r="T78" s="6"/>
      <c r="U78" s="6"/>
      <c r="V78" s="6"/>
      <c r="W78" s="8"/>
      <c r="X78" s="8"/>
      <c r="Y78" s="8"/>
      <c r="Z78" s="8"/>
      <c r="AA78" s="8"/>
      <c r="AB78" s="8"/>
      <c r="AC78" s="6"/>
    </row>
    <row r="79" spans="1:29" ht="9.75" hidden="1" customHeight="1" x14ac:dyDescent="0.55000000000000004">
      <c r="A79" s="23" t="s">
        <v>7</v>
      </c>
      <c r="B79" s="11" t="s">
        <v>43</v>
      </c>
      <c r="C79" s="11"/>
      <c r="D79" s="11" t="s">
        <v>43</v>
      </c>
      <c r="E79" s="11" t="s">
        <v>43</v>
      </c>
      <c r="F79" s="11">
        <v>18.654199999999999</v>
      </c>
      <c r="G79" s="11"/>
      <c r="H79" s="11">
        <v>0.44500000000000001</v>
      </c>
      <c r="I79" s="11">
        <v>0.55589999999999995</v>
      </c>
      <c r="J79" s="11"/>
      <c r="K79" s="11">
        <v>3.1080000000000001</v>
      </c>
      <c r="L79" s="11">
        <v>3.0453000000000001</v>
      </c>
      <c r="M79" s="11">
        <v>4.0049000000000001</v>
      </c>
      <c r="N79" s="11">
        <v>5.6494</v>
      </c>
      <c r="O79" s="11">
        <v>2.0394000000000001</v>
      </c>
      <c r="P79" s="11">
        <v>2.0394000000000001</v>
      </c>
      <c r="Q79" s="7"/>
      <c r="R79" s="6"/>
      <c r="S79" s="6"/>
      <c r="T79" s="6"/>
      <c r="U79" s="6"/>
      <c r="V79" s="6"/>
      <c r="W79" s="8"/>
      <c r="X79" s="8"/>
      <c r="Y79" s="8"/>
      <c r="Z79" s="8"/>
      <c r="AA79" s="8"/>
      <c r="AB79" s="8"/>
      <c r="AC79" s="6"/>
    </row>
    <row r="80" spans="1:29" ht="9.75" hidden="1" customHeight="1" x14ac:dyDescent="0.55000000000000004">
      <c r="A80" s="23" t="s">
        <v>27</v>
      </c>
      <c r="B80" s="11" t="s">
        <v>43</v>
      </c>
      <c r="C80" s="11"/>
      <c r="D80" s="11" t="s">
        <v>43</v>
      </c>
      <c r="E80" s="11" t="s">
        <v>43</v>
      </c>
      <c r="F80" s="11">
        <v>18.512</v>
      </c>
      <c r="G80" s="11"/>
      <c r="H80" s="11">
        <v>0.42320000000000002</v>
      </c>
      <c r="I80" s="11">
        <v>0.5534</v>
      </c>
      <c r="J80" s="11"/>
      <c r="K80" s="11">
        <v>3.5565000000000002</v>
      </c>
      <c r="L80" s="11">
        <v>3.1634000000000002</v>
      </c>
      <c r="M80" s="11">
        <v>4.0740999999999996</v>
      </c>
      <c r="N80" s="11">
        <v>5.6506999999999996</v>
      </c>
      <c r="O80" s="11">
        <v>2.0897000000000001</v>
      </c>
      <c r="P80" s="11">
        <v>2.0897000000000001</v>
      </c>
      <c r="Q80" s="7"/>
      <c r="R80" s="6"/>
      <c r="S80" s="6"/>
      <c r="T80" s="6"/>
      <c r="U80" s="6"/>
      <c r="V80" s="6"/>
      <c r="W80" s="8"/>
      <c r="X80" s="8"/>
      <c r="Y80" s="8"/>
      <c r="Z80" s="8"/>
      <c r="AA80" s="8"/>
      <c r="AB80" s="8"/>
      <c r="AC80" s="6"/>
    </row>
    <row r="81" spans="1:29" ht="9.75" hidden="1" customHeight="1" x14ac:dyDescent="0.55000000000000004">
      <c r="A81" s="23" t="s">
        <v>28</v>
      </c>
      <c r="B81" s="11" t="s">
        <v>43</v>
      </c>
      <c r="C81" s="11"/>
      <c r="D81" s="11" t="s">
        <v>43</v>
      </c>
      <c r="E81" s="11" t="s">
        <v>43</v>
      </c>
      <c r="F81" s="11">
        <v>18.492599999999999</v>
      </c>
      <c r="G81" s="11"/>
      <c r="H81" s="11">
        <v>0.62829999999999997</v>
      </c>
      <c r="I81" s="11">
        <v>0.56989999999999996</v>
      </c>
      <c r="J81" s="11"/>
      <c r="K81" s="11">
        <v>4.0427999999999997</v>
      </c>
      <c r="L81" s="11">
        <v>3.4264999999999999</v>
      </c>
      <c r="M81" s="11">
        <v>4.2484000000000002</v>
      </c>
      <c r="N81" s="11">
        <v>5.6759000000000004</v>
      </c>
      <c r="O81" s="11">
        <v>2.3041999999999998</v>
      </c>
      <c r="P81" s="11">
        <v>2.3041999999999998</v>
      </c>
      <c r="Q81" s="7"/>
      <c r="R81" s="6"/>
      <c r="S81" s="6"/>
      <c r="T81" s="6"/>
      <c r="U81" s="6"/>
      <c r="V81" s="6"/>
      <c r="W81" s="8"/>
      <c r="X81" s="8"/>
      <c r="Y81" s="8"/>
      <c r="Z81" s="8"/>
      <c r="AA81" s="8"/>
      <c r="AB81" s="8"/>
      <c r="AC81" s="6"/>
    </row>
    <row r="82" spans="1:29" ht="9.75" hidden="1" customHeight="1" x14ac:dyDescent="0.55000000000000004">
      <c r="A82" s="23" t="s">
        <v>8</v>
      </c>
      <c r="B82" s="11" t="s">
        <v>43</v>
      </c>
      <c r="C82" s="11"/>
      <c r="D82" s="11" t="s">
        <v>43</v>
      </c>
      <c r="E82" s="11" t="s">
        <v>43</v>
      </c>
      <c r="F82" s="11">
        <v>18.581</v>
      </c>
      <c r="G82" s="11"/>
      <c r="H82" s="11">
        <v>0.69630000000000003</v>
      </c>
      <c r="I82" s="11">
        <v>0.50360000000000005</v>
      </c>
      <c r="J82" s="11"/>
      <c r="K82" s="11">
        <v>4.2549999999999999</v>
      </c>
      <c r="L82" s="11">
        <v>3.63</v>
      </c>
      <c r="M82" s="11">
        <v>4.3360000000000003</v>
      </c>
      <c r="N82" s="11">
        <v>5.6879999999999997</v>
      </c>
      <c r="O82" s="11">
        <v>2.4769999999999999</v>
      </c>
      <c r="P82" s="11">
        <v>2.4769999999999999</v>
      </c>
      <c r="Q82" s="7"/>
      <c r="R82" s="6"/>
      <c r="S82" s="6"/>
      <c r="T82" s="6"/>
      <c r="U82" s="6"/>
      <c r="V82" s="6"/>
      <c r="W82" s="8"/>
      <c r="X82" s="8"/>
      <c r="Y82" s="8"/>
      <c r="Z82" s="8"/>
      <c r="AA82" s="8"/>
      <c r="AB82" s="8"/>
      <c r="AC82" s="6"/>
    </row>
    <row r="83" spans="1:29" ht="9.75" hidden="1" customHeight="1" x14ac:dyDescent="0.55000000000000004">
      <c r="A83" s="23" t="s">
        <v>29</v>
      </c>
      <c r="B83" s="11" t="s">
        <v>43</v>
      </c>
      <c r="C83" s="11"/>
      <c r="D83" s="11" t="s">
        <v>43</v>
      </c>
      <c r="E83" s="11" t="s">
        <v>43</v>
      </c>
      <c r="F83" s="11">
        <v>18.54</v>
      </c>
      <c r="G83" s="11"/>
      <c r="H83" s="11">
        <v>0.69540000000000002</v>
      </c>
      <c r="I83" s="11">
        <v>0.50949999999999995</v>
      </c>
      <c r="J83" s="11"/>
      <c r="K83" s="11">
        <v>4.2009999999999996</v>
      </c>
      <c r="L83" s="11">
        <v>3.8856000000000002</v>
      </c>
      <c r="M83" s="11">
        <v>4.4588000000000001</v>
      </c>
      <c r="N83" s="11">
        <v>5.7202999999999999</v>
      </c>
      <c r="O83" s="11">
        <v>2.4761000000000002</v>
      </c>
      <c r="P83" s="11">
        <v>2.4761000000000002</v>
      </c>
      <c r="Q83" s="7"/>
      <c r="R83" s="6"/>
      <c r="S83" s="6"/>
      <c r="T83" s="6"/>
      <c r="U83" s="6"/>
      <c r="V83" s="6"/>
      <c r="W83" s="8"/>
      <c r="X83" s="8"/>
      <c r="Y83" s="8"/>
      <c r="Z83" s="8"/>
      <c r="AA83" s="8"/>
      <c r="AB83" s="8"/>
      <c r="AC83" s="6"/>
    </row>
    <row r="84" spans="1:29" ht="9.75" hidden="1" customHeight="1" x14ac:dyDescent="0.55000000000000004">
      <c r="A84" s="23" t="s">
        <v>30</v>
      </c>
      <c r="B84" s="11" t="s">
        <v>43</v>
      </c>
      <c r="C84" s="11"/>
      <c r="D84" s="11" t="s">
        <v>43</v>
      </c>
      <c r="E84" s="11" t="s">
        <v>43</v>
      </c>
      <c r="F84" s="11">
        <v>18.658999999999999</v>
      </c>
      <c r="G84" s="11"/>
      <c r="H84" s="11">
        <v>0.73240000000000005</v>
      </c>
      <c r="I84" s="11">
        <v>0.52229999999999999</v>
      </c>
      <c r="J84" s="11"/>
      <c r="K84" s="11">
        <v>4.0845000000000002</v>
      </c>
      <c r="L84" s="11">
        <v>4.2370999999999999</v>
      </c>
      <c r="M84" s="11">
        <v>4.5585000000000004</v>
      </c>
      <c r="N84" s="11">
        <v>5.8015999999999996</v>
      </c>
      <c r="O84" s="11">
        <v>2.5196999999999998</v>
      </c>
      <c r="P84" s="11">
        <v>2.5196999999999998</v>
      </c>
      <c r="Q84" s="7"/>
      <c r="R84" s="6"/>
      <c r="S84" s="6"/>
      <c r="T84" s="6"/>
      <c r="U84" s="6"/>
      <c r="V84" s="6"/>
      <c r="W84" s="8"/>
      <c r="X84" s="8"/>
      <c r="Y84" s="8"/>
      <c r="Z84" s="8"/>
      <c r="AA84" s="8"/>
      <c r="AB84" s="8"/>
      <c r="AC84" s="6"/>
    </row>
    <row r="85" spans="1:29" ht="9.75" hidden="1" customHeight="1" x14ac:dyDescent="0.55000000000000004">
      <c r="A85" s="23" t="s">
        <v>9</v>
      </c>
      <c r="B85" s="11" t="s">
        <v>43</v>
      </c>
      <c r="C85" s="11"/>
      <c r="D85" s="11" t="s">
        <v>43</v>
      </c>
      <c r="E85" s="11" t="s">
        <v>43</v>
      </c>
      <c r="F85" s="11">
        <v>18.716999999999999</v>
      </c>
      <c r="G85" s="11"/>
      <c r="H85" s="11">
        <v>0.72109999999999996</v>
      </c>
      <c r="I85" s="11">
        <v>0.6</v>
      </c>
      <c r="J85" s="11"/>
      <c r="K85" s="11">
        <v>4.0570000000000004</v>
      </c>
      <c r="L85" s="11">
        <v>4.2961999999999998</v>
      </c>
      <c r="M85" s="11">
        <v>4.6243999999999996</v>
      </c>
      <c r="N85" s="11">
        <v>5.8357999999999999</v>
      </c>
      <c r="O85" s="11">
        <v>2.5533000000000001</v>
      </c>
      <c r="P85" s="11">
        <v>2.5533000000000001</v>
      </c>
      <c r="Q85" s="7"/>
      <c r="R85" s="6"/>
      <c r="S85" s="6"/>
      <c r="T85" s="6"/>
      <c r="U85" s="6"/>
      <c r="V85" s="6"/>
      <c r="W85" s="8"/>
      <c r="X85" s="8"/>
      <c r="Y85" s="8"/>
      <c r="Z85" s="8"/>
      <c r="AA85" s="8"/>
      <c r="AB85" s="8"/>
      <c r="AC85" s="6"/>
    </row>
    <row r="86" spans="1:29" ht="9.75" hidden="1" customHeight="1" x14ac:dyDescent="0.55000000000000004">
      <c r="A86" s="23" t="s">
        <v>31</v>
      </c>
      <c r="B86" s="11" t="s">
        <v>43</v>
      </c>
      <c r="C86" s="11"/>
      <c r="D86" s="11" t="s">
        <v>43</v>
      </c>
      <c r="E86" s="11" t="s">
        <v>43</v>
      </c>
      <c r="F86" s="11">
        <v>19.010300000000001</v>
      </c>
      <c r="G86" s="11"/>
      <c r="H86" s="11">
        <v>0.74309999999999998</v>
      </c>
      <c r="I86" s="11">
        <v>0.62629999999999997</v>
      </c>
      <c r="J86" s="11"/>
      <c r="K86" s="11">
        <v>4.1040000000000001</v>
      </c>
      <c r="L86" s="11">
        <v>4.3018000000000001</v>
      </c>
      <c r="M86" s="11">
        <v>4.6711999999999998</v>
      </c>
      <c r="N86" s="11">
        <v>5.6967999999999996</v>
      </c>
      <c r="O86" s="11">
        <v>2.5842000000000001</v>
      </c>
      <c r="P86" s="11">
        <v>2.5842000000000001</v>
      </c>
      <c r="Q86" s="7"/>
      <c r="R86" s="6"/>
      <c r="S86" s="6"/>
      <c r="T86" s="6"/>
      <c r="U86" s="6"/>
      <c r="V86" s="6"/>
      <c r="W86" s="8"/>
      <c r="X86" s="8"/>
      <c r="Y86" s="8"/>
      <c r="Z86" s="8"/>
      <c r="AA86" s="8"/>
      <c r="AB86" s="8"/>
      <c r="AC86" s="6"/>
    </row>
    <row r="87" spans="1:29" ht="9.75" hidden="1" customHeight="1" x14ac:dyDescent="0.55000000000000004">
      <c r="A87" s="23" t="s">
        <v>32</v>
      </c>
      <c r="B87" s="11" t="s">
        <v>43</v>
      </c>
      <c r="C87" s="11"/>
      <c r="D87" s="11" t="s">
        <v>43</v>
      </c>
      <c r="E87" s="11" t="s">
        <v>43</v>
      </c>
      <c r="F87" s="11">
        <v>18.849</v>
      </c>
      <c r="G87" s="11"/>
      <c r="H87" s="11">
        <v>0.74129999999999996</v>
      </c>
      <c r="I87" s="11">
        <v>0.58620000000000005</v>
      </c>
      <c r="J87" s="11"/>
      <c r="K87" s="11">
        <v>3.9769000000000001</v>
      </c>
      <c r="L87" s="11">
        <v>4.1816000000000004</v>
      </c>
      <c r="M87" s="11">
        <v>4.6936</v>
      </c>
      <c r="N87" s="11">
        <v>5.5993000000000004</v>
      </c>
      <c r="O87" s="11">
        <v>2.5703</v>
      </c>
      <c r="P87" s="11">
        <v>2.5703</v>
      </c>
      <c r="Q87" s="7"/>
      <c r="R87" s="6"/>
      <c r="S87" s="6"/>
      <c r="T87" s="6"/>
      <c r="U87" s="6"/>
      <c r="V87" s="6"/>
      <c r="W87" s="8"/>
      <c r="X87" s="8"/>
      <c r="Y87" s="8"/>
      <c r="Z87" s="8"/>
      <c r="AA87" s="8"/>
      <c r="AB87" s="8"/>
      <c r="AC87" s="6"/>
    </row>
    <row r="88" spans="1:29" ht="9.75" hidden="1" customHeight="1" x14ac:dyDescent="0.55000000000000004">
      <c r="A88" s="23" t="s">
        <v>10</v>
      </c>
      <c r="B88" s="11" t="s">
        <v>43</v>
      </c>
      <c r="C88" s="11"/>
      <c r="D88" s="11" t="s">
        <v>43</v>
      </c>
      <c r="E88" s="11" t="s">
        <v>43</v>
      </c>
      <c r="F88" s="11">
        <v>18.861000000000001</v>
      </c>
      <c r="G88" s="11"/>
      <c r="H88" s="11">
        <v>0.70199999999999996</v>
      </c>
      <c r="I88" s="11">
        <v>0.55579999999999996</v>
      </c>
      <c r="J88" s="11"/>
      <c r="K88" s="11">
        <v>3.8517000000000001</v>
      </c>
      <c r="L88" s="11">
        <v>4.0552000000000001</v>
      </c>
      <c r="M88" s="11">
        <v>4.7046999999999999</v>
      </c>
      <c r="N88" s="11">
        <v>5.5784000000000002</v>
      </c>
      <c r="O88" s="11">
        <v>2.4681000000000002</v>
      </c>
      <c r="P88" s="11">
        <v>2.4681000000000002</v>
      </c>
      <c r="Q88" s="7"/>
      <c r="R88" s="6"/>
      <c r="S88" s="6"/>
      <c r="T88" s="6"/>
      <c r="U88" s="6"/>
      <c r="V88" s="6"/>
      <c r="W88" s="8"/>
      <c r="X88" s="8"/>
      <c r="Y88" s="8"/>
      <c r="Z88" s="8"/>
      <c r="AA88" s="8"/>
      <c r="AB88" s="8"/>
      <c r="AC88" s="6"/>
    </row>
    <row r="89" spans="1:29" s="2" customFormat="1" ht="9" customHeight="1" x14ac:dyDescent="0.6">
      <c r="A89" s="22">
        <v>2012</v>
      </c>
      <c r="B89" s="10"/>
      <c r="C89" s="10"/>
      <c r="D89" s="10"/>
      <c r="E89" s="10"/>
      <c r="F89" s="10">
        <v>19.236908333333336</v>
      </c>
      <c r="G89" s="10"/>
      <c r="H89" s="10">
        <v>0.57108333333333339</v>
      </c>
      <c r="I89" s="10">
        <v>0.58118333333333327</v>
      </c>
      <c r="J89" s="10"/>
      <c r="K89" s="10">
        <v>3.6862416666666662</v>
      </c>
      <c r="L89" s="10">
        <v>3.877933333333333</v>
      </c>
      <c r="M89" s="10">
        <v>4.3530166666666661</v>
      </c>
      <c r="N89" s="10">
        <v>5.4999583333333328</v>
      </c>
      <c r="O89" s="10">
        <v>2.456633333333333</v>
      </c>
      <c r="P89" s="10">
        <v>2.456633333333333</v>
      </c>
      <c r="Q89" s="12"/>
      <c r="R89" s="13"/>
      <c r="S89" s="13"/>
      <c r="T89" s="13"/>
      <c r="U89" s="13"/>
      <c r="V89" s="13"/>
      <c r="W89" s="14"/>
      <c r="X89" s="14"/>
      <c r="Y89" s="14"/>
      <c r="Z89" s="14"/>
      <c r="AA89" s="14"/>
      <c r="AB89" s="14"/>
      <c r="AC89" s="13"/>
    </row>
    <row r="90" spans="1:29" ht="8.65" customHeight="1" x14ac:dyDescent="0.55000000000000004">
      <c r="A90" s="23" t="s">
        <v>25</v>
      </c>
      <c r="B90" s="11" t="s">
        <v>43</v>
      </c>
      <c r="C90" s="11"/>
      <c r="D90" s="11" t="s">
        <v>43</v>
      </c>
      <c r="E90" s="11" t="s">
        <v>43</v>
      </c>
      <c r="F90" s="11">
        <v>19.029399999999999</v>
      </c>
      <c r="G90" s="11"/>
      <c r="H90" s="11">
        <v>0.68059999999999998</v>
      </c>
      <c r="I90" s="11">
        <v>0.57079999999999997</v>
      </c>
      <c r="J90" s="11"/>
      <c r="K90" s="11">
        <v>3.7812999999999999</v>
      </c>
      <c r="L90" s="11">
        <v>3.9986999999999999</v>
      </c>
      <c r="M90" s="11">
        <v>4.7335000000000003</v>
      </c>
      <c r="N90" s="11">
        <v>5.5434999999999999</v>
      </c>
      <c r="O90" s="11">
        <v>2.4645000000000001</v>
      </c>
      <c r="P90" s="11">
        <v>2.4645000000000001</v>
      </c>
      <c r="Q90" s="7"/>
      <c r="R90" s="6"/>
      <c r="S90" s="6"/>
      <c r="T90" s="6"/>
      <c r="U90" s="6"/>
      <c r="V90" s="6"/>
      <c r="W90" s="8"/>
      <c r="X90" s="8"/>
      <c r="Y90" s="8"/>
      <c r="Z90" s="8"/>
      <c r="AA90" s="8"/>
      <c r="AB90" s="8"/>
      <c r="AC90" s="6"/>
    </row>
    <row r="91" spans="1:29" ht="8.65" customHeight="1" x14ac:dyDescent="0.55000000000000004">
      <c r="A91" s="23" t="s">
        <v>41</v>
      </c>
      <c r="B91" s="11" t="s">
        <v>43</v>
      </c>
      <c r="C91" s="11"/>
      <c r="D91" s="11" t="s">
        <v>43</v>
      </c>
      <c r="E91" s="11" t="s">
        <v>43</v>
      </c>
      <c r="F91" s="11">
        <v>18.757899999999999</v>
      </c>
      <c r="G91" s="11"/>
      <c r="H91" s="11">
        <v>0.69450000000000001</v>
      </c>
      <c r="I91" s="11">
        <v>0.57479999999999998</v>
      </c>
      <c r="J91" s="11"/>
      <c r="K91" s="11">
        <v>3.714</v>
      </c>
      <c r="L91" s="11">
        <v>3.9577</v>
      </c>
      <c r="M91" s="11">
        <v>4.7070999999999996</v>
      </c>
      <c r="N91" s="11">
        <v>5.5201000000000002</v>
      </c>
      <c r="O91" s="11">
        <v>2.5004</v>
      </c>
      <c r="P91" s="11">
        <v>2.5004</v>
      </c>
      <c r="Q91" s="7"/>
      <c r="R91" s="6"/>
      <c r="S91" s="6"/>
      <c r="T91" s="6"/>
      <c r="U91" s="6"/>
      <c r="V91" s="6"/>
      <c r="W91" s="8"/>
      <c r="X91" s="8"/>
      <c r="Y91" s="8"/>
      <c r="Z91" s="8"/>
      <c r="AA91" s="8"/>
      <c r="AB91" s="8"/>
      <c r="AC91" s="6"/>
    </row>
    <row r="92" spans="1:29" ht="8.65" customHeight="1" x14ac:dyDescent="0.55000000000000004">
      <c r="A92" s="23" t="s">
        <v>7</v>
      </c>
      <c r="B92" s="11" t="s">
        <v>43</v>
      </c>
      <c r="C92" s="11"/>
      <c r="D92" s="11" t="s">
        <v>43</v>
      </c>
      <c r="E92" s="11" t="s">
        <v>43</v>
      </c>
      <c r="F92" s="11">
        <v>19.013500000000001</v>
      </c>
      <c r="G92" s="11"/>
      <c r="H92" s="11">
        <v>0.66139999999999999</v>
      </c>
      <c r="I92" s="11">
        <v>0.55810000000000004</v>
      </c>
      <c r="J92" s="11"/>
      <c r="K92" s="11">
        <v>3.6987000000000001</v>
      </c>
      <c r="L92" s="11">
        <v>3.9317000000000002</v>
      </c>
      <c r="M92" s="11">
        <v>4.4710999999999999</v>
      </c>
      <c r="N92" s="11">
        <v>5.4737</v>
      </c>
      <c r="O92" s="11">
        <v>2.5203000000000002</v>
      </c>
      <c r="P92" s="11">
        <v>2.5203000000000002</v>
      </c>
      <c r="Q92" s="7"/>
      <c r="R92" s="6"/>
      <c r="S92" s="6"/>
      <c r="T92" s="6"/>
      <c r="U92" s="6"/>
      <c r="V92" s="6"/>
      <c r="W92" s="8"/>
      <c r="X92" s="8"/>
      <c r="Y92" s="8"/>
      <c r="Z92" s="8"/>
      <c r="AA92" s="8"/>
      <c r="AB92" s="8"/>
      <c r="AC92" s="6"/>
    </row>
    <row r="93" spans="1:29" ht="8.65" customHeight="1" x14ac:dyDescent="0.55000000000000004">
      <c r="A93" s="23" t="s">
        <v>27</v>
      </c>
      <c r="B93" s="11" t="s">
        <v>43</v>
      </c>
      <c r="C93" s="11"/>
      <c r="D93" s="11" t="s">
        <v>43</v>
      </c>
      <c r="E93" s="11" t="s">
        <v>43</v>
      </c>
      <c r="F93" s="11">
        <v>19.214700000000001</v>
      </c>
      <c r="G93" s="11"/>
      <c r="H93" s="11">
        <v>0.57069999999999999</v>
      </c>
      <c r="I93" s="11">
        <v>0.56659999999999999</v>
      </c>
      <c r="J93" s="11"/>
      <c r="K93" s="11">
        <v>3.6875</v>
      </c>
      <c r="L93" s="11">
        <v>3.8982999999999999</v>
      </c>
      <c r="M93" s="11">
        <v>4.4009</v>
      </c>
      <c r="N93" s="11">
        <v>5.4949000000000003</v>
      </c>
      <c r="O93" s="11">
        <v>2.4392999999999998</v>
      </c>
      <c r="P93" s="11">
        <v>2.4392999999999998</v>
      </c>
      <c r="Q93" s="7"/>
      <c r="R93" s="6"/>
      <c r="S93" s="6"/>
      <c r="T93" s="6"/>
      <c r="U93" s="6"/>
      <c r="V93" s="6"/>
      <c r="W93" s="8"/>
      <c r="X93" s="8"/>
      <c r="Y93" s="8"/>
      <c r="Z93" s="8"/>
      <c r="AA93" s="8"/>
      <c r="AB93" s="8"/>
      <c r="AC93" s="6"/>
    </row>
    <row r="94" spans="1:29" ht="8.65" customHeight="1" x14ac:dyDescent="0.55000000000000004">
      <c r="A94" s="23" t="s">
        <v>28</v>
      </c>
      <c r="B94" s="11" t="s">
        <v>43</v>
      </c>
      <c r="C94" s="11"/>
      <c r="D94" s="11" t="s">
        <v>43</v>
      </c>
      <c r="E94" s="11" t="s">
        <v>43</v>
      </c>
      <c r="F94" s="11">
        <v>19.341000000000001</v>
      </c>
      <c r="G94" s="11"/>
      <c r="H94" s="11">
        <v>0.55410000000000004</v>
      </c>
      <c r="I94" s="11">
        <v>0.57089999999999996</v>
      </c>
      <c r="J94" s="11"/>
      <c r="K94" s="11">
        <v>3.6606000000000001</v>
      </c>
      <c r="L94" s="11">
        <v>3.8708</v>
      </c>
      <c r="M94" s="11">
        <v>4.3461999999999996</v>
      </c>
      <c r="N94" s="11">
        <v>5.5034999999999998</v>
      </c>
      <c r="O94" s="11">
        <v>2.4561000000000002</v>
      </c>
      <c r="P94" s="11">
        <v>2.4561000000000002</v>
      </c>
      <c r="Q94" s="7"/>
      <c r="R94" s="6"/>
      <c r="S94" s="6"/>
      <c r="T94" s="6"/>
      <c r="U94" s="6"/>
      <c r="V94" s="6"/>
      <c r="W94" s="8"/>
      <c r="X94" s="8"/>
      <c r="Y94" s="8"/>
      <c r="Z94" s="8"/>
      <c r="AA94" s="8"/>
      <c r="AB94" s="8"/>
      <c r="AC94" s="6"/>
    </row>
    <row r="95" spans="1:29" ht="8.65" customHeight="1" x14ac:dyDescent="0.55000000000000004">
      <c r="A95" s="23" t="s">
        <v>8</v>
      </c>
      <c r="B95" s="11" t="s">
        <v>43</v>
      </c>
      <c r="C95" s="11"/>
      <c r="D95" s="11" t="s">
        <v>43</v>
      </c>
      <c r="E95" s="11" t="s">
        <v>43</v>
      </c>
      <c r="F95" s="11">
        <v>19.616700000000002</v>
      </c>
      <c r="G95" s="11"/>
      <c r="H95" s="11">
        <v>0.55779999999999996</v>
      </c>
      <c r="I95" s="11">
        <v>0.60189999999999999</v>
      </c>
      <c r="J95" s="11"/>
      <c r="K95" s="11">
        <v>3.7446999999999999</v>
      </c>
      <c r="L95" s="11">
        <v>3.8574000000000002</v>
      </c>
      <c r="M95" s="11">
        <v>4.3146000000000004</v>
      </c>
      <c r="N95" s="11">
        <v>5.4987000000000004</v>
      </c>
      <c r="O95" s="11">
        <v>2.4756999999999998</v>
      </c>
      <c r="P95" s="11">
        <v>2.4756999999999998</v>
      </c>
      <c r="Q95" s="7"/>
      <c r="R95" s="6"/>
      <c r="S95" s="6"/>
      <c r="T95" s="6"/>
      <c r="U95" s="6"/>
      <c r="V95" s="6"/>
      <c r="W95" s="8"/>
      <c r="X95" s="8"/>
      <c r="Y95" s="8"/>
      <c r="Z95" s="8"/>
      <c r="AA95" s="8"/>
      <c r="AB95" s="8"/>
      <c r="AC95" s="6"/>
    </row>
    <row r="96" spans="1:29" ht="8.65" customHeight="1" x14ac:dyDescent="0.55000000000000004">
      <c r="A96" s="23" t="s">
        <v>29</v>
      </c>
      <c r="B96" s="11" t="s">
        <v>43</v>
      </c>
      <c r="C96" s="11"/>
      <c r="D96" s="11" t="s">
        <v>43</v>
      </c>
      <c r="E96" s="11" t="s">
        <v>43</v>
      </c>
      <c r="F96" s="11">
        <v>19.469000000000001</v>
      </c>
      <c r="G96" s="11"/>
      <c r="H96" s="11">
        <v>0.53700000000000003</v>
      </c>
      <c r="I96" s="11">
        <v>0.6704</v>
      </c>
      <c r="J96" s="11"/>
      <c r="K96" s="11">
        <v>3.8153999999999999</v>
      </c>
      <c r="L96" s="11">
        <v>3.8828</v>
      </c>
      <c r="M96" s="11">
        <v>4.2962999999999996</v>
      </c>
      <c r="N96" s="11">
        <v>5.4913999999999996</v>
      </c>
      <c r="O96" s="11">
        <v>2.4834999999999998</v>
      </c>
      <c r="P96" s="11">
        <v>2.4834999999999998</v>
      </c>
      <c r="Q96" s="7"/>
      <c r="R96" s="6"/>
      <c r="S96" s="6"/>
      <c r="T96" s="6"/>
      <c r="U96" s="6"/>
      <c r="V96" s="6"/>
      <c r="W96" s="8"/>
      <c r="X96" s="8"/>
      <c r="Y96" s="8"/>
      <c r="Z96" s="8"/>
      <c r="AA96" s="8"/>
      <c r="AB96" s="8"/>
      <c r="AC96" s="6"/>
    </row>
    <row r="97" spans="1:29" ht="8.65" customHeight="1" x14ac:dyDescent="0.55000000000000004">
      <c r="A97" s="23" t="s">
        <v>30</v>
      </c>
      <c r="B97" s="11" t="s">
        <v>43</v>
      </c>
      <c r="C97" s="11"/>
      <c r="D97" s="11" t="s">
        <v>43</v>
      </c>
      <c r="E97" s="11" t="s">
        <v>43</v>
      </c>
      <c r="F97" s="11">
        <v>19.4068</v>
      </c>
      <c r="G97" s="11"/>
      <c r="H97" s="11">
        <v>0.49569999999999997</v>
      </c>
      <c r="I97" s="11">
        <v>0.55149999999999999</v>
      </c>
      <c r="J97" s="11"/>
      <c r="K97" s="11">
        <v>3.6791999999999998</v>
      </c>
      <c r="L97" s="11">
        <v>3.8744999999999998</v>
      </c>
      <c r="M97" s="11">
        <v>4.2130000000000001</v>
      </c>
      <c r="N97" s="11">
        <v>5.4782999999999999</v>
      </c>
      <c r="O97" s="11">
        <v>2.4274</v>
      </c>
      <c r="P97" s="11">
        <v>2.4274</v>
      </c>
      <c r="Q97" s="7"/>
      <c r="R97" s="6"/>
      <c r="S97" s="6"/>
      <c r="T97" s="6"/>
      <c r="U97" s="6"/>
      <c r="V97" s="6"/>
      <c r="W97" s="8"/>
      <c r="X97" s="8"/>
      <c r="Y97" s="8"/>
      <c r="Z97" s="8"/>
      <c r="AA97" s="8"/>
      <c r="AB97" s="8"/>
      <c r="AC97" s="6"/>
    </row>
    <row r="98" spans="1:29" ht="8.65" customHeight="1" x14ac:dyDescent="0.55000000000000004">
      <c r="A98" s="23" t="s">
        <v>9</v>
      </c>
      <c r="B98" s="11" t="s">
        <v>43</v>
      </c>
      <c r="C98" s="11"/>
      <c r="D98" s="11" t="s">
        <v>43</v>
      </c>
      <c r="E98" s="11" t="s">
        <v>43</v>
      </c>
      <c r="F98" s="11">
        <v>19.3003</v>
      </c>
      <c r="G98" s="11"/>
      <c r="H98" s="11">
        <v>0.52539999999999998</v>
      </c>
      <c r="I98" s="11">
        <v>0.5585</v>
      </c>
      <c r="J98" s="11"/>
      <c r="K98" s="11">
        <v>3.6009000000000002</v>
      </c>
      <c r="L98" s="11">
        <v>3.8382999999999998</v>
      </c>
      <c r="M98" s="11">
        <v>4.2112999999999996</v>
      </c>
      <c r="N98" s="11">
        <v>5.4718999999999998</v>
      </c>
      <c r="O98" s="11">
        <v>2.4527000000000001</v>
      </c>
      <c r="P98" s="11">
        <v>2.4527000000000001</v>
      </c>
      <c r="Q98" s="7"/>
      <c r="R98" s="6"/>
      <c r="S98" s="6"/>
      <c r="T98" s="6"/>
      <c r="U98" s="6"/>
      <c r="V98" s="6"/>
      <c r="W98" s="8"/>
      <c r="X98" s="8"/>
      <c r="Y98" s="8"/>
      <c r="Z98" s="8"/>
      <c r="AA98" s="8"/>
      <c r="AB98" s="8"/>
      <c r="AC98" s="6"/>
    </row>
    <row r="99" spans="1:29" ht="8.65" customHeight="1" x14ac:dyDescent="0.55000000000000004">
      <c r="A99" s="23" t="s">
        <v>31</v>
      </c>
      <c r="B99" s="11" t="s">
        <v>43</v>
      </c>
      <c r="C99" s="11"/>
      <c r="D99" s="11" t="s">
        <v>43</v>
      </c>
      <c r="E99" s="11" t="s">
        <v>43</v>
      </c>
      <c r="F99" s="11">
        <v>19.3323</v>
      </c>
      <c r="G99" s="11"/>
      <c r="H99" s="11">
        <v>0.51170000000000004</v>
      </c>
      <c r="I99" s="11">
        <v>0.62929999999999997</v>
      </c>
      <c r="J99" s="11"/>
      <c r="K99" s="11">
        <v>3.6059000000000001</v>
      </c>
      <c r="L99" s="11">
        <v>3.8275999999999999</v>
      </c>
      <c r="M99" s="11">
        <v>4.1768999999999998</v>
      </c>
      <c r="N99" s="11">
        <v>5.5130999999999997</v>
      </c>
      <c r="O99" s="11">
        <v>2.4474</v>
      </c>
      <c r="P99" s="11">
        <v>2.4474</v>
      </c>
      <c r="Q99" s="7"/>
      <c r="R99" s="6"/>
      <c r="S99" s="6"/>
      <c r="T99" s="6"/>
      <c r="U99" s="6"/>
      <c r="V99" s="6"/>
      <c r="W99" s="8"/>
      <c r="X99" s="8"/>
      <c r="Y99" s="8"/>
      <c r="Z99" s="8"/>
      <c r="AA99" s="8"/>
      <c r="AB99" s="8"/>
      <c r="AC99" s="6"/>
    </row>
    <row r="100" spans="1:29" ht="8.65" customHeight="1" x14ac:dyDescent="0.55000000000000004">
      <c r="A100" s="23" t="s">
        <v>32</v>
      </c>
      <c r="B100" s="11" t="s">
        <v>43</v>
      </c>
      <c r="C100" s="11"/>
      <c r="D100" s="11" t="s">
        <v>43</v>
      </c>
      <c r="E100" s="11" t="s">
        <v>43</v>
      </c>
      <c r="F100" s="11">
        <v>19.276299999999999</v>
      </c>
      <c r="G100" s="11"/>
      <c r="H100" s="11">
        <v>0.54849999999999999</v>
      </c>
      <c r="I100" s="11">
        <v>0.56869999999999998</v>
      </c>
      <c r="J100" s="11"/>
      <c r="K100" s="11">
        <v>3.6396999999999999</v>
      </c>
      <c r="L100" s="11">
        <v>3.8094999999999999</v>
      </c>
      <c r="M100" s="11">
        <v>4.181</v>
      </c>
      <c r="N100" s="11">
        <v>5.5046999999999997</v>
      </c>
      <c r="O100" s="11">
        <v>2.4422999999999999</v>
      </c>
      <c r="P100" s="11">
        <v>2.4422999999999999</v>
      </c>
      <c r="Q100" s="7"/>
      <c r="R100" s="6"/>
      <c r="S100" s="6"/>
      <c r="T100" s="6"/>
      <c r="U100" s="6"/>
      <c r="V100" s="6"/>
      <c r="W100" s="8"/>
      <c r="X100" s="8"/>
      <c r="Y100" s="8"/>
      <c r="Z100" s="8"/>
      <c r="AA100" s="8"/>
      <c r="AB100" s="8"/>
      <c r="AC100" s="6"/>
    </row>
    <row r="101" spans="1:29" ht="8.65" customHeight="1" x14ac:dyDescent="0.55000000000000004">
      <c r="A101" s="23" t="s">
        <v>10</v>
      </c>
      <c r="B101" s="11" t="s">
        <v>43</v>
      </c>
      <c r="C101" s="11"/>
      <c r="D101" s="11" t="s">
        <v>43</v>
      </c>
      <c r="E101" s="11" t="s">
        <v>43</v>
      </c>
      <c r="F101" s="11">
        <v>19.085000000000001</v>
      </c>
      <c r="G101" s="11"/>
      <c r="H101" s="11">
        <v>0.51559999999999995</v>
      </c>
      <c r="I101" s="11">
        <v>0.55269999999999997</v>
      </c>
      <c r="J101" s="11"/>
      <c r="K101" s="11">
        <v>3.6070000000000002</v>
      </c>
      <c r="L101" s="11">
        <v>3.7879</v>
      </c>
      <c r="M101" s="11">
        <v>4.1843000000000004</v>
      </c>
      <c r="N101" s="11">
        <v>5.5057</v>
      </c>
      <c r="O101" s="11">
        <v>2.37</v>
      </c>
      <c r="P101" s="11">
        <v>2.37</v>
      </c>
      <c r="Q101" s="7"/>
      <c r="R101" s="6"/>
      <c r="S101" s="6"/>
      <c r="T101" s="6"/>
      <c r="U101" s="6"/>
      <c r="V101" s="6"/>
      <c r="W101" s="8"/>
      <c r="X101" s="8"/>
      <c r="Y101" s="8"/>
      <c r="Z101" s="8"/>
      <c r="AA101" s="8"/>
      <c r="AB101" s="8"/>
      <c r="AC101" s="6"/>
    </row>
    <row r="102" spans="1:29" s="19" customFormat="1" ht="9" customHeight="1" x14ac:dyDescent="0.15">
      <c r="A102" s="22">
        <v>2013</v>
      </c>
      <c r="B102" s="10"/>
      <c r="C102" s="10"/>
      <c r="D102" s="10"/>
      <c r="E102" s="10"/>
      <c r="F102" s="10">
        <v>18.139250000000001</v>
      </c>
      <c r="G102" s="10"/>
      <c r="H102" s="10">
        <v>0.51161666666666661</v>
      </c>
      <c r="I102" s="10">
        <v>0.52660833333333323</v>
      </c>
      <c r="J102" s="10"/>
      <c r="K102" s="10">
        <v>3.4359333333333328</v>
      </c>
      <c r="L102" s="10">
        <v>3.5278249999999995</v>
      </c>
      <c r="M102" s="10">
        <v>3.9464916666666663</v>
      </c>
      <c r="N102" s="10">
        <v>5.2986666666666657</v>
      </c>
      <c r="O102" s="10">
        <v>2.3248666666666664</v>
      </c>
      <c r="P102" s="10">
        <v>2.3248666666666664</v>
      </c>
      <c r="Q102" s="16"/>
      <c r="R102" s="17"/>
      <c r="S102" s="17"/>
      <c r="T102" s="17"/>
      <c r="U102" s="17"/>
      <c r="V102" s="17"/>
      <c r="W102" s="18"/>
      <c r="X102" s="18"/>
      <c r="Y102" s="18"/>
      <c r="Z102" s="18"/>
      <c r="AA102" s="18"/>
      <c r="AB102" s="18"/>
      <c r="AC102" s="17"/>
    </row>
    <row r="103" spans="1:29" ht="8.65" customHeight="1" x14ac:dyDescent="0.55000000000000004">
      <c r="A103" s="23" t="s">
        <v>25</v>
      </c>
      <c r="B103" s="11" t="s">
        <v>43</v>
      </c>
      <c r="C103" s="11"/>
      <c r="D103" s="11" t="s">
        <v>43</v>
      </c>
      <c r="E103" s="11" t="s">
        <v>43</v>
      </c>
      <c r="F103" s="11">
        <v>19.4116</v>
      </c>
      <c r="G103" s="11"/>
      <c r="H103" s="11">
        <v>0.53180000000000005</v>
      </c>
      <c r="I103" s="11">
        <v>0.52510000000000001</v>
      </c>
      <c r="J103" s="11"/>
      <c r="K103" s="11">
        <v>3.4537</v>
      </c>
      <c r="L103" s="11">
        <v>3.7728999999999999</v>
      </c>
      <c r="M103" s="11">
        <v>4.1647999999999996</v>
      </c>
      <c r="N103" s="11">
        <v>5.4642999999999997</v>
      </c>
      <c r="O103" s="11">
        <v>2.3774000000000002</v>
      </c>
      <c r="P103" s="11">
        <v>2.3774000000000002</v>
      </c>
      <c r="Q103" s="7"/>
      <c r="R103" s="6"/>
      <c r="S103" s="6"/>
      <c r="T103" s="6"/>
      <c r="U103" s="6"/>
      <c r="V103" s="6"/>
      <c r="W103" s="8"/>
      <c r="X103" s="8"/>
      <c r="Y103" s="8"/>
      <c r="Z103" s="8"/>
      <c r="AA103" s="8"/>
      <c r="AB103" s="8"/>
      <c r="AC103" s="6"/>
    </row>
    <row r="104" spans="1:29" ht="8.65" customHeight="1" x14ac:dyDescent="0.55000000000000004">
      <c r="A104" s="23" t="s">
        <v>41</v>
      </c>
      <c r="B104" s="11" t="s">
        <v>43</v>
      </c>
      <c r="C104" s="11"/>
      <c r="D104" s="11" t="s">
        <v>43</v>
      </c>
      <c r="E104" s="11" t="s">
        <v>43</v>
      </c>
      <c r="F104" s="11">
        <v>19.27</v>
      </c>
      <c r="G104" s="11"/>
      <c r="H104" s="11">
        <v>0.61709999999999998</v>
      </c>
      <c r="I104" s="11">
        <v>0.5222</v>
      </c>
      <c r="J104" s="11"/>
      <c r="K104" s="11">
        <v>3.1617000000000002</v>
      </c>
      <c r="L104" s="11">
        <v>3.6680000000000001</v>
      </c>
      <c r="M104" s="11">
        <v>4.1311999999999998</v>
      </c>
      <c r="N104" s="11">
        <v>5.4013999999999998</v>
      </c>
      <c r="O104" s="11">
        <v>2.3671000000000002</v>
      </c>
      <c r="P104" s="11">
        <v>2.3671000000000002</v>
      </c>
      <c r="Q104" s="7"/>
      <c r="R104" s="6"/>
      <c r="S104" s="6"/>
      <c r="T104" s="6"/>
      <c r="U104" s="6"/>
      <c r="V104" s="6"/>
      <c r="W104" s="8"/>
      <c r="X104" s="8"/>
      <c r="Y104" s="8"/>
      <c r="Z104" s="8"/>
      <c r="AA104" s="8"/>
      <c r="AB104" s="8"/>
      <c r="AC104" s="6"/>
    </row>
    <row r="105" spans="1:29" ht="8.65" customHeight="1" x14ac:dyDescent="0.55000000000000004">
      <c r="A105" s="23" t="s">
        <v>7</v>
      </c>
      <c r="B105" s="11" t="s">
        <v>43</v>
      </c>
      <c r="C105" s="11"/>
      <c r="D105" s="11" t="s">
        <v>43</v>
      </c>
      <c r="E105" s="11" t="s">
        <v>43</v>
      </c>
      <c r="F105" s="11">
        <v>19.078099999999999</v>
      </c>
      <c r="G105" s="11"/>
      <c r="H105" s="11">
        <v>0.51390000000000002</v>
      </c>
      <c r="I105" s="11">
        <v>0.55230000000000001</v>
      </c>
      <c r="J105" s="11"/>
      <c r="K105" s="11">
        <v>3.1097999999999999</v>
      </c>
      <c r="L105" s="11">
        <v>3.6156000000000001</v>
      </c>
      <c r="M105" s="11">
        <v>4.0941000000000001</v>
      </c>
      <c r="N105" s="11">
        <v>5.3582000000000001</v>
      </c>
      <c r="O105" s="11">
        <v>2.2871000000000001</v>
      </c>
      <c r="P105" s="11">
        <v>2.2871000000000001</v>
      </c>
      <c r="Q105" s="7"/>
      <c r="R105" s="6"/>
      <c r="S105" s="6"/>
      <c r="T105" s="6"/>
      <c r="U105" s="6"/>
      <c r="V105" s="6"/>
      <c r="W105" s="8"/>
      <c r="X105" s="8"/>
      <c r="Y105" s="8"/>
      <c r="Z105" s="8"/>
      <c r="AA105" s="8"/>
      <c r="AB105" s="8"/>
      <c r="AC105" s="6"/>
    </row>
    <row r="106" spans="1:29" ht="8.65" customHeight="1" x14ac:dyDescent="0.55000000000000004">
      <c r="A106" s="23" t="s">
        <v>27</v>
      </c>
      <c r="B106" s="11" t="s">
        <v>43</v>
      </c>
      <c r="C106" s="11"/>
      <c r="D106" s="11" t="s">
        <v>43</v>
      </c>
      <c r="E106" s="11" t="s">
        <v>43</v>
      </c>
      <c r="F106" s="11">
        <v>19.089700000000001</v>
      </c>
      <c r="G106" s="11"/>
      <c r="H106" s="11">
        <v>0.54479999999999995</v>
      </c>
      <c r="I106" s="11">
        <v>0.58730000000000004</v>
      </c>
      <c r="J106" s="11"/>
      <c r="K106" s="11">
        <v>3.1029</v>
      </c>
      <c r="L106" s="11">
        <v>3.5363000000000002</v>
      </c>
      <c r="M106" s="11">
        <v>4.0255000000000001</v>
      </c>
      <c r="N106" s="11">
        <v>5.3094000000000001</v>
      </c>
      <c r="O106" s="11">
        <v>2.3090000000000002</v>
      </c>
      <c r="P106" s="11">
        <v>2.3090000000000002</v>
      </c>
      <c r="Q106" s="7"/>
      <c r="R106" s="6"/>
      <c r="S106" s="6"/>
      <c r="T106" s="6"/>
      <c r="U106" s="6"/>
      <c r="V106" s="6"/>
      <c r="W106" s="8"/>
      <c r="X106" s="8"/>
      <c r="Y106" s="8"/>
      <c r="Z106" s="8"/>
      <c r="AA106" s="8"/>
      <c r="AB106" s="8"/>
      <c r="AC106" s="6"/>
    </row>
    <row r="107" spans="1:29" ht="8.65" customHeight="1" x14ac:dyDescent="0.55000000000000004">
      <c r="A107" s="23" t="s">
        <v>28</v>
      </c>
      <c r="B107" s="11" t="s">
        <v>43</v>
      </c>
      <c r="C107" s="11"/>
      <c r="D107" s="11" t="s">
        <v>43</v>
      </c>
      <c r="E107" s="11" t="s">
        <v>43</v>
      </c>
      <c r="F107" s="11">
        <v>18.9452</v>
      </c>
      <c r="G107" s="11"/>
      <c r="H107" s="11">
        <v>0.53420000000000001</v>
      </c>
      <c r="I107" s="11">
        <v>0.51910000000000001</v>
      </c>
      <c r="J107" s="11"/>
      <c r="K107" s="11">
        <v>3.2221000000000002</v>
      </c>
      <c r="L107" s="11">
        <v>3.4498000000000002</v>
      </c>
      <c r="M107" s="11">
        <v>3.9489000000000001</v>
      </c>
      <c r="N107" s="11">
        <v>5.2744999999999997</v>
      </c>
      <c r="O107" s="11">
        <v>2.3039000000000001</v>
      </c>
      <c r="P107" s="11">
        <v>2.3039000000000001</v>
      </c>
      <c r="Q107" s="7"/>
      <c r="R107" s="6"/>
      <c r="S107" s="6"/>
      <c r="T107" s="6"/>
      <c r="U107" s="6"/>
      <c r="V107" s="6"/>
      <c r="W107" s="8"/>
      <c r="X107" s="8"/>
      <c r="Y107" s="8"/>
      <c r="Z107" s="8"/>
      <c r="AA107" s="8"/>
      <c r="AB107" s="8"/>
      <c r="AC107" s="6"/>
    </row>
    <row r="108" spans="1:29" ht="8.65" customHeight="1" x14ac:dyDescent="0.55000000000000004">
      <c r="A108" s="23" t="s">
        <v>8</v>
      </c>
      <c r="B108" s="11" t="s">
        <v>43</v>
      </c>
      <c r="C108" s="11"/>
      <c r="D108" s="11" t="s">
        <v>43</v>
      </c>
      <c r="E108" s="11" t="s">
        <v>43</v>
      </c>
      <c r="F108" s="11">
        <v>18.807700000000001</v>
      </c>
      <c r="G108" s="11"/>
      <c r="H108" s="11">
        <v>0.51649999999999996</v>
      </c>
      <c r="I108" s="11">
        <v>0.51519999999999999</v>
      </c>
      <c r="J108" s="11"/>
      <c r="K108" s="11">
        <v>3.3254999999999999</v>
      </c>
      <c r="L108" s="11">
        <v>3.4133</v>
      </c>
      <c r="M108" s="11">
        <v>3.8917999999999999</v>
      </c>
      <c r="N108" s="11">
        <v>5.242</v>
      </c>
      <c r="O108" s="11">
        <v>2.3187000000000002</v>
      </c>
      <c r="P108" s="11">
        <v>2.3187000000000002</v>
      </c>
      <c r="Q108" s="7"/>
      <c r="R108" s="6"/>
      <c r="S108" s="6"/>
      <c r="T108" s="6"/>
      <c r="U108" s="6"/>
      <c r="V108" s="6"/>
      <c r="W108" s="8"/>
      <c r="X108" s="8"/>
      <c r="Y108" s="8"/>
      <c r="Z108" s="8"/>
      <c r="AA108" s="8"/>
      <c r="AB108" s="8"/>
      <c r="AC108" s="6"/>
    </row>
    <row r="109" spans="1:29" ht="8.65" customHeight="1" x14ac:dyDescent="0.55000000000000004">
      <c r="A109" s="23" t="s">
        <v>29</v>
      </c>
      <c r="B109" s="11" t="s">
        <v>43</v>
      </c>
      <c r="C109" s="11"/>
      <c r="D109" s="11" t="s">
        <v>43</v>
      </c>
      <c r="E109" s="11" t="s">
        <v>43</v>
      </c>
      <c r="F109" s="11">
        <v>18.474799999999998</v>
      </c>
      <c r="G109" s="11"/>
      <c r="H109" s="11">
        <v>0.51839999999999997</v>
      </c>
      <c r="I109" s="11">
        <v>0.54259999999999997</v>
      </c>
      <c r="J109" s="11"/>
      <c r="K109" s="11">
        <v>3.5571000000000002</v>
      </c>
      <c r="L109" s="11">
        <v>3.4239000000000002</v>
      </c>
      <c r="M109" s="11">
        <v>3.8580000000000001</v>
      </c>
      <c r="N109" s="11">
        <v>5.2401</v>
      </c>
      <c r="O109" s="11">
        <v>2.3271000000000002</v>
      </c>
      <c r="P109" s="11">
        <v>2.3271000000000002</v>
      </c>
      <c r="Q109" s="7"/>
      <c r="R109" s="6"/>
      <c r="S109" s="6"/>
      <c r="T109" s="6"/>
      <c r="U109" s="6"/>
      <c r="V109" s="6"/>
      <c r="W109" s="8"/>
      <c r="X109" s="8"/>
      <c r="Y109" s="8"/>
      <c r="Z109" s="8"/>
      <c r="AA109" s="8"/>
      <c r="AB109" s="8"/>
      <c r="AC109" s="6"/>
    </row>
    <row r="110" spans="1:29" ht="8.65" customHeight="1" x14ac:dyDescent="0.55000000000000004">
      <c r="A110" s="23" t="s">
        <v>30</v>
      </c>
      <c r="B110" s="11" t="s">
        <v>43</v>
      </c>
      <c r="C110" s="11"/>
      <c r="D110" s="11" t="s">
        <v>43</v>
      </c>
      <c r="E110" s="11" t="s">
        <v>43</v>
      </c>
      <c r="F110" s="11">
        <v>18.1187</v>
      </c>
      <c r="G110" s="11"/>
      <c r="H110" s="11">
        <v>0.45710000000000001</v>
      </c>
      <c r="I110" s="11">
        <v>0.50070000000000003</v>
      </c>
      <c r="J110" s="11"/>
      <c r="K110" s="11">
        <v>3.6013999999999999</v>
      </c>
      <c r="L110" s="11">
        <v>3.4344999999999999</v>
      </c>
      <c r="M110" s="11">
        <v>3.8431999999999999</v>
      </c>
      <c r="N110" s="11">
        <v>5.2286999999999999</v>
      </c>
      <c r="O110" s="11">
        <v>2.3157999999999999</v>
      </c>
      <c r="P110" s="11">
        <v>2.3157999999999999</v>
      </c>
      <c r="Q110" s="7"/>
      <c r="R110" s="6"/>
      <c r="S110" s="6"/>
      <c r="T110" s="6"/>
      <c r="U110" s="6"/>
      <c r="V110" s="6"/>
      <c r="W110" s="8"/>
      <c r="X110" s="8"/>
      <c r="Y110" s="8"/>
      <c r="Z110" s="8"/>
      <c r="AA110" s="8"/>
      <c r="AB110" s="8"/>
      <c r="AC110" s="6"/>
    </row>
    <row r="111" spans="1:29" ht="8.65" customHeight="1" x14ac:dyDescent="0.55000000000000004">
      <c r="A111" s="23" t="s">
        <v>9</v>
      </c>
      <c r="B111" s="11" t="s">
        <v>43</v>
      </c>
      <c r="C111" s="11"/>
      <c r="D111" s="11" t="s">
        <v>43</v>
      </c>
      <c r="E111" s="11" t="s">
        <v>43</v>
      </c>
      <c r="F111" s="11">
        <v>17.584299999999999</v>
      </c>
      <c r="G111" s="11"/>
      <c r="H111" s="11">
        <v>0.51900000000000002</v>
      </c>
      <c r="I111" s="11">
        <v>0.5474</v>
      </c>
      <c r="J111" s="11"/>
      <c r="K111" s="11">
        <v>3.7496</v>
      </c>
      <c r="L111" s="11">
        <v>3.4615</v>
      </c>
      <c r="M111" s="11">
        <v>3.8338000000000001</v>
      </c>
      <c r="N111" s="11">
        <v>5.2588999999999997</v>
      </c>
      <c r="O111" s="11">
        <v>2.3466999999999998</v>
      </c>
      <c r="P111" s="11">
        <v>2.3466999999999998</v>
      </c>
      <c r="Q111" s="7"/>
      <c r="R111" s="6"/>
      <c r="S111" s="6"/>
      <c r="T111" s="6"/>
      <c r="U111" s="6"/>
      <c r="V111" s="6"/>
      <c r="W111" s="8"/>
      <c r="X111" s="8"/>
      <c r="Y111" s="8"/>
      <c r="Z111" s="8"/>
      <c r="AA111" s="8"/>
      <c r="AB111" s="8"/>
      <c r="AC111" s="6"/>
    </row>
    <row r="112" spans="1:29" ht="8.65" customHeight="1" x14ac:dyDescent="0.55000000000000004">
      <c r="A112" s="23" t="s">
        <v>31</v>
      </c>
      <c r="B112" s="11" t="s">
        <v>43</v>
      </c>
      <c r="C112" s="11"/>
      <c r="D112" s="11" t="s">
        <v>43</v>
      </c>
      <c r="E112" s="11" t="s">
        <v>43</v>
      </c>
      <c r="F112" s="11">
        <v>16.647099999999998</v>
      </c>
      <c r="G112" s="11"/>
      <c r="H112" s="11">
        <v>0.45879999999999999</v>
      </c>
      <c r="I112" s="11">
        <v>0.50239999999999996</v>
      </c>
      <c r="J112" s="11"/>
      <c r="K112" s="11">
        <v>3.6553</v>
      </c>
      <c r="L112" s="11">
        <v>3.5043000000000002</v>
      </c>
      <c r="M112" s="11">
        <v>3.8506</v>
      </c>
      <c r="N112" s="11">
        <v>5.2591999999999999</v>
      </c>
      <c r="O112" s="11">
        <v>2.3431999999999999</v>
      </c>
      <c r="P112" s="11">
        <v>2.3431999999999999</v>
      </c>
      <c r="Q112" s="7"/>
      <c r="R112" s="6"/>
      <c r="S112" s="6"/>
      <c r="T112" s="6"/>
      <c r="U112" s="6"/>
      <c r="V112" s="6"/>
      <c r="W112" s="8"/>
      <c r="X112" s="8"/>
      <c r="Y112" s="8"/>
      <c r="Z112" s="8"/>
      <c r="AA112" s="8"/>
      <c r="AB112" s="8"/>
      <c r="AC112" s="6"/>
    </row>
    <row r="113" spans="1:29" ht="8.65" customHeight="1" x14ac:dyDescent="0.55000000000000004">
      <c r="A113" s="23" t="s">
        <v>32</v>
      </c>
      <c r="B113" s="11" t="s">
        <v>43</v>
      </c>
      <c r="C113" s="11"/>
      <c r="D113" s="11" t="s">
        <v>43</v>
      </c>
      <c r="E113" s="11" t="s">
        <v>43</v>
      </c>
      <c r="F113" s="11">
        <v>16.3673</v>
      </c>
      <c r="G113" s="11"/>
      <c r="H113" s="11">
        <v>0.45710000000000001</v>
      </c>
      <c r="I113" s="11">
        <v>0.50800000000000001</v>
      </c>
      <c r="J113" s="11"/>
      <c r="K113" s="11">
        <v>3.5331000000000001</v>
      </c>
      <c r="L113" s="11">
        <v>3.5297000000000001</v>
      </c>
      <c r="M113" s="11">
        <v>3.855</v>
      </c>
      <c r="N113" s="11">
        <v>5.2771999999999997</v>
      </c>
      <c r="O113" s="11">
        <v>2.3327</v>
      </c>
      <c r="P113" s="11">
        <v>2.3327</v>
      </c>
      <c r="Q113" s="7"/>
      <c r="R113" s="6"/>
      <c r="S113" s="6"/>
      <c r="T113" s="6"/>
      <c r="U113" s="6"/>
      <c r="V113" s="6"/>
      <c r="W113" s="8"/>
      <c r="X113" s="8"/>
      <c r="Y113" s="8"/>
      <c r="Z113" s="8"/>
      <c r="AA113" s="8"/>
      <c r="AB113" s="8"/>
      <c r="AC113" s="6"/>
    </row>
    <row r="114" spans="1:29" ht="8.65" customHeight="1" x14ac:dyDescent="0.55000000000000004">
      <c r="A114" s="23" t="s">
        <v>10</v>
      </c>
      <c r="B114" s="11" t="s">
        <v>43</v>
      </c>
      <c r="C114" s="11"/>
      <c r="D114" s="11" t="s">
        <v>43</v>
      </c>
      <c r="E114" s="11" t="s">
        <v>43</v>
      </c>
      <c r="F114" s="11">
        <v>15.8765</v>
      </c>
      <c r="G114" s="11"/>
      <c r="H114" s="11">
        <v>0.47070000000000001</v>
      </c>
      <c r="I114" s="11">
        <v>0.497</v>
      </c>
      <c r="J114" s="11"/>
      <c r="K114" s="11">
        <v>3.7589999999999999</v>
      </c>
      <c r="L114" s="11">
        <v>3.5240999999999998</v>
      </c>
      <c r="M114" s="11">
        <v>3.8610000000000002</v>
      </c>
      <c r="N114" s="11">
        <v>5.2701000000000002</v>
      </c>
      <c r="O114" s="11">
        <v>2.2696999999999998</v>
      </c>
      <c r="P114" s="11">
        <v>2.2696999999999998</v>
      </c>
      <c r="Q114" s="7"/>
      <c r="R114" s="6"/>
      <c r="S114" s="6"/>
      <c r="T114" s="6"/>
      <c r="U114" s="6"/>
      <c r="V114" s="6"/>
      <c r="W114" s="8"/>
      <c r="X114" s="8"/>
      <c r="Y114" s="8"/>
      <c r="Z114" s="8"/>
      <c r="AA114" s="8"/>
      <c r="AB114" s="8"/>
      <c r="AC114" s="6"/>
    </row>
    <row r="115" spans="1:29" ht="9" customHeight="1" x14ac:dyDescent="0.55000000000000004">
      <c r="A115" s="22">
        <v>2014</v>
      </c>
      <c r="B115" s="11"/>
      <c r="C115" s="11"/>
      <c r="D115" s="11"/>
      <c r="E115" s="11"/>
      <c r="F115" s="10">
        <f>+AVERAGE(F116:F127)</f>
        <v>15.743316666666667</v>
      </c>
      <c r="G115" s="10"/>
      <c r="H115" s="10">
        <f t="shared" ref="H115:P115" si="1">+AVERAGE(H116:H127)</f>
        <v>0.42988333333333323</v>
      </c>
      <c r="I115" s="10">
        <f t="shared" si="1"/>
        <v>0.48289166666666666</v>
      </c>
      <c r="J115" s="10"/>
      <c r="K115" s="10">
        <f t="shared" si="1"/>
        <v>3.7569166666666667</v>
      </c>
      <c r="L115" s="10">
        <f t="shared" si="1"/>
        <v>3.8213416666666666</v>
      </c>
      <c r="M115" s="10">
        <f t="shared" si="1"/>
        <v>4.1070166666666665</v>
      </c>
      <c r="N115" s="10">
        <f t="shared" si="1"/>
        <v>5.1926250000000005</v>
      </c>
      <c r="O115" s="10">
        <f t="shared" si="1"/>
        <v>2.3121916666666671</v>
      </c>
      <c r="P115" s="10">
        <f t="shared" si="1"/>
        <v>2.3121916666666671</v>
      </c>
      <c r="Q115" s="7"/>
      <c r="R115" s="6"/>
      <c r="S115" s="6"/>
      <c r="T115" s="6"/>
      <c r="U115" s="6"/>
      <c r="V115" s="6"/>
      <c r="W115" s="8"/>
      <c r="X115" s="8"/>
      <c r="Y115" s="8"/>
      <c r="Z115" s="8"/>
      <c r="AA115" s="8"/>
      <c r="AB115" s="8"/>
      <c r="AC115" s="6"/>
    </row>
    <row r="116" spans="1:29" ht="8.65" customHeight="1" x14ac:dyDescent="0.55000000000000004">
      <c r="A116" s="23" t="s">
        <v>25</v>
      </c>
      <c r="B116" s="11" t="s">
        <v>43</v>
      </c>
      <c r="C116" s="11"/>
      <c r="D116" s="11" t="s">
        <v>43</v>
      </c>
      <c r="E116" s="11" t="s">
        <v>43</v>
      </c>
      <c r="F116" s="11">
        <v>15.988099999999999</v>
      </c>
      <c r="G116" s="11"/>
      <c r="H116" s="11">
        <v>0.42299999999999999</v>
      </c>
      <c r="I116" s="11">
        <v>0.4763</v>
      </c>
      <c r="J116" s="11"/>
      <c r="K116" s="11">
        <v>3.9131</v>
      </c>
      <c r="L116" s="11">
        <v>3.5188999999999999</v>
      </c>
      <c r="M116" s="11">
        <v>3.8685</v>
      </c>
      <c r="N116" s="11">
        <v>5.2427999999999999</v>
      </c>
      <c r="O116" s="11">
        <v>2.2551999999999999</v>
      </c>
      <c r="P116" s="11">
        <v>2.2551999999999999</v>
      </c>
      <c r="Q116" s="7"/>
      <c r="R116" s="6"/>
      <c r="S116" s="6"/>
      <c r="T116" s="6"/>
      <c r="U116" s="6"/>
      <c r="V116" s="6"/>
      <c r="W116" s="8"/>
      <c r="X116" s="8"/>
      <c r="Y116" s="8"/>
      <c r="Z116" s="8"/>
      <c r="AA116" s="8"/>
      <c r="AB116" s="8"/>
      <c r="AC116" s="6"/>
    </row>
    <row r="117" spans="1:29" ht="8.65" customHeight="1" x14ac:dyDescent="0.55000000000000004">
      <c r="A117" s="23" t="s">
        <v>41</v>
      </c>
      <c r="B117" s="11" t="s">
        <v>43</v>
      </c>
      <c r="C117" s="11"/>
      <c r="D117" s="11" t="s">
        <v>43</v>
      </c>
      <c r="E117" s="11" t="s">
        <v>43</v>
      </c>
      <c r="F117" s="11">
        <v>15.8071</v>
      </c>
      <c r="G117" s="11"/>
      <c r="H117" s="11">
        <v>0.42049999999999998</v>
      </c>
      <c r="I117" s="11">
        <v>0.4738</v>
      </c>
      <c r="J117" s="11"/>
      <c r="K117" s="11">
        <v>4.0018000000000002</v>
      </c>
      <c r="L117" s="11">
        <v>3.5520999999999998</v>
      </c>
      <c r="M117" s="11">
        <v>3.8862000000000001</v>
      </c>
      <c r="N117" s="11">
        <v>5.2145999999999999</v>
      </c>
      <c r="O117" s="11">
        <v>2.2635999999999998</v>
      </c>
      <c r="P117" s="11">
        <v>2.2635999999999998</v>
      </c>
      <c r="Q117" s="7"/>
      <c r="R117" s="6"/>
      <c r="S117" s="6"/>
      <c r="T117" s="6"/>
      <c r="U117" s="6"/>
      <c r="V117" s="6"/>
      <c r="W117" s="8"/>
      <c r="X117" s="8"/>
      <c r="Y117" s="8"/>
      <c r="Z117" s="8"/>
      <c r="AA117" s="8"/>
      <c r="AB117" s="8"/>
      <c r="AC117" s="6"/>
    </row>
    <row r="118" spans="1:29" ht="8.65" customHeight="1" x14ac:dyDescent="0.55000000000000004">
      <c r="A118" s="23" t="s">
        <v>7</v>
      </c>
      <c r="B118" s="11" t="s">
        <v>43</v>
      </c>
      <c r="C118" s="11"/>
      <c r="D118" s="11" t="s">
        <v>43</v>
      </c>
      <c r="E118" s="11" t="s">
        <v>43</v>
      </c>
      <c r="F118" s="11">
        <v>15.613200000000001</v>
      </c>
      <c r="G118" s="11"/>
      <c r="H118" s="11">
        <v>0.44629999999999997</v>
      </c>
      <c r="I118" s="11">
        <v>0.46460000000000001</v>
      </c>
      <c r="J118" s="11"/>
      <c r="K118" s="11">
        <v>4.0568999999999997</v>
      </c>
      <c r="L118" s="11">
        <v>3.6558000000000002</v>
      </c>
      <c r="M118" s="11">
        <v>3.9152</v>
      </c>
      <c r="N118" s="11">
        <v>5.1917999999999997</v>
      </c>
      <c r="O118" s="11">
        <v>2.2732000000000001</v>
      </c>
      <c r="P118" s="11">
        <v>2.2732000000000001</v>
      </c>
      <c r="Q118" s="7"/>
      <c r="R118" s="6"/>
      <c r="S118" s="6"/>
      <c r="T118" s="6"/>
      <c r="U118" s="6"/>
      <c r="V118" s="6"/>
      <c r="W118" s="8"/>
      <c r="X118" s="8"/>
      <c r="Y118" s="8"/>
      <c r="Z118" s="8"/>
      <c r="AA118" s="8"/>
      <c r="AB118" s="8"/>
      <c r="AC118" s="6"/>
    </row>
    <row r="119" spans="1:29" ht="8.65" customHeight="1" x14ac:dyDescent="0.55000000000000004">
      <c r="A119" s="23" t="s">
        <v>27</v>
      </c>
      <c r="B119" s="11" t="s">
        <v>43</v>
      </c>
      <c r="C119" s="11"/>
      <c r="D119" s="11" t="s">
        <v>43</v>
      </c>
      <c r="E119" s="11" t="s">
        <v>43</v>
      </c>
      <c r="F119" s="11">
        <v>15.529299999999999</v>
      </c>
      <c r="G119" s="11"/>
      <c r="H119" s="11">
        <v>0.39069999999999999</v>
      </c>
      <c r="I119" s="11">
        <v>0.45500000000000002</v>
      </c>
      <c r="J119" s="11"/>
      <c r="K119" s="11">
        <v>3.9546000000000001</v>
      </c>
      <c r="L119" s="11">
        <v>3.8144</v>
      </c>
      <c r="M119" s="11">
        <v>4.0406000000000004</v>
      </c>
      <c r="N119" s="11">
        <v>5.2266000000000004</v>
      </c>
      <c r="O119" s="11">
        <v>2.2957000000000001</v>
      </c>
      <c r="P119" s="11">
        <v>2.2957000000000001</v>
      </c>
      <c r="Q119" s="7"/>
      <c r="R119" s="6"/>
      <c r="S119" s="6"/>
      <c r="T119" s="6"/>
      <c r="U119" s="6"/>
      <c r="V119" s="6"/>
      <c r="W119" s="8"/>
      <c r="X119" s="8"/>
      <c r="Y119" s="8"/>
      <c r="Z119" s="8"/>
      <c r="AA119" s="8"/>
      <c r="AB119" s="8"/>
      <c r="AC119" s="6"/>
    </row>
    <row r="120" spans="1:29" ht="8.65" customHeight="1" x14ac:dyDescent="0.55000000000000004">
      <c r="A120" s="23" t="s">
        <v>28</v>
      </c>
      <c r="B120" s="11" t="s">
        <v>43</v>
      </c>
      <c r="C120" s="11"/>
      <c r="D120" s="11" t="s">
        <v>43</v>
      </c>
      <c r="E120" s="11" t="s">
        <v>43</v>
      </c>
      <c r="F120" s="11">
        <v>15.613200000000001</v>
      </c>
      <c r="G120" s="11"/>
      <c r="H120" s="11">
        <v>0.4425</v>
      </c>
      <c r="I120" s="11">
        <v>0.46489999999999998</v>
      </c>
      <c r="J120" s="11"/>
      <c r="K120" s="11">
        <v>3.8</v>
      </c>
      <c r="L120" s="11">
        <v>3.9662000000000002</v>
      </c>
      <c r="M120" s="11">
        <v>4.1303000000000001</v>
      </c>
      <c r="N120" s="11">
        <v>5.2470999999999997</v>
      </c>
      <c r="O120" s="11">
        <v>2.3418999999999999</v>
      </c>
      <c r="P120" s="11">
        <v>2.3418999999999999</v>
      </c>
      <c r="Q120" s="7"/>
      <c r="R120" s="6"/>
      <c r="S120" s="6"/>
      <c r="T120" s="6"/>
      <c r="U120" s="6"/>
      <c r="V120" s="6"/>
      <c r="W120" s="8"/>
      <c r="X120" s="8"/>
      <c r="Y120" s="8"/>
      <c r="Z120" s="8"/>
      <c r="AA120" s="8"/>
      <c r="AB120" s="8"/>
      <c r="AC120" s="6"/>
    </row>
    <row r="121" spans="1:29" ht="8.65" customHeight="1" x14ac:dyDescent="0.55000000000000004">
      <c r="A121" s="23" t="s">
        <v>8</v>
      </c>
      <c r="B121" s="11" t="s">
        <v>43</v>
      </c>
      <c r="C121" s="11"/>
      <c r="D121" s="11" t="s">
        <v>43</v>
      </c>
      <c r="E121" s="11" t="s">
        <v>43</v>
      </c>
      <c r="F121" s="11">
        <v>16.043700000000001</v>
      </c>
      <c r="G121" s="11"/>
      <c r="H121" s="11">
        <v>0.48130000000000001</v>
      </c>
      <c r="I121" s="11">
        <v>0.4899</v>
      </c>
      <c r="J121" s="11"/>
      <c r="K121" s="11">
        <v>3.7197</v>
      </c>
      <c r="L121" s="11">
        <v>4.0290999999999997</v>
      </c>
      <c r="M121" s="11">
        <v>4.1858000000000004</v>
      </c>
      <c r="N121" s="11">
        <v>5.2434000000000003</v>
      </c>
      <c r="O121" s="11">
        <v>2.403</v>
      </c>
      <c r="P121" s="11">
        <v>2.403</v>
      </c>
      <c r="Q121" s="7"/>
      <c r="R121" s="6"/>
      <c r="S121" s="6"/>
      <c r="T121" s="6"/>
      <c r="U121" s="6"/>
      <c r="V121" s="6"/>
      <c r="W121" s="8"/>
      <c r="X121" s="8"/>
      <c r="Y121" s="8"/>
      <c r="Z121" s="8"/>
      <c r="AA121" s="8"/>
      <c r="AB121" s="8"/>
      <c r="AC121" s="6"/>
    </row>
    <row r="122" spans="1:29" ht="8.65" customHeight="1" x14ac:dyDescent="0.55000000000000004">
      <c r="A122" s="23" t="s">
        <v>29</v>
      </c>
      <c r="B122" s="11" t="s">
        <v>43</v>
      </c>
      <c r="C122" s="11"/>
      <c r="D122" s="11" t="s">
        <v>43</v>
      </c>
      <c r="E122" s="11" t="s">
        <v>43</v>
      </c>
      <c r="F122" s="11">
        <v>15.929399999999999</v>
      </c>
      <c r="G122" s="11"/>
      <c r="H122" s="11">
        <v>0.42670000000000002</v>
      </c>
      <c r="I122" s="11">
        <v>0.50039999999999996</v>
      </c>
      <c r="J122" s="11"/>
      <c r="K122" s="11">
        <v>3.6734</v>
      </c>
      <c r="L122" s="11">
        <v>4.0650000000000004</v>
      </c>
      <c r="M122" s="11">
        <v>4.2172000000000001</v>
      </c>
      <c r="N122" s="11">
        <v>5.2244999999999999</v>
      </c>
      <c r="O122" s="11">
        <v>2.3828999999999998</v>
      </c>
      <c r="P122" s="11">
        <v>2.3828999999999998</v>
      </c>
      <c r="Q122" s="7"/>
      <c r="R122" s="6"/>
      <c r="S122" s="6"/>
      <c r="T122" s="6"/>
      <c r="U122" s="6"/>
      <c r="V122" s="6"/>
      <c r="W122" s="8"/>
      <c r="X122" s="8"/>
      <c r="Y122" s="8"/>
      <c r="Z122" s="8"/>
      <c r="AA122" s="8"/>
      <c r="AB122" s="8"/>
      <c r="AC122" s="6"/>
    </row>
    <row r="123" spans="1:29" ht="8.65" customHeight="1" x14ac:dyDescent="0.55000000000000004">
      <c r="A123" s="23" t="s">
        <v>30</v>
      </c>
      <c r="B123" s="11" t="s">
        <v>43</v>
      </c>
      <c r="C123" s="11"/>
      <c r="D123" s="11" t="s">
        <v>43</v>
      </c>
      <c r="E123" s="11" t="s">
        <v>43</v>
      </c>
      <c r="F123" s="11">
        <v>15.8752</v>
      </c>
      <c r="G123" s="11"/>
      <c r="H123" s="11">
        <v>0.41849999999999998</v>
      </c>
      <c r="I123" s="11">
        <v>0.46779999999999999</v>
      </c>
      <c r="J123" s="11"/>
      <c r="K123" s="11">
        <v>3.5215000000000001</v>
      </c>
      <c r="L123" s="11">
        <v>3.9819</v>
      </c>
      <c r="M123" s="11">
        <v>4.2076000000000002</v>
      </c>
      <c r="N123" s="11">
        <v>5.1765999999999996</v>
      </c>
      <c r="O123" s="11">
        <v>2.3319000000000001</v>
      </c>
      <c r="P123" s="11">
        <v>2.3319000000000001</v>
      </c>
      <c r="Q123" s="7"/>
      <c r="R123" s="6"/>
      <c r="S123" s="6"/>
      <c r="T123" s="6"/>
      <c r="U123" s="6"/>
      <c r="V123" s="6"/>
      <c r="W123" s="8"/>
      <c r="X123" s="8"/>
      <c r="Y123" s="8"/>
      <c r="Z123" s="8"/>
      <c r="AA123" s="8"/>
      <c r="AB123" s="8"/>
      <c r="AC123" s="6"/>
    </row>
    <row r="124" spans="1:29" ht="8.65" customHeight="1" x14ac:dyDescent="0.55000000000000004">
      <c r="A124" s="23" t="s">
        <v>55</v>
      </c>
      <c r="B124" s="11" t="s">
        <v>43</v>
      </c>
      <c r="C124" s="11"/>
      <c r="D124" s="11" t="s">
        <v>43</v>
      </c>
      <c r="E124" s="11" t="s">
        <v>43</v>
      </c>
      <c r="F124" s="11">
        <v>15.689</v>
      </c>
      <c r="G124" s="11"/>
      <c r="H124" s="11">
        <v>0.4168</v>
      </c>
      <c r="I124" s="11">
        <v>0.48920000000000002</v>
      </c>
      <c r="J124" s="11"/>
      <c r="K124" s="11">
        <v>3.5615000000000001</v>
      </c>
      <c r="L124" s="11">
        <v>3.8992</v>
      </c>
      <c r="M124" s="11">
        <v>4.2289000000000003</v>
      </c>
      <c r="N124" s="11">
        <v>5.1883999999999997</v>
      </c>
      <c r="O124" s="11">
        <v>2.3239999999999998</v>
      </c>
      <c r="P124" s="11">
        <v>2.3239999999999998</v>
      </c>
      <c r="Q124" s="7"/>
      <c r="R124" s="6"/>
      <c r="S124" s="6"/>
      <c r="T124" s="6"/>
      <c r="U124" s="6"/>
      <c r="V124" s="6"/>
      <c r="W124" s="8"/>
      <c r="X124" s="8"/>
      <c r="Y124" s="8"/>
      <c r="Z124" s="8"/>
      <c r="AA124" s="8"/>
      <c r="AB124" s="8"/>
      <c r="AC124" s="6"/>
    </row>
    <row r="125" spans="1:29" ht="8.65" customHeight="1" x14ac:dyDescent="0.55000000000000004">
      <c r="A125" s="23" t="s">
        <v>31</v>
      </c>
      <c r="B125" s="11" t="s">
        <v>43</v>
      </c>
      <c r="C125" s="11"/>
      <c r="D125" s="11" t="s">
        <v>43</v>
      </c>
      <c r="E125" s="11" t="s">
        <v>43</v>
      </c>
      <c r="F125" s="11">
        <v>15.5535</v>
      </c>
      <c r="G125" s="11"/>
      <c r="H125" s="11">
        <v>0.432</v>
      </c>
      <c r="I125" s="11">
        <v>0.50429999999999997</v>
      </c>
      <c r="J125" s="11"/>
      <c r="K125" s="11">
        <v>3.5097999999999998</v>
      </c>
      <c r="L125" s="11">
        <v>3.8148</v>
      </c>
      <c r="M125" s="11">
        <v>4.1871999999999998</v>
      </c>
      <c r="N125" s="11">
        <v>5.1501999999999999</v>
      </c>
      <c r="O125" s="11">
        <v>2.3087</v>
      </c>
      <c r="P125" s="11">
        <v>2.3087</v>
      </c>
      <c r="Q125" s="7"/>
      <c r="R125" s="6"/>
      <c r="S125" s="6"/>
      <c r="T125" s="6"/>
      <c r="U125" s="6"/>
      <c r="V125" s="6"/>
      <c r="W125" s="8"/>
      <c r="X125" s="8"/>
      <c r="Y125" s="8"/>
      <c r="Z125" s="8"/>
      <c r="AA125" s="8"/>
      <c r="AB125" s="8"/>
      <c r="AC125" s="6"/>
    </row>
    <row r="126" spans="1:29" ht="8.65" customHeight="1" x14ac:dyDescent="0.55000000000000004">
      <c r="A126" s="23" t="s">
        <v>32</v>
      </c>
      <c r="B126" s="11" t="s">
        <v>43</v>
      </c>
      <c r="C126" s="11"/>
      <c r="D126" s="11" t="s">
        <v>43</v>
      </c>
      <c r="E126" s="11" t="s">
        <v>43</v>
      </c>
      <c r="F126" s="11">
        <v>15.608700000000001</v>
      </c>
      <c r="G126" s="11"/>
      <c r="H126" s="11">
        <v>0.40329999999999999</v>
      </c>
      <c r="I126" s="11">
        <v>0.505</v>
      </c>
      <c r="J126" s="11"/>
      <c r="K126" s="11">
        <v>3.5676999999999999</v>
      </c>
      <c r="L126" s="11">
        <v>3.7867999999999999</v>
      </c>
      <c r="M126" s="11">
        <v>4.1127000000000002</v>
      </c>
      <c r="N126" s="11">
        <v>5.1212999999999997</v>
      </c>
      <c r="O126" s="11">
        <v>2.2923</v>
      </c>
      <c r="P126" s="11">
        <v>2.2923</v>
      </c>
      <c r="Q126" s="7"/>
      <c r="R126" s="6"/>
      <c r="S126" s="6"/>
      <c r="T126" s="6"/>
      <c r="U126" s="6"/>
      <c r="V126" s="6"/>
      <c r="W126" s="8"/>
      <c r="X126" s="8"/>
      <c r="Y126" s="8"/>
      <c r="Z126" s="8"/>
      <c r="AA126" s="8"/>
      <c r="AB126" s="8"/>
      <c r="AC126" s="6"/>
    </row>
    <row r="127" spans="1:29" ht="8.65" customHeight="1" x14ac:dyDescent="0.55000000000000004">
      <c r="A127" s="23" t="s">
        <v>10</v>
      </c>
      <c r="B127" s="11" t="s">
        <v>43</v>
      </c>
      <c r="C127" s="11"/>
      <c r="D127" s="11" t="s">
        <v>43</v>
      </c>
      <c r="E127" s="11" t="s">
        <v>43</v>
      </c>
      <c r="F127" s="11">
        <v>15.6694</v>
      </c>
      <c r="G127" s="11"/>
      <c r="H127" s="11">
        <v>0.45700000000000002</v>
      </c>
      <c r="I127" s="11">
        <v>0.50349999999999995</v>
      </c>
      <c r="J127" s="11"/>
      <c r="K127" s="11">
        <v>3.8029999999999999</v>
      </c>
      <c r="L127" s="11">
        <v>3.7719</v>
      </c>
      <c r="M127" s="11">
        <v>4.3040000000000003</v>
      </c>
      <c r="N127" s="11">
        <v>5.0842000000000001</v>
      </c>
      <c r="O127" s="11">
        <v>2.2738999999999998</v>
      </c>
      <c r="P127" s="11">
        <v>2.2738999999999998</v>
      </c>
      <c r="Q127" s="7"/>
      <c r="R127" s="6"/>
      <c r="S127" s="6"/>
      <c r="T127" s="6"/>
      <c r="U127" s="6"/>
      <c r="V127" s="6"/>
      <c r="W127" s="8"/>
      <c r="X127" s="8"/>
      <c r="Y127" s="8"/>
      <c r="Z127" s="8"/>
      <c r="AA127" s="8"/>
      <c r="AB127" s="8"/>
      <c r="AC127" s="6"/>
    </row>
    <row r="128" spans="1:29" ht="9" customHeight="1" x14ac:dyDescent="0.55000000000000004">
      <c r="A128" s="22">
        <v>2015</v>
      </c>
      <c r="B128" s="11"/>
      <c r="C128" s="11"/>
      <c r="D128" s="11"/>
      <c r="E128" s="11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7"/>
      <c r="R128" s="6"/>
      <c r="S128" s="6"/>
      <c r="T128" s="6"/>
      <c r="U128" s="6"/>
      <c r="V128" s="6"/>
      <c r="W128" s="8"/>
      <c r="X128" s="8"/>
      <c r="Y128" s="8"/>
      <c r="Z128" s="8"/>
      <c r="AA128" s="8"/>
      <c r="AB128" s="8"/>
      <c r="AC128" s="6"/>
    </row>
    <row r="129" spans="1:29" ht="8.65" customHeight="1" x14ac:dyDescent="0.55000000000000004">
      <c r="A129" s="23" t="s">
        <v>25</v>
      </c>
      <c r="B129" s="11" t="s">
        <v>43</v>
      </c>
      <c r="C129" s="11"/>
      <c r="D129" s="11" t="s">
        <v>43</v>
      </c>
      <c r="E129" s="11" t="s">
        <v>43</v>
      </c>
      <c r="F129" s="11">
        <v>16.166799999999999</v>
      </c>
      <c r="G129" s="11"/>
      <c r="H129" s="11">
        <v>0.44</v>
      </c>
      <c r="I129" s="11">
        <v>0.51039999999999996</v>
      </c>
      <c r="J129" s="11"/>
      <c r="K129" s="11">
        <v>3.6219999999999999</v>
      </c>
      <c r="L129" s="11">
        <v>3.7625999999999999</v>
      </c>
      <c r="M129" s="11">
        <v>4.3695000000000004</v>
      </c>
      <c r="N129" s="11">
        <v>5.0816999999999997</v>
      </c>
      <c r="O129" s="11">
        <v>2.2448000000000001</v>
      </c>
      <c r="P129" s="11">
        <v>2.2448000000000001</v>
      </c>
      <c r="Q129" s="7"/>
      <c r="R129" s="6"/>
      <c r="S129" s="6"/>
      <c r="T129" s="6"/>
      <c r="U129" s="6"/>
      <c r="V129" s="6"/>
      <c r="W129" s="8"/>
      <c r="X129" s="8"/>
      <c r="Y129" s="8"/>
      <c r="Z129" s="8"/>
      <c r="AA129" s="8"/>
      <c r="AB129" s="8"/>
      <c r="AC129" s="6"/>
    </row>
    <row r="130" spans="1:29" ht="8.65" customHeight="1" x14ac:dyDescent="0.55000000000000004">
      <c r="A130" s="23" t="s">
        <v>41</v>
      </c>
      <c r="B130" s="11" t="s">
        <v>43</v>
      </c>
      <c r="C130" s="11"/>
      <c r="D130" s="11" t="s">
        <v>43</v>
      </c>
      <c r="E130" s="11" t="s">
        <v>43</v>
      </c>
      <c r="F130" s="11">
        <v>15.9979</v>
      </c>
      <c r="G130" s="11"/>
      <c r="H130" s="11">
        <v>0.40029999999999999</v>
      </c>
      <c r="I130" s="11">
        <v>0.53339999999999999</v>
      </c>
      <c r="J130" s="11"/>
      <c r="K130" s="11">
        <v>3.3353999999999999</v>
      </c>
      <c r="L130" s="11">
        <v>3.7484999999999999</v>
      </c>
      <c r="M130" s="11">
        <v>4.3822000000000001</v>
      </c>
      <c r="N130" s="11">
        <v>5.0831999999999997</v>
      </c>
      <c r="O130" s="11">
        <v>2.2200000000000002</v>
      </c>
      <c r="P130" s="11">
        <v>2.2200000000000002</v>
      </c>
      <c r="Q130" s="7"/>
      <c r="R130" s="6"/>
      <c r="S130" s="6"/>
      <c r="T130" s="6"/>
      <c r="U130" s="6"/>
      <c r="V130" s="6"/>
      <c r="W130" s="8"/>
      <c r="X130" s="8"/>
      <c r="Y130" s="8"/>
      <c r="Z130" s="8"/>
      <c r="AA130" s="8"/>
      <c r="AB130" s="8"/>
      <c r="AC130" s="6"/>
    </row>
    <row r="131" spans="1:29" ht="8.65" customHeight="1" x14ac:dyDescent="0.55000000000000004">
      <c r="A131" s="23" t="s">
        <v>7</v>
      </c>
      <c r="B131" s="11" t="s">
        <v>43</v>
      </c>
      <c r="C131" s="11"/>
      <c r="D131" s="11" t="s">
        <v>43</v>
      </c>
      <c r="E131" s="11" t="s">
        <v>43</v>
      </c>
      <c r="F131" s="11">
        <v>16.0777</v>
      </c>
      <c r="G131" s="11"/>
      <c r="H131" s="11">
        <v>0.42899999999999999</v>
      </c>
      <c r="I131" s="11">
        <v>0.51780000000000004</v>
      </c>
      <c r="J131" s="11"/>
      <c r="K131" s="11">
        <v>3.4742999999999999</v>
      </c>
      <c r="L131" s="11">
        <v>3.7814999999999999</v>
      </c>
      <c r="M131" s="11">
        <v>4.351</v>
      </c>
      <c r="N131" s="11">
        <v>5.0704000000000002</v>
      </c>
      <c r="O131" s="11">
        <v>2.2281</v>
      </c>
      <c r="P131" s="11">
        <v>2.2281</v>
      </c>
      <c r="Q131" s="7"/>
      <c r="R131" s="6"/>
      <c r="S131" s="6"/>
      <c r="T131" s="6"/>
      <c r="U131" s="6"/>
      <c r="V131" s="6"/>
      <c r="W131" s="8"/>
      <c r="X131" s="8"/>
      <c r="Y131" s="8"/>
      <c r="Z131" s="8"/>
      <c r="AA131" s="8"/>
      <c r="AB131" s="8"/>
      <c r="AC131" s="6"/>
    </row>
    <row r="132" spans="1:29" ht="9.75" hidden="1" customHeight="1" x14ac:dyDescent="0.55000000000000004">
      <c r="A132" s="23" t="s">
        <v>27</v>
      </c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7"/>
      <c r="R132" s="6"/>
      <c r="S132" s="6"/>
      <c r="T132" s="6"/>
      <c r="U132" s="6"/>
      <c r="V132" s="6"/>
      <c r="W132" s="8"/>
      <c r="X132" s="8"/>
      <c r="Y132" s="8"/>
      <c r="Z132" s="8"/>
      <c r="AA132" s="8"/>
      <c r="AB132" s="8"/>
      <c r="AC132" s="6"/>
    </row>
    <row r="133" spans="1:29" ht="5.25" customHeight="1" x14ac:dyDescent="0.15">
      <c r="A133" s="37" t="s">
        <v>34</v>
      </c>
      <c r="B133" s="24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</row>
    <row r="134" spans="1:29" x14ac:dyDescent="0.15">
      <c r="A134" s="20" t="s">
        <v>53</v>
      </c>
    </row>
    <row r="135" spans="1:29" x14ac:dyDescent="0.15">
      <c r="A135" s="21" t="s">
        <v>47</v>
      </c>
    </row>
    <row r="136" spans="1:29" x14ac:dyDescent="0.15">
      <c r="A136" s="21" t="s">
        <v>56</v>
      </c>
    </row>
    <row r="137" spans="1:29" x14ac:dyDescent="0.15">
      <c r="A137" s="21" t="s">
        <v>49</v>
      </c>
    </row>
    <row r="138" spans="1:29" x14ac:dyDescent="0.15">
      <c r="A138" s="21" t="s">
        <v>48</v>
      </c>
    </row>
    <row r="139" spans="1:29" x14ac:dyDescent="0.15">
      <c r="A139" s="21" t="s">
        <v>50</v>
      </c>
    </row>
    <row r="140" spans="1:29" x14ac:dyDescent="0.15">
      <c r="A140" s="21" t="s">
        <v>48</v>
      </c>
    </row>
    <row r="141" spans="1:29" x14ac:dyDescent="0.15">
      <c r="A141" s="21" t="s">
        <v>52</v>
      </c>
    </row>
    <row r="142" spans="1:29" x14ac:dyDescent="0.15">
      <c r="A142" s="21" t="s">
        <v>51</v>
      </c>
    </row>
    <row r="143" spans="1:29" x14ac:dyDescent="0.15">
      <c r="A143" s="20" t="s">
        <v>46</v>
      </c>
    </row>
    <row r="148" spans="1:1" x14ac:dyDescent="0.15">
      <c r="A148" s="20"/>
    </row>
    <row r="149" spans="1:1" x14ac:dyDescent="0.15">
      <c r="A149" s="21"/>
    </row>
    <row r="150" spans="1:1" x14ac:dyDescent="0.15">
      <c r="A150" s="21"/>
    </row>
    <row r="151" spans="1:1" x14ac:dyDescent="0.15">
      <c r="A151" s="21"/>
    </row>
    <row r="152" spans="1:1" x14ac:dyDescent="0.15">
      <c r="A152" s="21"/>
    </row>
    <row r="153" spans="1:1" x14ac:dyDescent="0.15">
      <c r="A153" s="21"/>
    </row>
    <row r="154" spans="1:1" x14ac:dyDescent="0.15">
      <c r="A154" s="21"/>
    </row>
    <row r="155" spans="1:1" x14ac:dyDescent="0.15">
      <c r="A155" s="21"/>
    </row>
    <row r="156" spans="1:1" x14ac:dyDescent="0.15">
      <c r="A156" s="20"/>
    </row>
  </sheetData>
  <mergeCells count="5">
    <mergeCell ref="H6:O6"/>
    <mergeCell ref="B6:F6"/>
    <mergeCell ref="D7:E7"/>
    <mergeCell ref="K7:N7"/>
    <mergeCell ref="A6:A9"/>
  </mergeCells>
  <phoneticPr fontId="0" type="noConversion"/>
  <printOptions horizontalCentered="1" verticalCentered="1"/>
  <pageMargins left="1.9685039370078741" right="1.9685039370078741" top="1.9685039370078741" bottom="1.9685039370078741" header="0.51181102362204722" footer="0.51181102362204722"/>
  <pageSetup paperSize="9" orientation="portrait" r:id="rId1"/>
  <headerFooter alignWithMargins="0"/>
  <ignoredErrors>
    <ignoredError sqref="K63:P63 F63:I6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C20</vt:lpstr>
      <vt:lpstr>'C20'!A_impresión_IM</vt:lpstr>
      <vt:lpstr>'C20'!Área_de_impresión</vt:lpstr>
    </vt:vector>
  </TitlesOfParts>
  <Company>INEI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COMPUTO</dc:creator>
  <cp:lastModifiedBy>Guido Trujillo Valdiviezo</cp:lastModifiedBy>
  <cp:lastPrinted>2015-05-12T20:40:28Z</cp:lastPrinted>
  <dcterms:created xsi:type="dcterms:W3CDTF">1997-04-16T14:24:23Z</dcterms:created>
  <dcterms:modified xsi:type="dcterms:W3CDTF">2015-06-04T14:48:27Z</dcterms:modified>
</cp:coreProperties>
</file>