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-15" yWindow="-15" windowWidth="11970" windowHeight="3330" tabRatio="602"/>
  </bookViews>
  <sheets>
    <sheet name="C18" sheetId="1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Regression_Int" localSheetId="0" hidden="1">1</definedName>
    <definedName name="_Sort" hidden="1">#REF!</definedName>
    <definedName name="A_impresión_IM" localSheetId="0">'C18'!$A$1:$E$7</definedName>
    <definedName name="A_impresión_IM">#REF!</definedName>
    <definedName name="_xlnm.Print_Area" localSheetId="0">'C18'!$A$1:$G$100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B85" i="1" l="1"/>
  <c r="B84" i="1"/>
  <c r="J59" i="1"/>
  <c r="B74" i="1" l="1"/>
  <c r="B98" i="1" l="1"/>
  <c r="B87" i="1"/>
  <c r="B88" i="1"/>
  <c r="B89" i="1"/>
  <c r="B90" i="1"/>
  <c r="B91" i="1"/>
  <c r="B92" i="1"/>
  <c r="B93" i="1"/>
  <c r="B94" i="1"/>
  <c r="B95" i="1"/>
  <c r="B96" i="1"/>
  <c r="B97" i="1"/>
  <c r="B75" i="1" l="1"/>
  <c r="B76" i="1"/>
  <c r="B77" i="1"/>
  <c r="B78" i="1"/>
  <c r="B79" i="1"/>
  <c r="B80" i="1"/>
  <c r="B81" i="1"/>
  <c r="B82" i="1"/>
  <c r="B83" i="1"/>
  <c r="B72" i="1" l="1"/>
  <c r="B71" i="1"/>
  <c r="B70" i="1"/>
  <c r="B69" i="1"/>
  <c r="B68" i="1"/>
  <c r="B67" i="1"/>
  <c r="B66" i="1"/>
  <c r="B65" i="1"/>
  <c r="B64" i="1"/>
  <c r="B63" i="1"/>
  <c r="B62" i="1"/>
  <c r="B61" i="1"/>
  <c r="B59" i="1"/>
  <c r="B58" i="1"/>
  <c r="B57" i="1"/>
  <c r="B56" i="1"/>
  <c r="B55" i="1"/>
  <c r="B54" i="1"/>
  <c r="B53" i="1"/>
  <c r="B52" i="1"/>
  <c r="B51" i="1"/>
  <c r="B50" i="1"/>
  <c r="B49" i="1"/>
  <c r="B48" i="1"/>
  <c r="B36" i="1"/>
  <c r="B37" i="1"/>
  <c r="B38" i="1"/>
  <c r="B39" i="1"/>
  <c r="B40" i="1"/>
  <c r="B41" i="1"/>
  <c r="B42" i="1"/>
  <c r="B43" i="1"/>
  <c r="B44" i="1"/>
  <c r="B45" i="1"/>
  <c r="B46" i="1"/>
  <c r="B35" i="1"/>
  <c r="B29" i="1"/>
  <c r="B30" i="1"/>
  <c r="B31" i="1"/>
  <c r="B32" i="1"/>
  <c r="B33" i="1"/>
  <c r="B28" i="1"/>
  <c r="B20" i="1" l="1"/>
  <c r="B19" i="1"/>
  <c r="B18" i="1"/>
  <c r="B17" i="1"/>
  <c r="B16" i="1"/>
  <c r="B15" i="1"/>
  <c r="B14" i="1"/>
  <c r="B13" i="1"/>
  <c r="B12" i="1"/>
  <c r="B11" i="1"/>
  <c r="B10" i="1"/>
  <c r="B9" i="1"/>
  <c r="B27" i="1"/>
  <c r="B26" i="1"/>
  <c r="B25" i="1"/>
  <c r="B24" i="1"/>
  <c r="B23" i="1"/>
  <c r="B22" i="1"/>
</calcChain>
</file>

<file path=xl/sharedStrings.xml><?xml version="1.0" encoding="utf-8"?>
<sst xmlns="http://schemas.openxmlformats.org/spreadsheetml/2006/main" count="150" uniqueCount="25">
  <si>
    <t>Marzo</t>
  </si>
  <si>
    <t>Junio</t>
  </si>
  <si>
    <t>Setiembre</t>
  </si>
  <si>
    <t>Diciembre</t>
  </si>
  <si>
    <t>Préstamos</t>
  </si>
  <si>
    <t>Enero</t>
  </si>
  <si>
    <t>Febrero</t>
  </si>
  <si>
    <t>Abril</t>
  </si>
  <si>
    <t>Mayo</t>
  </si>
  <si>
    <t>Julio</t>
  </si>
  <si>
    <t>Agosto</t>
  </si>
  <si>
    <t>Octubre</t>
  </si>
  <si>
    <t>Noviembre</t>
  </si>
  <si>
    <t xml:space="preserve"> </t>
  </si>
  <si>
    <t>G. BANCO DE LA NACIÓN</t>
  </si>
  <si>
    <t>Total</t>
  </si>
  <si>
    <t>Fuente: Banco de la Nación.</t>
  </si>
  <si>
    <t>-</t>
  </si>
  <si>
    <t xml:space="preserve">            (Miles de Nuevos Soles)</t>
  </si>
  <si>
    <t>23.18  CRÉDITOS VIGENTES DEL BANCO DE LA NACIÓN, 2011-2014</t>
  </si>
  <si>
    <t>Sobregiro 
Cta. Cte.</t>
  </si>
  <si>
    <t>Créditos de 
Consumo</t>
  </si>
  <si>
    <t>Tarjetas 
Crédito</t>
  </si>
  <si>
    <t>Créditos 
Hipotecarios</t>
  </si>
  <si>
    <t>Año y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</si>
</sst>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"/>
    <numFmt numFmtId="165" formatCode="#\ ###\ ##0"/>
  </numFmts>
  <fonts count="9" x14ac:knownFonts="1">
    <font>
      <sz val="7"/>
      <name val="Times New Roman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165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5" fontId="8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right" vertical="center"/>
    </xf>
    <xf numFmtId="164" fontId="4" fillId="0" borderId="3" xfId="0" applyNumberFormat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0" fillId="0" borderId="5" xfId="0" applyBorder="1" applyAlignment="1">
      <alignment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165" fontId="4" fillId="0" borderId="0" xfId="0" applyNumberFormat="1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104"/>
  <sheetViews>
    <sheetView showGridLines="0" tabSelected="1" zoomScale="120" zoomScaleNormal="120" workbookViewId="0">
      <selection activeCell="J6" sqref="J6"/>
    </sheetView>
  </sheetViews>
  <sheetFormatPr baseColWidth="10" defaultColWidth="10" defaultRowHeight="9" x14ac:dyDescent="0.15"/>
  <cols>
    <col min="1" max="1" width="15.3984375" style="1" customWidth="1"/>
    <col min="2" max="2" width="11.59765625" style="1" customWidth="1"/>
    <col min="3" max="3" width="13" style="1" customWidth="1"/>
    <col min="4" max="4" width="12.796875" style="1" customWidth="1"/>
    <col min="5" max="5" width="13" style="1" customWidth="1"/>
    <col min="6" max="6" width="9.796875" style="1" customWidth="1"/>
    <col min="7" max="7" width="13.3984375" style="1" customWidth="1"/>
    <col min="8" max="8" width="12.3984375" style="1" bestFit="1" customWidth="1"/>
    <col min="9" max="10" width="10" style="1"/>
    <col min="11" max="11" width="11.3984375" style="1" bestFit="1" customWidth="1"/>
    <col min="12" max="12" width="10" style="1"/>
    <col min="13" max="13" width="11.3984375" style="1" bestFit="1" customWidth="1"/>
    <col min="14" max="16384" width="10" style="1"/>
  </cols>
  <sheetData>
    <row r="1" spans="1:7" ht="12.95" customHeight="1" x14ac:dyDescent="0.15">
      <c r="A1" s="2" t="s">
        <v>14</v>
      </c>
      <c r="G1" s="1" t="s">
        <v>13</v>
      </c>
    </row>
    <row r="2" spans="1:7" ht="5.25" customHeight="1" x14ac:dyDescent="0.15">
      <c r="A2" s="2"/>
    </row>
    <row r="3" spans="1:7" ht="12.95" customHeight="1" x14ac:dyDescent="0.15">
      <c r="A3" s="3" t="s">
        <v>19</v>
      </c>
      <c r="G3" s="1" t="s">
        <v>13</v>
      </c>
    </row>
    <row r="4" spans="1:7" ht="13.5" customHeight="1" x14ac:dyDescent="0.15">
      <c r="A4" s="6" t="s">
        <v>18</v>
      </c>
    </row>
    <row r="5" spans="1:7" ht="11.25" customHeight="1" x14ac:dyDescent="0.15">
      <c r="A5" s="10"/>
    </row>
    <row r="6" spans="1:7" ht="26.25" customHeight="1" x14ac:dyDescent="0.15">
      <c r="A6" s="17" t="s">
        <v>24</v>
      </c>
      <c r="B6" s="18" t="s">
        <v>15</v>
      </c>
      <c r="C6" s="19" t="s">
        <v>20</v>
      </c>
      <c r="D6" s="20" t="s">
        <v>4</v>
      </c>
      <c r="E6" s="19" t="s">
        <v>21</v>
      </c>
      <c r="F6" s="19" t="s">
        <v>22</v>
      </c>
      <c r="G6" s="19" t="s">
        <v>23</v>
      </c>
    </row>
    <row r="7" spans="1:7" ht="5.25" customHeight="1" x14ac:dyDescent="0.15">
      <c r="A7" s="16"/>
      <c r="B7" s="21"/>
      <c r="C7" s="11"/>
      <c r="D7" s="11"/>
      <c r="E7" s="11"/>
      <c r="F7" s="11"/>
      <c r="G7" s="11"/>
    </row>
    <row r="8" spans="1:7" ht="9.75" hidden="1" customHeight="1" x14ac:dyDescent="0.15">
      <c r="A8" s="13">
        <v>2008</v>
      </c>
      <c r="B8" s="5"/>
      <c r="C8" s="5"/>
      <c r="D8" s="5"/>
      <c r="E8" s="5"/>
      <c r="F8" s="5"/>
      <c r="G8" s="5"/>
    </row>
    <row r="9" spans="1:7" ht="9.75" hidden="1" customHeight="1" x14ac:dyDescent="0.15">
      <c r="A9" s="14" t="s">
        <v>5</v>
      </c>
      <c r="B9" s="5">
        <f t="shared" ref="B9:B20" si="0">SUM(C9:E9)</f>
        <v>2336931</v>
      </c>
      <c r="C9" s="5">
        <v>70744</v>
      </c>
      <c r="D9" s="5">
        <v>70084</v>
      </c>
      <c r="E9" s="5">
        <v>2196103</v>
      </c>
      <c r="F9" s="5"/>
      <c r="G9" s="5" t="s">
        <v>17</v>
      </c>
    </row>
    <row r="10" spans="1:7" ht="9.75" hidden="1" customHeight="1" x14ac:dyDescent="0.15">
      <c r="A10" s="14" t="s">
        <v>6</v>
      </c>
      <c r="B10" s="5">
        <f t="shared" si="0"/>
        <v>2337399</v>
      </c>
      <c r="C10" s="5">
        <v>64217</v>
      </c>
      <c r="D10" s="5">
        <v>77602</v>
      </c>
      <c r="E10" s="5">
        <v>2195580</v>
      </c>
      <c r="F10" s="5"/>
      <c r="G10" s="5" t="s">
        <v>17</v>
      </c>
    </row>
    <row r="11" spans="1:7" ht="9.75" hidden="1" customHeight="1" x14ac:dyDescent="0.15">
      <c r="A11" s="14" t="s">
        <v>0</v>
      </c>
      <c r="B11" s="5">
        <f t="shared" si="0"/>
        <v>2320249</v>
      </c>
      <c r="C11" s="5">
        <v>75827</v>
      </c>
      <c r="D11" s="5">
        <v>74470</v>
      </c>
      <c r="E11" s="5">
        <v>2169952</v>
      </c>
      <c r="F11" s="5"/>
      <c r="G11" s="5" t="s">
        <v>17</v>
      </c>
    </row>
    <row r="12" spans="1:7" ht="9.75" hidden="1" customHeight="1" x14ac:dyDescent="0.15">
      <c r="A12" s="14" t="s">
        <v>7</v>
      </c>
      <c r="B12" s="5">
        <f t="shared" si="0"/>
        <v>2376285</v>
      </c>
      <c r="C12" s="5">
        <v>94632</v>
      </c>
      <c r="D12" s="5">
        <v>81057</v>
      </c>
      <c r="E12" s="5">
        <v>2200596</v>
      </c>
      <c r="F12" s="5"/>
      <c r="G12" s="5" t="s">
        <v>17</v>
      </c>
    </row>
    <row r="13" spans="1:7" ht="9.75" hidden="1" customHeight="1" x14ac:dyDescent="0.15">
      <c r="A13" s="14" t="s">
        <v>8</v>
      </c>
      <c r="B13" s="5">
        <f t="shared" si="0"/>
        <v>2469403</v>
      </c>
      <c r="C13" s="5">
        <v>207916</v>
      </c>
      <c r="D13" s="5">
        <v>84839</v>
      </c>
      <c r="E13" s="5">
        <v>2176648</v>
      </c>
      <c r="F13" s="5"/>
      <c r="G13" s="5" t="s">
        <v>17</v>
      </c>
    </row>
    <row r="14" spans="1:7" ht="9.75" hidden="1" customHeight="1" x14ac:dyDescent="0.15">
      <c r="A14" s="14" t="s">
        <v>1</v>
      </c>
      <c r="B14" s="5">
        <f t="shared" si="0"/>
        <v>2858537</v>
      </c>
      <c r="C14" s="5">
        <v>638804</v>
      </c>
      <c r="D14" s="5">
        <v>95419</v>
      </c>
      <c r="E14" s="5">
        <v>2124314</v>
      </c>
      <c r="F14" s="5"/>
      <c r="G14" s="5" t="s">
        <v>17</v>
      </c>
    </row>
    <row r="15" spans="1:7" ht="9.75" hidden="1" customHeight="1" x14ac:dyDescent="0.15">
      <c r="A15" s="14" t="s">
        <v>9</v>
      </c>
      <c r="B15" s="5">
        <f t="shared" si="0"/>
        <v>2553718</v>
      </c>
      <c r="C15" s="5">
        <v>368630</v>
      </c>
      <c r="D15" s="5">
        <v>111534</v>
      </c>
      <c r="E15" s="5">
        <v>2073554</v>
      </c>
      <c r="F15" s="5"/>
      <c r="G15" s="5" t="s">
        <v>17</v>
      </c>
    </row>
    <row r="16" spans="1:7" ht="9.75" hidden="1" customHeight="1" x14ac:dyDescent="0.15">
      <c r="A16" s="14" t="s">
        <v>10</v>
      </c>
      <c r="B16" s="5">
        <f t="shared" si="0"/>
        <v>2676739</v>
      </c>
      <c r="C16" s="5">
        <v>542659</v>
      </c>
      <c r="D16" s="5">
        <v>107717</v>
      </c>
      <c r="E16" s="5">
        <v>2026363</v>
      </c>
      <c r="F16" s="5"/>
      <c r="G16" s="5" t="s">
        <v>17</v>
      </c>
    </row>
    <row r="17" spans="1:7" ht="9.75" hidden="1" customHeight="1" x14ac:dyDescent="0.15">
      <c r="A17" s="14" t="s">
        <v>2</v>
      </c>
      <c r="B17" s="5">
        <f t="shared" si="0"/>
        <v>2709147.7300974326</v>
      </c>
      <c r="C17" s="5">
        <v>613477.77355316142</v>
      </c>
      <c r="D17" s="5">
        <v>117727.95654427148</v>
      </c>
      <c r="E17" s="5">
        <v>1977942</v>
      </c>
      <c r="F17" s="5"/>
      <c r="G17" s="5" t="s">
        <v>17</v>
      </c>
    </row>
    <row r="18" spans="1:7" ht="9.75" hidden="1" customHeight="1" x14ac:dyDescent="0.15">
      <c r="A18" s="14" t="s">
        <v>11</v>
      </c>
      <c r="B18" s="5">
        <f t="shared" si="0"/>
        <v>2848224</v>
      </c>
      <c r="C18" s="5">
        <v>790721</v>
      </c>
      <c r="D18" s="5">
        <v>128239</v>
      </c>
      <c r="E18" s="5">
        <v>1929264</v>
      </c>
      <c r="F18" s="5"/>
      <c r="G18" s="5" t="s">
        <v>17</v>
      </c>
    </row>
    <row r="19" spans="1:7" ht="9.75" hidden="1" customHeight="1" x14ac:dyDescent="0.15">
      <c r="A19" s="14" t="s">
        <v>12</v>
      </c>
      <c r="B19" s="5">
        <f t="shared" si="0"/>
        <v>2838552</v>
      </c>
      <c r="C19" s="5">
        <v>795035</v>
      </c>
      <c r="D19" s="5">
        <v>163691</v>
      </c>
      <c r="E19" s="5">
        <v>1879826</v>
      </c>
      <c r="F19" s="5"/>
      <c r="G19" s="5" t="s">
        <v>17</v>
      </c>
    </row>
    <row r="20" spans="1:7" ht="9.75" hidden="1" customHeight="1" x14ac:dyDescent="0.15">
      <c r="A20" s="14" t="s">
        <v>3</v>
      </c>
      <c r="B20" s="5">
        <f t="shared" si="0"/>
        <v>2932838</v>
      </c>
      <c r="C20" s="5">
        <v>830281</v>
      </c>
      <c r="D20" s="5">
        <v>191011</v>
      </c>
      <c r="E20" s="5">
        <v>1911546</v>
      </c>
      <c r="F20" s="5"/>
      <c r="G20" s="5" t="s">
        <v>17</v>
      </c>
    </row>
    <row r="21" spans="1:7" ht="9.75" hidden="1" customHeight="1" x14ac:dyDescent="0.15">
      <c r="A21" s="13">
        <v>2009</v>
      </c>
      <c r="B21" s="5"/>
      <c r="C21" s="5"/>
      <c r="D21" s="5"/>
      <c r="E21" s="5"/>
      <c r="F21" s="5"/>
      <c r="G21" s="5"/>
    </row>
    <row r="22" spans="1:7" ht="9.75" hidden="1" customHeight="1" x14ac:dyDescent="0.15">
      <c r="A22" s="14" t="s">
        <v>5</v>
      </c>
      <c r="B22" s="5">
        <f t="shared" ref="B22:B27" si="1">SUM(C22:E22)</f>
        <v>2999669</v>
      </c>
      <c r="C22" s="5">
        <v>901692</v>
      </c>
      <c r="D22" s="5">
        <v>199795</v>
      </c>
      <c r="E22" s="5">
        <v>1898182</v>
      </c>
      <c r="F22" s="5"/>
      <c r="G22" s="5" t="s">
        <v>17</v>
      </c>
    </row>
    <row r="23" spans="1:7" ht="9.75" hidden="1" customHeight="1" x14ac:dyDescent="0.15">
      <c r="A23" s="14" t="s">
        <v>6</v>
      </c>
      <c r="B23" s="5">
        <f t="shared" si="1"/>
        <v>2726129</v>
      </c>
      <c r="C23" s="5">
        <v>669447</v>
      </c>
      <c r="D23" s="5">
        <v>195715</v>
      </c>
      <c r="E23" s="5">
        <v>1860967</v>
      </c>
      <c r="F23" s="5"/>
      <c r="G23" s="5" t="s">
        <v>17</v>
      </c>
    </row>
    <row r="24" spans="1:7" ht="9.75" hidden="1" customHeight="1" x14ac:dyDescent="0.15">
      <c r="A24" s="14" t="s">
        <v>0</v>
      </c>
      <c r="B24" s="5">
        <f t="shared" si="1"/>
        <v>2552057</v>
      </c>
      <c r="C24" s="5">
        <v>527517.79329701758</v>
      </c>
      <c r="D24" s="5">
        <v>201793.92092891308</v>
      </c>
      <c r="E24" s="5">
        <v>1822745.2857740694</v>
      </c>
      <c r="F24" s="5"/>
      <c r="G24" s="5" t="s">
        <v>17</v>
      </c>
    </row>
    <row r="25" spans="1:7" ht="9.75" hidden="1" customHeight="1" x14ac:dyDescent="0.15">
      <c r="A25" s="14" t="s">
        <v>7</v>
      </c>
      <c r="B25" s="5">
        <f t="shared" si="1"/>
        <v>2649439</v>
      </c>
      <c r="C25" s="5">
        <v>579059</v>
      </c>
      <c r="D25" s="5">
        <v>216706</v>
      </c>
      <c r="E25" s="5">
        <v>1853674</v>
      </c>
      <c r="F25" s="5"/>
      <c r="G25" s="5" t="s">
        <v>17</v>
      </c>
    </row>
    <row r="26" spans="1:7" ht="9.75" hidden="1" customHeight="1" x14ac:dyDescent="0.15">
      <c r="A26" s="14" t="s">
        <v>8</v>
      </c>
      <c r="B26" s="5">
        <f t="shared" si="1"/>
        <v>2652785</v>
      </c>
      <c r="C26" s="5">
        <v>590842</v>
      </c>
      <c r="D26" s="5">
        <v>220976</v>
      </c>
      <c r="E26" s="5">
        <v>1840967</v>
      </c>
      <c r="F26" s="5"/>
      <c r="G26" s="5" t="s">
        <v>17</v>
      </c>
    </row>
    <row r="27" spans="1:7" ht="9.75" hidden="1" customHeight="1" x14ac:dyDescent="0.15">
      <c r="A27" s="14" t="s">
        <v>1</v>
      </c>
      <c r="B27" s="5">
        <f t="shared" si="1"/>
        <v>2656087</v>
      </c>
      <c r="C27" s="5">
        <v>576934</v>
      </c>
      <c r="D27" s="5">
        <v>271876</v>
      </c>
      <c r="E27" s="5">
        <v>1807277</v>
      </c>
      <c r="F27" s="5"/>
      <c r="G27" s="5" t="s">
        <v>17</v>
      </c>
    </row>
    <row r="28" spans="1:7" ht="9.75" hidden="1" customHeight="1" x14ac:dyDescent="0.15">
      <c r="A28" s="14" t="s">
        <v>9</v>
      </c>
      <c r="B28" s="5">
        <f>SUM(C28:G28)</f>
        <v>2496706</v>
      </c>
      <c r="C28" s="5">
        <v>436073</v>
      </c>
      <c r="D28" s="5">
        <v>268370</v>
      </c>
      <c r="E28" s="5">
        <v>1792126</v>
      </c>
      <c r="F28" s="5"/>
      <c r="G28" s="5">
        <v>137</v>
      </c>
    </row>
    <row r="29" spans="1:7" ht="9.75" hidden="1" customHeight="1" x14ac:dyDescent="0.15">
      <c r="A29" s="14" t="s">
        <v>10</v>
      </c>
      <c r="B29" s="5">
        <f t="shared" ref="B29:B33" si="2">SUM(C29:G29)</f>
        <v>2413934</v>
      </c>
      <c r="C29" s="5">
        <v>336632</v>
      </c>
      <c r="D29" s="5">
        <v>252320</v>
      </c>
      <c r="E29" s="5">
        <v>1824845</v>
      </c>
      <c r="F29" s="5"/>
      <c r="G29" s="5">
        <v>137</v>
      </c>
    </row>
    <row r="30" spans="1:7" ht="9.75" hidden="1" customHeight="1" x14ac:dyDescent="0.15">
      <c r="A30" s="14" t="s">
        <v>2</v>
      </c>
      <c r="B30" s="5">
        <f t="shared" si="2"/>
        <v>2838008</v>
      </c>
      <c r="C30" s="5">
        <v>732118</v>
      </c>
      <c r="D30" s="5">
        <v>241019</v>
      </c>
      <c r="E30" s="5">
        <v>1864454</v>
      </c>
      <c r="F30" s="5"/>
      <c r="G30" s="5">
        <v>417</v>
      </c>
    </row>
    <row r="31" spans="1:7" ht="9.75" hidden="1" customHeight="1" x14ac:dyDescent="0.15">
      <c r="A31" s="14" t="s">
        <v>11</v>
      </c>
      <c r="B31" s="5">
        <f t="shared" si="2"/>
        <v>2856729</v>
      </c>
      <c r="C31" s="5">
        <v>723436</v>
      </c>
      <c r="D31" s="5">
        <v>218716</v>
      </c>
      <c r="E31" s="5">
        <v>1913799</v>
      </c>
      <c r="F31" s="5"/>
      <c r="G31" s="5">
        <v>778</v>
      </c>
    </row>
    <row r="32" spans="1:7" ht="9.75" hidden="1" customHeight="1" x14ac:dyDescent="0.15">
      <c r="A32" s="14" t="s">
        <v>12</v>
      </c>
      <c r="B32" s="5">
        <f t="shared" si="2"/>
        <v>2998261</v>
      </c>
      <c r="C32" s="5">
        <v>778177</v>
      </c>
      <c r="D32" s="5">
        <v>261461</v>
      </c>
      <c r="E32" s="5">
        <v>1957049</v>
      </c>
      <c r="F32" s="5"/>
      <c r="G32" s="5">
        <v>1574</v>
      </c>
    </row>
    <row r="33" spans="1:9" ht="9.75" hidden="1" customHeight="1" x14ac:dyDescent="0.15">
      <c r="A33" s="14" t="s">
        <v>3</v>
      </c>
      <c r="B33" s="5">
        <f t="shared" si="2"/>
        <v>3249397</v>
      </c>
      <c r="C33" s="5">
        <v>943301</v>
      </c>
      <c r="D33" s="5">
        <v>253631</v>
      </c>
      <c r="E33" s="5">
        <v>2049782</v>
      </c>
      <c r="F33" s="5"/>
      <c r="G33" s="5">
        <v>2683</v>
      </c>
    </row>
    <row r="34" spans="1:9" ht="9.75" hidden="1" customHeight="1" x14ac:dyDescent="0.15">
      <c r="A34" s="13">
        <v>2010</v>
      </c>
      <c r="B34" s="5"/>
      <c r="C34" s="5"/>
      <c r="D34" s="5"/>
      <c r="E34" s="5"/>
      <c r="F34" s="5"/>
      <c r="G34" s="5"/>
    </row>
    <row r="35" spans="1:9" ht="9.75" hidden="1" customHeight="1" x14ac:dyDescent="0.15">
      <c r="A35" s="14" t="s">
        <v>5</v>
      </c>
      <c r="B35" s="5">
        <f>SUM(C35:G35)</f>
        <v>3475860</v>
      </c>
      <c r="C35" s="5">
        <v>952601</v>
      </c>
      <c r="D35" s="5">
        <v>408453</v>
      </c>
      <c r="E35" s="5">
        <v>2111045</v>
      </c>
      <c r="F35" s="5"/>
      <c r="G35" s="5">
        <v>3761</v>
      </c>
    </row>
    <row r="36" spans="1:9" ht="9.75" hidden="1" customHeight="1" x14ac:dyDescent="0.15">
      <c r="A36" s="14" t="s">
        <v>6</v>
      </c>
      <c r="B36" s="5">
        <f t="shared" ref="B36:B72" si="3">SUM(C36:G36)</f>
        <v>3565430</v>
      </c>
      <c r="C36" s="5">
        <v>971327</v>
      </c>
      <c r="D36" s="5">
        <v>414780</v>
      </c>
      <c r="E36" s="5">
        <v>2174484</v>
      </c>
      <c r="F36" s="5"/>
      <c r="G36" s="5">
        <v>4839</v>
      </c>
    </row>
    <row r="37" spans="1:9" ht="9.75" hidden="1" customHeight="1" x14ac:dyDescent="0.15">
      <c r="A37" s="14" t="s">
        <v>0</v>
      </c>
      <c r="B37" s="5">
        <f t="shared" si="3"/>
        <v>3619094</v>
      </c>
      <c r="C37" s="5">
        <v>965446</v>
      </c>
      <c r="D37" s="5">
        <v>405397</v>
      </c>
      <c r="E37" s="5">
        <v>2241898</v>
      </c>
      <c r="F37" s="5"/>
      <c r="G37" s="5">
        <v>6353</v>
      </c>
    </row>
    <row r="38" spans="1:9" ht="9.75" hidden="1" customHeight="1" x14ac:dyDescent="0.15">
      <c r="A38" s="14" t="s">
        <v>7</v>
      </c>
      <c r="B38" s="5">
        <f t="shared" si="3"/>
        <v>3717461</v>
      </c>
      <c r="C38" s="5">
        <v>935527</v>
      </c>
      <c r="D38" s="5">
        <v>426165</v>
      </c>
      <c r="E38" s="5">
        <v>2347589</v>
      </c>
      <c r="F38" s="5"/>
      <c r="G38" s="5">
        <v>8180</v>
      </c>
    </row>
    <row r="39" spans="1:9" ht="9.75" hidden="1" customHeight="1" x14ac:dyDescent="0.15">
      <c r="A39" s="14" t="s">
        <v>8</v>
      </c>
      <c r="B39" s="5">
        <f t="shared" si="3"/>
        <v>3772777</v>
      </c>
      <c r="C39" s="5">
        <v>871250</v>
      </c>
      <c r="D39" s="5">
        <v>486253</v>
      </c>
      <c r="E39" s="5">
        <v>2405719</v>
      </c>
      <c r="F39" s="5"/>
      <c r="G39" s="5">
        <v>9555</v>
      </c>
    </row>
    <row r="40" spans="1:9" ht="9.75" hidden="1" customHeight="1" x14ac:dyDescent="0.15">
      <c r="A40" s="14" t="s">
        <v>1</v>
      </c>
      <c r="B40" s="5">
        <f t="shared" si="3"/>
        <v>3941207</v>
      </c>
      <c r="C40" s="5">
        <v>1035528</v>
      </c>
      <c r="D40" s="5">
        <v>449725</v>
      </c>
      <c r="E40" s="5">
        <v>2444716</v>
      </c>
      <c r="F40" s="5"/>
      <c r="G40" s="5">
        <v>11238</v>
      </c>
    </row>
    <row r="41" spans="1:9" ht="9.75" hidden="1" customHeight="1" x14ac:dyDescent="0.15">
      <c r="A41" s="14" t="s">
        <v>9</v>
      </c>
      <c r="B41" s="5">
        <f t="shared" si="3"/>
        <v>4006160</v>
      </c>
      <c r="C41" s="5">
        <v>1102999</v>
      </c>
      <c r="D41" s="5">
        <v>418802</v>
      </c>
      <c r="E41" s="5">
        <v>2472120</v>
      </c>
      <c r="F41" s="5"/>
      <c r="G41" s="5">
        <v>12239</v>
      </c>
    </row>
    <row r="42" spans="1:9" ht="9.75" hidden="1" customHeight="1" x14ac:dyDescent="0.15">
      <c r="A42" s="14" t="s">
        <v>10</v>
      </c>
      <c r="B42" s="5">
        <f t="shared" si="3"/>
        <v>4134021</v>
      </c>
      <c r="C42" s="5">
        <v>1183323</v>
      </c>
      <c r="D42" s="5">
        <v>419741</v>
      </c>
      <c r="E42" s="5">
        <v>2516964</v>
      </c>
      <c r="F42" s="5"/>
      <c r="G42" s="5">
        <v>13993</v>
      </c>
    </row>
    <row r="43" spans="1:9" ht="9.75" hidden="1" customHeight="1" x14ac:dyDescent="0.15">
      <c r="A43" s="14" t="s">
        <v>2</v>
      </c>
      <c r="B43" s="5">
        <f t="shared" si="3"/>
        <v>4127921</v>
      </c>
      <c r="C43" s="5">
        <v>1133645</v>
      </c>
      <c r="D43" s="5">
        <v>428037</v>
      </c>
      <c r="E43" s="5">
        <v>2550303</v>
      </c>
      <c r="F43" s="5"/>
      <c r="G43" s="5">
        <v>15936</v>
      </c>
    </row>
    <row r="44" spans="1:9" ht="9.75" hidden="1" customHeight="1" x14ac:dyDescent="0.15">
      <c r="A44" s="14" t="s">
        <v>11</v>
      </c>
      <c r="B44" s="5">
        <f t="shared" si="3"/>
        <v>4121908</v>
      </c>
      <c r="C44" s="5">
        <v>1160984</v>
      </c>
      <c r="D44" s="5">
        <v>373187</v>
      </c>
      <c r="E44" s="5">
        <v>2570230</v>
      </c>
      <c r="F44" s="5"/>
      <c r="G44" s="5">
        <v>17507</v>
      </c>
    </row>
    <row r="45" spans="1:9" ht="9.75" hidden="1" customHeight="1" x14ac:dyDescent="0.15">
      <c r="A45" s="14" t="s">
        <v>12</v>
      </c>
      <c r="B45" s="5">
        <f t="shared" si="3"/>
        <v>4138005</v>
      </c>
      <c r="C45" s="5">
        <v>1167304</v>
      </c>
      <c r="D45" s="5">
        <v>362732</v>
      </c>
      <c r="E45" s="5">
        <v>2588724</v>
      </c>
      <c r="F45" s="5"/>
      <c r="G45" s="5">
        <v>19245</v>
      </c>
    </row>
    <row r="46" spans="1:9" ht="9.75" hidden="1" customHeight="1" x14ac:dyDescent="0.15">
      <c r="A46" s="14" t="s">
        <v>3</v>
      </c>
      <c r="B46" s="5">
        <f t="shared" si="3"/>
        <v>4340995</v>
      </c>
      <c r="C46" s="5">
        <v>1319094</v>
      </c>
      <c r="D46" s="5">
        <v>362576</v>
      </c>
      <c r="E46" s="5">
        <v>2638332</v>
      </c>
      <c r="F46" s="5"/>
      <c r="G46" s="5">
        <v>20993</v>
      </c>
    </row>
    <row r="47" spans="1:9" ht="9" customHeight="1" x14ac:dyDescent="0.15">
      <c r="A47" s="23">
        <v>2011</v>
      </c>
      <c r="B47" s="24"/>
      <c r="C47" s="24"/>
      <c r="D47" s="24"/>
      <c r="E47" s="24"/>
      <c r="F47" s="24"/>
      <c r="G47" s="24"/>
    </row>
    <row r="48" spans="1:9" ht="9" customHeight="1" x14ac:dyDescent="0.15">
      <c r="A48" s="25" t="s">
        <v>5</v>
      </c>
      <c r="B48" s="24">
        <f t="shared" si="3"/>
        <v>4320679</v>
      </c>
      <c r="C48" s="24">
        <v>1300453</v>
      </c>
      <c r="D48" s="24">
        <v>325646</v>
      </c>
      <c r="E48" s="24">
        <v>2671497</v>
      </c>
      <c r="F48" s="24" t="s">
        <v>17</v>
      </c>
      <c r="G48" s="24">
        <v>23083</v>
      </c>
      <c r="I48" s="7"/>
    </row>
    <row r="49" spans="1:14" ht="9" customHeight="1" x14ac:dyDescent="0.15">
      <c r="A49" s="25" t="s">
        <v>6</v>
      </c>
      <c r="B49" s="24">
        <f t="shared" si="3"/>
        <v>4599138</v>
      </c>
      <c r="C49" s="24">
        <v>1568816</v>
      </c>
      <c r="D49" s="24">
        <v>309557</v>
      </c>
      <c r="E49" s="24">
        <v>2695725</v>
      </c>
      <c r="F49" s="24" t="s">
        <v>17</v>
      </c>
      <c r="G49" s="24">
        <v>25040</v>
      </c>
    </row>
    <row r="50" spans="1:14" ht="9" customHeight="1" x14ac:dyDescent="0.15">
      <c r="A50" s="25" t="s">
        <v>0</v>
      </c>
      <c r="B50" s="24">
        <f t="shared" si="3"/>
        <v>4671036</v>
      </c>
      <c r="C50" s="24">
        <v>1198843</v>
      </c>
      <c r="D50" s="24">
        <v>733622</v>
      </c>
      <c r="E50" s="24">
        <v>2711324</v>
      </c>
      <c r="F50" s="24" t="s">
        <v>17</v>
      </c>
      <c r="G50" s="24">
        <v>27247</v>
      </c>
    </row>
    <row r="51" spans="1:14" ht="9" customHeight="1" x14ac:dyDescent="0.15">
      <c r="A51" s="25" t="s">
        <v>7</v>
      </c>
      <c r="B51" s="24">
        <f t="shared" si="3"/>
        <v>4659952</v>
      </c>
      <c r="C51" s="24">
        <v>1174168</v>
      </c>
      <c r="D51" s="24">
        <v>713687</v>
      </c>
      <c r="E51" s="24">
        <v>2742630</v>
      </c>
      <c r="F51" s="24" t="s">
        <v>17</v>
      </c>
      <c r="G51" s="24">
        <v>29467</v>
      </c>
    </row>
    <row r="52" spans="1:14" ht="9" customHeight="1" x14ac:dyDescent="0.15">
      <c r="A52" s="25" t="s">
        <v>8</v>
      </c>
      <c r="B52" s="24">
        <f t="shared" si="3"/>
        <v>4640701</v>
      </c>
      <c r="C52" s="24">
        <v>1118491</v>
      </c>
      <c r="D52" s="24">
        <v>745458</v>
      </c>
      <c r="E52" s="24">
        <v>2745632</v>
      </c>
      <c r="F52" s="24" t="s">
        <v>17</v>
      </c>
      <c r="G52" s="24">
        <v>31120</v>
      </c>
    </row>
    <row r="53" spans="1:14" ht="9" customHeight="1" x14ac:dyDescent="0.15">
      <c r="A53" s="25" t="s">
        <v>1</v>
      </c>
      <c r="B53" s="24">
        <f t="shared" si="3"/>
        <v>4826694</v>
      </c>
      <c r="C53" s="24">
        <v>1304929</v>
      </c>
      <c r="D53" s="24">
        <v>727303</v>
      </c>
      <c r="E53" s="24">
        <v>2760997</v>
      </c>
      <c r="F53" s="24" t="s">
        <v>17</v>
      </c>
      <c r="G53" s="24">
        <v>33465</v>
      </c>
    </row>
    <row r="54" spans="1:14" ht="9" customHeight="1" x14ac:dyDescent="0.15">
      <c r="A54" s="25" t="s">
        <v>9</v>
      </c>
      <c r="B54" s="24">
        <f t="shared" si="3"/>
        <v>4805326</v>
      </c>
      <c r="C54" s="24">
        <v>1256816</v>
      </c>
      <c r="D54" s="24">
        <v>755753</v>
      </c>
      <c r="E54" s="24">
        <v>2756541</v>
      </c>
      <c r="F54" s="24" t="s">
        <v>17</v>
      </c>
      <c r="G54" s="24">
        <v>36216</v>
      </c>
    </row>
    <row r="55" spans="1:14" ht="9" customHeight="1" x14ac:dyDescent="0.15">
      <c r="A55" s="25" t="s">
        <v>10</v>
      </c>
      <c r="B55" s="24">
        <f t="shared" si="3"/>
        <v>4860252</v>
      </c>
      <c r="C55" s="24">
        <v>1265859</v>
      </c>
      <c r="D55" s="24">
        <v>780673</v>
      </c>
      <c r="E55" s="24">
        <v>2775269</v>
      </c>
      <c r="F55" s="24" t="s">
        <v>17</v>
      </c>
      <c r="G55" s="24">
        <v>38451</v>
      </c>
    </row>
    <row r="56" spans="1:14" ht="9" customHeight="1" x14ac:dyDescent="0.15">
      <c r="A56" s="25" t="s">
        <v>2</v>
      </c>
      <c r="B56" s="24">
        <f t="shared" si="3"/>
        <v>5075580</v>
      </c>
      <c r="C56" s="24">
        <v>1475717</v>
      </c>
      <c r="D56" s="24">
        <v>771982</v>
      </c>
      <c r="E56" s="24">
        <v>2786925</v>
      </c>
      <c r="F56" s="24" t="s">
        <v>17</v>
      </c>
      <c r="G56" s="24">
        <v>40956</v>
      </c>
      <c r="I56" s="8"/>
      <c r="J56" s="8"/>
      <c r="K56" s="8"/>
      <c r="L56" s="8"/>
      <c r="M56" s="8"/>
      <c r="N56" s="8"/>
    </row>
    <row r="57" spans="1:14" ht="9" customHeight="1" x14ac:dyDescent="0.15">
      <c r="A57" s="25" t="s">
        <v>11</v>
      </c>
      <c r="B57" s="24">
        <f t="shared" si="3"/>
        <v>4988182</v>
      </c>
      <c r="C57" s="24">
        <v>1375778</v>
      </c>
      <c r="D57" s="24">
        <v>778091</v>
      </c>
      <c r="E57" s="24">
        <v>2791250</v>
      </c>
      <c r="F57" s="24" t="s">
        <v>17</v>
      </c>
      <c r="G57" s="24">
        <v>43063</v>
      </c>
      <c r="I57" s="8"/>
      <c r="J57" s="8"/>
      <c r="K57" s="8"/>
      <c r="L57" s="8"/>
      <c r="M57" s="8"/>
      <c r="N57" s="8"/>
    </row>
    <row r="58" spans="1:14" ht="9" customHeight="1" x14ac:dyDescent="0.15">
      <c r="A58" s="25" t="s">
        <v>12</v>
      </c>
      <c r="B58" s="24">
        <f t="shared" si="3"/>
        <v>4865321</v>
      </c>
      <c r="C58" s="24">
        <v>1243665</v>
      </c>
      <c r="D58" s="24">
        <v>774359</v>
      </c>
      <c r="E58" s="24">
        <v>2801685</v>
      </c>
      <c r="F58" s="24" t="s">
        <v>17</v>
      </c>
      <c r="G58" s="24">
        <v>45612</v>
      </c>
      <c r="I58" s="8"/>
      <c r="J58" s="8"/>
      <c r="K58" s="8"/>
      <c r="L58" s="8"/>
      <c r="M58" s="8"/>
      <c r="N58" s="8"/>
    </row>
    <row r="59" spans="1:14" ht="9" customHeight="1" x14ac:dyDescent="0.15">
      <c r="A59" s="25" t="s">
        <v>3</v>
      </c>
      <c r="B59" s="24">
        <f t="shared" si="3"/>
        <v>5055566.4436292592</v>
      </c>
      <c r="C59" s="24">
        <v>1420598.2809968262</v>
      </c>
      <c r="D59" s="24">
        <v>774284.15315476048</v>
      </c>
      <c r="E59" s="24">
        <v>2812769</v>
      </c>
      <c r="F59" s="24" t="s">
        <v>17</v>
      </c>
      <c r="G59" s="24">
        <v>47915.00947767272</v>
      </c>
      <c r="I59" s="22" t="s">
        <v>3</v>
      </c>
      <c r="J59" s="9">
        <f t="shared" ref="J59" si="4">SUM(K59:N59)</f>
        <v>5055567</v>
      </c>
      <c r="K59" s="9">
        <v>1420598.2809968262</v>
      </c>
      <c r="L59" s="9">
        <v>774284.15315476048</v>
      </c>
      <c r="M59" s="9">
        <v>2812769.5563707408</v>
      </c>
      <c r="N59" s="9">
        <v>47915.00947767272</v>
      </c>
    </row>
    <row r="60" spans="1:14" ht="9" customHeight="1" x14ac:dyDescent="0.15">
      <c r="A60" s="23">
        <v>2012</v>
      </c>
      <c r="B60" s="24"/>
      <c r="C60" s="24"/>
      <c r="D60" s="24"/>
      <c r="E60" s="24"/>
      <c r="F60" s="24"/>
      <c r="G60" s="24"/>
      <c r="I60" s="8"/>
      <c r="J60" s="8"/>
      <c r="K60" s="8"/>
      <c r="L60" s="8"/>
      <c r="M60" s="8"/>
      <c r="N60" s="8"/>
    </row>
    <row r="61" spans="1:14" ht="9" customHeight="1" x14ac:dyDescent="0.15">
      <c r="A61" s="25" t="s">
        <v>5</v>
      </c>
      <c r="B61" s="24">
        <f t="shared" si="3"/>
        <v>5126784</v>
      </c>
      <c r="C61" s="24">
        <v>754260</v>
      </c>
      <c r="D61" s="24">
        <v>1490842</v>
      </c>
      <c r="E61" s="24">
        <v>2831954</v>
      </c>
      <c r="F61" s="24" t="s">
        <v>17</v>
      </c>
      <c r="G61" s="24">
        <v>49728</v>
      </c>
    </row>
    <row r="62" spans="1:14" ht="9" customHeight="1" x14ac:dyDescent="0.15">
      <c r="A62" s="25" t="s">
        <v>6</v>
      </c>
      <c r="B62" s="24">
        <f t="shared" si="3"/>
        <v>5154224</v>
      </c>
      <c r="C62" s="24">
        <v>773037</v>
      </c>
      <c r="D62" s="24">
        <v>1484658</v>
      </c>
      <c r="E62" s="24">
        <v>2845392</v>
      </c>
      <c r="F62" s="24" t="s">
        <v>17</v>
      </c>
      <c r="G62" s="24">
        <v>51137</v>
      </c>
    </row>
    <row r="63" spans="1:14" ht="9" customHeight="1" x14ac:dyDescent="0.15">
      <c r="A63" s="25" t="s">
        <v>0</v>
      </c>
      <c r="B63" s="24">
        <f t="shared" si="3"/>
        <v>5195902</v>
      </c>
      <c r="C63" s="24">
        <v>797721</v>
      </c>
      <c r="D63" s="24">
        <v>1493933</v>
      </c>
      <c r="E63" s="24">
        <v>2850923</v>
      </c>
      <c r="F63" s="24" t="s">
        <v>17</v>
      </c>
      <c r="G63" s="24">
        <v>53325</v>
      </c>
    </row>
    <row r="64" spans="1:14" ht="9" customHeight="1" x14ac:dyDescent="0.15">
      <c r="A64" s="25" t="s">
        <v>7</v>
      </c>
      <c r="B64" s="24">
        <f t="shared" si="3"/>
        <v>5187779</v>
      </c>
      <c r="C64" s="24">
        <v>813477</v>
      </c>
      <c r="D64" s="24">
        <v>1467033</v>
      </c>
      <c r="E64" s="24">
        <v>2851968</v>
      </c>
      <c r="F64" s="24" t="s">
        <v>17</v>
      </c>
      <c r="G64" s="24">
        <v>55301</v>
      </c>
    </row>
    <row r="65" spans="1:7" ht="9" customHeight="1" x14ac:dyDescent="0.15">
      <c r="A65" s="25" t="s">
        <v>8</v>
      </c>
      <c r="B65" s="24">
        <f t="shared" si="3"/>
        <v>5153513</v>
      </c>
      <c r="C65" s="24">
        <v>747744</v>
      </c>
      <c r="D65" s="24">
        <v>1497200</v>
      </c>
      <c r="E65" s="24">
        <v>2851217</v>
      </c>
      <c r="F65" s="24" t="s">
        <v>17</v>
      </c>
      <c r="G65" s="24">
        <v>57352</v>
      </c>
    </row>
    <row r="66" spans="1:7" ht="9" customHeight="1" x14ac:dyDescent="0.15">
      <c r="A66" s="25" t="s">
        <v>1</v>
      </c>
      <c r="B66" s="24">
        <f t="shared" si="3"/>
        <v>5266012</v>
      </c>
      <c r="C66" s="24">
        <v>884757</v>
      </c>
      <c r="D66" s="24">
        <v>1486879</v>
      </c>
      <c r="E66" s="24">
        <v>2834712</v>
      </c>
      <c r="F66" s="24" t="s">
        <v>17</v>
      </c>
      <c r="G66" s="24">
        <v>59664</v>
      </c>
    </row>
    <row r="67" spans="1:7" ht="9" customHeight="1" x14ac:dyDescent="0.15">
      <c r="A67" s="25" t="s">
        <v>9</v>
      </c>
      <c r="B67" s="24">
        <f t="shared" si="3"/>
        <v>5444217</v>
      </c>
      <c r="C67" s="24">
        <v>1039765</v>
      </c>
      <c r="D67" s="24">
        <v>1509732</v>
      </c>
      <c r="E67" s="24">
        <v>2832395</v>
      </c>
      <c r="F67" s="24" t="s">
        <v>17</v>
      </c>
      <c r="G67" s="24">
        <v>62325</v>
      </c>
    </row>
    <row r="68" spans="1:7" ht="9" customHeight="1" x14ac:dyDescent="0.15">
      <c r="A68" s="25" t="s">
        <v>10</v>
      </c>
      <c r="B68" s="24">
        <f t="shared" si="3"/>
        <v>5419245</v>
      </c>
      <c r="C68" s="24">
        <v>1034139</v>
      </c>
      <c r="D68" s="24">
        <v>1482533</v>
      </c>
      <c r="E68" s="24">
        <v>2838204</v>
      </c>
      <c r="F68" s="24" t="s">
        <v>17</v>
      </c>
      <c r="G68" s="24">
        <v>64369</v>
      </c>
    </row>
    <row r="69" spans="1:7" ht="9" customHeight="1" x14ac:dyDescent="0.15">
      <c r="A69" s="25" t="s">
        <v>2</v>
      </c>
      <c r="B69" s="24">
        <f t="shared" si="3"/>
        <v>5503015</v>
      </c>
      <c r="C69" s="24">
        <v>1016050</v>
      </c>
      <c r="D69" s="24">
        <v>1579848</v>
      </c>
      <c r="E69" s="24">
        <v>2840553</v>
      </c>
      <c r="F69" s="24" t="s">
        <v>17</v>
      </c>
      <c r="G69" s="24">
        <v>66564</v>
      </c>
    </row>
    <row r="70" spans="1:7" ht="9" customHeight="1" x14ac:dyDescent="0.15">
      <c r="A70" s="25" t="s">
        <v>11</v>
      </c>
      <c r="B70" s="24">
        <f t="shared" si="3"/>
        <v>5533538</v>
      </c>
      <c r="C70" s="24">
        <v>1066857</v>
      </c>
      <c r="D70" s="24">
        <v>1560102</v>
      </c>
      <c r="E70" s="24">
        <v>2838028</v>
      </c>
      <c r="F70" s="24" t="s">
        <v>17</v>
      </c>
      <c r="G70" s="24">
        <v>68551</v>
      </c>
    </row>
    <row r="71" spans="1:7" ht="9" customHeight="1" x14ac:dyDescent="0.15">
      <c r="A71" s="25" t="s">
        <v>12</v>
      </c>
      <c r="B71" s="24">
        <f t="shared" si="3"/>
        <v>5824615</v>
      </c>
      <c r="C71" s="24">
        <v>1348650</v>
      </c>
      <c r="D71" s="24">
        <v>1566516</v>
      </c>
      <c r="E71" s="24">
        <v>2838539</v>
      </c>
      <c r="F71" s="24" t="s">
        <v>17</v>
      </c>
      <c r="G71" s="24">
        <v>70910</v>
      </c>
    </row>
    <row r="72" spans="1:7" ht="9" customHeight="1" x14ac:dyDescent="0.15">
      <c r="A72" s="25" t="s">
        <v>3</v>
      </c>
      <c r="B72" s="24">
        <f t="shared" si="3"/>
        <v>5696003</v>
      </c>
      <c r="C72" s="24">
        <v>1058096</v>
      </c>
      <c r="D72" s="24">
        <v>1739515</v>
      </c>
      <c r="E72" s="24">
        <v>2825951</v>
      </c>
      <c r="F72" s="24" t="s">
        <v>17</v>
      </c>
      <c r="G72" s="24">
        <v>72441</v>
      </c>
    </row>
    <row r="73" spans="1:7" ht="9" customHeight="1" x14ac:dyDescent="0.15">
      <c r="A73" s="23">
        <v>2013</v>
      </c>
      <c r="B73" s="24"/>
      <c r="C73" s="24"/>
      <c r="D73" s="24"/>
      <c r="E73" s="24"/>
      <c r="F73" s="24"/>
      <c r="G73" s="24"/>
    </row>
    <row r="74" spans="1:7" ht="9" customHeight="1" x14ac:dyDescent="0.15">
      <c r="A74" s="25" t="s">
        <v>5</v>
      </c>
      <c r="B74" s="24">
        <f t="shared" ref="B74:B85" si="5">SUM(C74:G74)</f>
        <v>5578726</v>
      </c>
      <c r="C74" s="24">
        <v>933322</v>
      </c>
      <c r="D74" s="24">
        <v>1730972</v>
      </c>
      <c r="E74" s="24">
        <v>2840304</v>
      </c>
      <c r="F74" s="24" t="s">
        <v>17</v>
      </c>
      <c r="G74" s="24">
        <v>74128</v>
      </c>
    </row>
    <row r="75" spans="1:7" ht="9" customHeight="1" x14ac:dyDescent="0.15">
      <c r="A75" s="25" t="s">
        <v>6</v>
      </c>
      <c r="B75" s="24">
        <f t="shared" si="5"/>
        <v>5527722</v>
      </c>
      <c r="C75" s="24">
        <v>851299</v>
      </c>
      <c r="D75" s="24">
        <v>1738058</v>
      </c>
      <c r="E75" s="24">
        <v>2862518</v>
      </c>
      <c r="F75" s="24" t="s">
        <v>17</v>
      </c>
      <c r="G75" s="24">
        <v>75847</v>
      </c>
    </row>
    <row r="76" spans="1:7" ht="9" customHeight="1" x14ac:dyDescent="0.15">
      <c r="A76" s="25" t="s">
        <v>0</v>
      </c>
      <c r="B76" s="24">
        <f t="shared" si="5"/>
        <v>5411780</v>
      </c>
      <c r="C76" s="24">
        <v>773710</v>
      </c>
      <c r="D76" s="24">
        <v>1680908</v>
      </c>
      <c r="E76" s="24">
        <v>2879118</v>
      </c>
      <c r="F76" s="24" t="s">
        <v>17</v>
      </c>
      <c r="G76" s="24">
        <v>78044</v>
      </c>
    </row>
    <row r="77" spans="1:7" ht="9" customHeight="1" x14ac:dyDescent="0.15">
      <c r="A77" s="25" t="s">
        <v>7</v>
      </c>
      <c r="B77" s="24">
        <f t="shared" si="5"/>
        <v>5622992</v>
      </c>
      <c r="C77" s="24">
        <v>817958</v>
      </c>
      <c r="D77" s="24">
        <v>1776779</v>
      </c>
      <c r="E77" s="24">
        <v>2947166</v>
      </c>
      <c r="F77" s="24" t="s">
        <v>17</v>
      </c>
      <c r="G77" s="24">
        <v>81089</v>
      </c>
    </row>
    <row r="78" spans="1:7" ht="9" customHeight="1" x14ac:dyDescent="0.15">
      <c r="A78" s="25" t="s">
        <v>8</v>
      </c>
      <c r="B78" s="24">
        <f t="shared" si="5"/>
        <v>5557475</v>
      </c>
      <c r="C78" s="24">
        <v>699027</v>
      </c>
      <c r="D78" s="24">
        <v>1792014</v>
      </c>
      <c r="E78" s="24">
        <v>2982423</v>
      </c>
      <c r="F78" s="24" t="s">
        <v>17</v>
      </c>
      <c r="G78" s="24">
        <v>84011</v>
      </c>
    </row>
    <row r="79" spans="1:7" ht="9" customHeight="1" x14ac:dyDescent="0.15">
      <c r="A79" s="25" t="s">
        <v>1</v>
      </c>
      <c r="B79" s="24">
        <f t="shared" si="5"/>
        <v>5796977</v>
      </c>
      <c r="C79" s="24">
        <v>913478</v>
      </c>
      <c r="D79" s="24">
        <v>1798484</v>
      </c>
      <c r="E79" s="24">
        <v>2998788</v>
      </c>
      <c r="F79" s="24" t="s">
        <v>17</v>
      </c>
      <c r="G79" s="24">
        <v>86227</v>
      </c>
    </row>
    <row r="80" spans="1:7" ht="9" customHeight="1" x14ac:dyDescent="0.15">
      <c r="A80" s="25" t="s">
        <v>9</v>
      </c>
      <c r="B80" s="24">
        <f t="shared" si="5"/>
        <v>5677331</v>
      </c>
      <c r="C80" s="24">
        <v>813529</v>
      </c>
      <c r="D80" s="24">
        <v>1751885</v>
      </c>
      <c r="E80" s="24">
        <v>3023680</v>
      </c>
      <c r="F80" s="24" t="s">
        <v>17</v>
      </c>
      <c r="G80" s="24">
        <v>88237</v>
      </c>
    </row>
    <row r="81" spans="1:7" ht="9" customHeight="1" x14ac:dyDescent="0.15">
      <c r="A81" s="25" t="s">
        <v>10</v>
      </c>
      <c r="B81" s="24">
        <f t="shared" si="5"/>
        <v>5965163</v>
      </c>
      <c r="C81" s="24">
        <v>875034</v>
      </c>
      <c r="D81" s="24">
        <v>1928895</v>
      </c>
      <c r="E81" s="24">
        <v>3069889</v>
      </c>
      <c r="F81" s="24" t="s">
        <v>17</v>
      </c>
      <c r="G81" s="24">
        <v>91345</v>
      </c>
    </row>
    <row r="82" spans="1:7" ht="9" customHeight="1" x14ac:dyDescent="0.15">
      <c r="A82" s="25" t="s">
        <v>2</v>
      </c>
      <c r="B82" s="24">
        <f t="shared" si="5"/>
        <v>5868713</v>
      </c>
      <c r="C82" s="24">
        <v>832463</v>
      </c>
      <c r="D82" s="24">
        <v>1842239</v>
      </c>
      <c r="E82" s="24">
        <v>3098991</v>
      </c>
      <c r="F82" s="24" t="s">
        <v>17</v>
      </c>
      <c r="G82" s="24">
        <v>95020</v>
      </c>
    </row>
    <row r="83" spans="1:7" ht="9" customHeight="1" x14ac:dyDescent="0.15">
      <c r="A83" s="25" t="s">
        <v>11</v>
      </c>
      <c r="B83" s="24">
        <f t="shared" si="5"/>
        <v>6079854</v>
      </c>
      <c r="C83" s="24">
        <v>1057700</v>
      </c>
      <c r="D83" s="24">
        <v>1795810</v>
      </c>
      <c r="E83" s="24">
        <v>3127798</v>
      </c>
      <c r="F83" s="24" t="s">
        <v>17</v>
      </c>
      <c r="G83" s="24">
        <v>98546</v>
      </c>
    </row>
    <row r="84" spans="1:7" ht="9" customHeight="1" x14ac:dyDescent="0.15">
      <c r="A84" s="25" t="s">
        <v>12</v>
      </c>
      <c r="B84" s="24">
        <f t="shared" si="5"/>
        <v>6267350</v>
      </c>
      <c r="C84" s="24">
        <v>1259490</v>
      </c>
      <c r="D84" s="24">
        <v>1758625</v>
      </c>
      <c r="E84" s="24">
        <v>3147485</v>
      </c>
      <c r="F84" s="24">
        <v>1</v>
      </c>
      <c r="G84" s="24">
        <v>101749</v>
      </c>
    </row>
    <row r="85" spans="1:7" ht="9" customHeight="1" x14ac:dyDescent="0.15">
      <c r="A85" s="25" t="s">
        <v>3</v>
      </c>
      <c r="B85" s="24">
        <f t="shared" si="5"/>
        <v>7068016</v>
      </c>
      <c r="C85" s="24">
        <v>1810046</v>
      </c>
      <c r="D85" s="24">
        <v>1997011</v>
      </c>
      <c r="E85" s="24">
        <v>3156955</v>
      </c>
      <c r="F85" s="24">
        <v>34</v>
      </c>
      <c r="G85" s="24">
        <v>103970</v>
      </c>
    </row>
    <row r="86" spans="1:7" ht="9" customHeight="1" x14ac:dyDescent="0.15">
      <c r="A86" s="23">
        <v>2014</v>
      </c>
      <c r="B86" s="24"/>
      <c r="C86" s="24"/>
      <c r="D86" s="24"/>
      <c r="E86" s="24"/>
      <c r="F86" s="24"/>
      <c r="G86" s="24"/>
    </row>
    <row r="87" spans="1:7" ht="9" customHeight="1" x14ac:dyDescent="0.15">
      <c r="A87" s="25" t="s">
        <v>5</v>
      </c>
      <c r="B87" s="24">
        <f t="shared" ref="B87:B98" si="6">SUM(C87:G87)</f>
        <v>7077276</v>
      </c>
      <c r="C87" s="24">
        <v>1797402</v>
      </c>
      <c r="D87" s="24">
        <v>1974048</v>
      </c>
      <c r="E87" s="24">
        <v>3199450</v>
      </c>
      <c r="F87" s="24">
        <v>253</v>
      </c>
      <c r="G87" s="24">
        <v>106123</v>
      </c>
    </row>
    <row r="88" spans="1:7" ht="9" customHeight="1" x14ac:dyDescent="0.15">
      <c r="A88" s="25" t="s">
        <v>6</v>
      </c>
      <c r="B88" s="24">
        <f t="shared" si="6"/>
        <v>7041902</v>
      </c>
      <c r="C88" s="24">
        <v>1593193</v>
      </c>
      <c r="D88" s="24">
        <v>2106055</v>
      </c>
      <c r="E88" s="24">
        <v>3232609</v>
      </c>
      <c r="F88" s="24">
        <v>1610</v>
      </c>
      <c r="G88" s="24">
        <v>108435</v>
      </c>
    </row>
    <row r="89" spans="1:7" ht="9" customHeight="1" x14ac:dyDescent="0.15">
      <c r="A89" s="25" t="s">
        <v>0</v>
      </c>
      <c r="B89" s="24">
        <f t="shared" si="6"/>
        <v>7119012</v>
      </c>
      <c r="C89" s="24">
        <v>1681785</v>
      </c>
      <c r="D89" s="24">
        <v>2057893</v>
      </c>
      <c r="E89" s="24">
        <v>3259494</v>
      </c>
      <c r="F89" s="24">
        <v>8422</v>
      </c>
      <c r="G89" s="24">
        <v>111418</v>
      </c>
    </row>
    <row r="90" spans="1:7" ht="9" customHeight="1" x14ac:dyDescent="0.15">
      <c r="A90" s="25" t="s">
        <v>7</v>
      </c>
      <c r="B90" s="24">
        <f t="shared" si="6"/>
        <v>7287744</v>
      </c>
      <c r="C90" s="24">
        <v>1831672</v>
      </c>
      <c r="D90" s="24">
        <v>2011017</v>
      </c>
      <c r="E90" s="24">
        <v>3306411</v>
      </c>
      <c r="F90" s="24">
        <v>23343</v>
      </c>
      <c r="G90" s="24">
        <v>115301</v>
      </c>
    </row>
    <row r="91" spans="1:7" ht="9" customHeight="1" x14ac:dyDescent="0.15">
      <c r="A91" s="25" t="s">
        <v>8</v>
      </c>
      <c r="B91" s="24">
        <f t="shared" si="6"/>
        <v>7313560</v>
      </c>
      <c r="C91" s="24">
        <v>1847888</v>
      </c>
      <c r="D91" s="24">
        <v>1974942</v>
      </c>
      <c r="E91" s="24">
        <v>3331618</v>
      </c>
      <c r="F91" s="24">
        <v>40650</v>
      </c>
      <c r="G91" s="24">
        <v>118462</v>
      </c>
    </row>
    <row r="92" spans="1:7" ht="9" customHeight="1" x14ac:dyDescent="0.15">
      <c r="A92" s="25" t="s">
        <v>1</v>
      </c>
      <c r="B92" s="24">
        <f t="shared" si="6"/>
        <v>7338923</v>
      </c>
      <c r="C92" s="24">
        <v>1911099</v>
      </c>
      <c r="D92" s="24">
        <v>1907208</v>
      </c>
      <c r="E92" s="24">
        <v>3341132</v>
      </c>
      <c r="F92" s="24">
        <v>58374</v>
      </c>
      <c r="G92" s="24">
        <v>121110</v>
      </c>
    </row>
    <row r="93" spans="1:7" ht="9" customHeight="1" x14ac:dyDescent="0.15">
      <c r="A93" s="25" t="s">
        <v>9</v>
      </c>
      <c r="B93" s="24">
        <f t="shared" si="6"/>
        <v>7304984</v>
      </c>
      <c r="C93" s="24">
        <v>1958532</v>
      </c>
      <c r="D93" s="24">
        <v>1813101</v>
      </c>
      <c r="E93" s="24">
        <v>3335295</v>
      </c>
      <c r="F93" s="24">
        <v>74412</v>
      </c>
      <c r="G93" s="24">
        <v>123644</v>
      </c>
    </row>
    <row r="94" spans="1:7" ht="9" customHeight="1" x14ac:dyDescent="0.15">
      <c r="A94" s="25" t="s">
        <v>10</v>
      </c>
      <c r="B94" s="24">
        <f t="shared" si="6"/>
        <v>7061718</v>
      </c>
      <c r="C94" s="24">
        <v>1737995</v>
      </c>
      <c r="D94" s="24">
        <v>1762771</v>
      </c>
      <c r="E94" s="24">
        <v>3341912</v>
      </c>
      <c r="F94" s="24">
        <v>92433</v>
      </c>
      <c r="G94" s="24">
        <v>126607</v>
      </c>
    </row>
    <row r="95" spans="1:7" ht="9" customHeight="1" x14ac:dyDescent="0.15">
      <c r="A95" s="25" t="s">
        <v>2</v>
      </c>
      <c r="B95" s="24">
        <f t="shared" si="6"/>
        <v>7430933</v>
      </c>
      <c r="C95" s="24">
        <v>1639489</v>
      </c>
      <c r="D95" s="24">
        <v>2204289</v>
      </c>
      <c r="E95" s="24">
        <v>3344101</v>
      </c>
      <c r="F95" s="24">
        <v>113649</v>
      </c>
      <c r="G95" s="24">
        <v>129405</v>
      </c>
    </row>
    <row r="96" spans="1:7" ht="9" customHeight="1" x14ac:dyDescent="0.15">
      <c r="A96" s="25" t="s">
        <v>11</v>
      </c>
      <c r="B96" s="24">
        <f t="shared" si="6"/>
        <v>7271012</v>
      </c>
      <c r="C96" s="24">
        <v>1486713</v>
      </c>
      <c r="D96" s="24">
        <v>2170734</v>
      </c>
      <c r="E96" s="24">
        <v>3344187</v>
      </c>
      <c r="F96" s="24">
        <v>137550</v>
      </c>
      <c r="G96" s="24">
        <v>131828</v>
      </c>
    </row>
    <row r="97" spans="1:7" ht="9" customHeight="1" x14ac:dyDescent="0.15">
      <c r="A97" s="25" t="s">
        <v>12</v>
      </c>
      <c r="B97" s="24">
        <f t="shared" si="6"/>
        <v>7325204</v>
      </c>
      <c r="C97" s="24">
        <v>1553160</v>
      </c>
      <c r="D97" s="24">
        <v>2137929</v>
      </c>
      <c r="E97" s="24">
        <v>3336802</v>
      </c>
      <c r="F97" s="24">
        <v>161623</v>
      </c>
      <c r="G97" s="24">
        <v>135690</v>
      </c>
    </row>
    <row r="98" spans="1:7" ht="9" customHeight="1" x14ac:dyDescent="0.15">
      <c r="A98" s="25" t="s">
        <v>3</v>
      </c>
      <c r="B98" s="24">
        <f t="shared" si="6"/>
        <v>7819024</v>
      </c>
      <c r="C98" s="24">
        <v>2317373</v>
      </c>
      <c r="D98" s="24">
        <v>1861024</v>
      </c>
      <c r="E98" s="24">
        <v>3317974</v>
      </c>
      <c r="F98" s="24">
        <v>184708</v>
      </c>
      <c r="G98" s="24">
        <v>137945</v>
      </c>
    </row>
    <row r="99" spans="1:7" ht="5.0999999999999996" customHeight="1" x14ac:dyDescent="0.15">
      <c r="A99" s="15"/>
      <c r="B99" s="12"/>
      <c r="C99" s="12"/>
      <c r="D99" s="12"/>
      <c r="E99" s="12"/>
      <c r="F99" s="12"/>
      <c r="G99" s="12"/>
    </row>
    <row r="100" spans="1:7" x14ac:dyDescent="0.15">
      <c r="A100" s="4" t="s">
        <v>16</v>
      </c>
    </row>
    <row r="102" spans="1:7" x14ac:dyDescent="0.15">
      <c r="C102" s="7"/>
    </row>
    <row r="104" spans="1:7" x14ac:dyDescent="0.15">
      <c r="D104" s="7"/>
    </row>
  </sheetData>
  <phoneticPr fontId="0" type="noConversion"/>
  <printOptions horizontalCentered="1" verticalCentered="1"/>
  <pageMargins left="1.9685039370078741" right="1.9685039370078741" top="1.9685039370078741" bottom="1.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C18</vt:lpstr>
      <vt:lpstr>'C18'!A_impresión_IM</vt:lpstr>
      <vt:lpstr>'C18'!Área_de_impresión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2015-05-12T20:09:56Z</cp:lastPrinted>
  <dcterms:created xsi:type="dcterms:W3CDTF">1997-04-16T14:24:23Z</dcterms:created>
  <dcterms:modified xsi:type="dcterms:W3CDTF">2015-06-04T14:48:39Z</dcterms:modified>
</cp:coreProperties>
</file>