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Estadistico 2015\LE Compendo Estadistico 2015\Cap23\"/>
    </mc:Choice>
  </mc:AlternateContent>
  <bookViews>
    <workbookView xWindow="135" yWindow="165" windowWidth="11265" windowHeight="9795"/>
  </bookViews>
  <sheets>
    <sheet name="C02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#REF!</definedName>
    <definedName name="_Key1" hidden="1">#REF!</definedName>
    <definedName name="_Order1" hidden="1">0</definedName>
    <definedName name="_Parse_Out" hidden="1">#REF!</definedName>
    <definedName name="_Sort" hidden="1">#REF!</definedName>
    <definedName name="A_impresión_IM">#REF!</definedName>
    <definedName name="_xlnm.Print_Area" localSheetId="0">'C02'!$A$1:$R$65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sharedStrings.xml><?xml version="1.0" encoding="utf-8"?>
<sst xmlns="http://schemas.openxmlformats.org/spreadsheetml/2006/main" count="37" uniqueCount="36">
  <si>
    <t>Componente</t>
  </si>
  <si>
    <t>1 Reservas Internacionales Netas</t>
  </si>
  <si>
    <t xml:space="preserve">  (Millones de US Dólares)</t>
  </si>
  <si>
    <t xml:space="preserve">    Activos</t>
  </si>
  <si>
    <t xml:space="preserve">    Pasivos</t>
  </si>
  <si>
    <t>2 Otras Oblig. Netas con el Exterior 1/</t>
  </si>
  <si>
    <t xml:space="preserve">      Créditos</t>
  </si>
  <si>
    <t xml:space="preserve">      Obligaciones</t>
  </si>
  <si>
    <t>3 Crédito Interno Neto</t>
  </si>
  <si>
    <t xml:space="preserve">    Sector Público 2/</t>
  </si>
  <si>
    <t xml:space="preserve">    Sector Privado</t>
  </si>
  <si>
    <t xml:space="preserve">    Sistema Bancario  3/</t>
  </si>
  <si>
    <t xml:space="preserve">    Otras Cuentas </t>
  </si>
  <si>
    <t>4 Obligaciones Monetarias</t>
  </si>
  <si>
    <t xml:space="preserve">  (1+2+3)</t>
  </si>
  <si>
    <t xml:space="preserve">         Circulante</t>
  </si>
  <si>
    <t xml:space="preserve">    Obligaciones en M/E</t>
  </si>
  <si>
    <t xml:space="preserve">    Emisión Primaria 4/</t>
  </si>
  <si>
    <t xml:space="preserve">    Otros Depósitos en MN 5/</t>
  </si>
  <si>
    <t xml:space="preserve">    Valores Emitidos en MN  6/</t>
  </si>
  <si>
    <t xml:space="preserve">         Encaje en MN</t>
  </si>
  <si>
    <t>-</t>
  </si>
  <si>
    <t>1/ Incluye los bonos emitidos por el Tesoro Público adquiridos por el BCRP en el mercado secundario, de acuerdo con el Artículo 61 de la Ley Orgánica del BCRP.</t>
  </si>
  <si>
    <t>3/ A partir del 31 de enero de 1994, los saldos del crédito al Banco de la Nación y banca de fomento en disolución se muestran netos de sus depósitos en el BCRP.</t>
  </si>
  <si>
    <t>4/ La emisión primaria está constituida por :</t>
  </si>
  <si>
    <t>5/ Considera los depósitos de esterilización en moneda nacional (depósito overnight y a plazo) de las entidades del sistema financiero.</t>
  </si>
  <si>
    <t>6/ Considera los valores del BCRP adquiridos por las entidades del sistema financiero y el sector privado. Los Certificados de Depósito Reajustables se registran al valor indexado por el tipo de cambio.</t>
  </si>
  <si>
    <t>Fuente: Banco Central de Reserva del Perú</t>
  </si>
  <si>
    <t xml:space="preserve">            (Millones de Nuevos Soles)</t>
  </si>
  <si>
    <t>2/ Registra solo los saldos de las operaciones efectuadas en moneda extranjera. Incluye la Corporación Financiera de Desarrollo (COFIDE).</t>
  </si>
  <si>
    <t xml:space="preserve">     Depósitos de encaje en moneda nacional (cuenta corriente) de las instituciones financieras mantenidos en el BCRP. </t>
  </si>
  <si>
    <t xml:space="preserve">     A partir del 31 de diciembre de 2007, la emisión primaria incluye los depósitos en cuenta corriente del Banco de la Nación.</t>
  </si>
  <si>
    <t xml:space="preserve">     Billetes y monedas emitidos más cheques de gerencia en moneda nacional emitidos por el BCRP. Estos componentes constituyen el circulante y los fondos en bóveda de los bancos.</t>
  </si>
  <si>
    <t>Imformación disponible al 30 de Abril 2015.</t>
  </si>
  <si>
    <t>23.2  CUENTAS MONETARIAS DEL BANCO CENTRAL DE RESERVA, 2006-2014</t>
  </si>
  <si>
    <r>
      <t xml:space="preserve">Nota: </t>
    </r>
    <r>
      <rPr>
        <sz val="6"/>
        <rFont val="Arial Narrow"/>
        <family val="2"/>
      </rPr>
      <t>Las diferencias en los totales y subtotales se deben al redondeo de cifras.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</si>
</sst>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P_t_s_-;\-* #,##0.00\ _P_t_s_-;_-* &quot;-&quot;??\ _P_t_s_-;_-@_-"/>
    <numFmt numFmtId="165" formatCode="#\ ###\ ##0"/>
  </numFmts>
  <fonts count="9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7"/>
      <color theme="0"/>
      <name val="Arial Narrow"/>
      <family val="2"/>
    </font>
    <font>
      <b/>
      <sz val="7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Continuous" vertical="center"/>
    </xf>
    <xf numFmtId="165" fontId="3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0" fontId="5" fillId="0" borderId="0" xfId="0" applyFont="1" applyFill="1" applyBorder="1" applyAlignment="1">
      <alignment vertical="center"/>
    </xf>
    <xf numFmtId="0" fontId="5" fillId="0" borderId="0" xfId="0" applyFont="1" applyFill="1"/>
    <xf numFmtId="2" fontId="5" fillId="0" borderId="0" xfId="0" applyNumberFormat="1" applyFont="1" applyFill="1" applyBorder="1" applyAlignment="1" applyProtection="1">
      <alignment horizontal="left" vertical="center"/>
    </xf>
    <xf numFmtId="2" fontId="5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 applyProtection="1">
      <alignment horizontal="left" vertical="center"/>
    </xf>
    <xf numFmtId="1" fontId="3" fillId="0" borderId="0" xfId="0" applyNumberFormat="1" applyFont="1" applyFill="1" applyBorder="1" applyAlignment="1">
      <alignment vertical="center"/>
    </xf>
    <xf numFmtId="0" fontId="0" fillId="0" borderId="0" xfId="0" applyFill="1"/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right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left" vertical="center"/>
    </xf>
    <xf numFmtId="165" fontId="4" fillId="0" borderId="0" xfId="2" applyNumberFormat="1" applyFont="1" applyFill="1" applyBorder="1"/>
    <xf numFmtId="0" fontId="3" fillId="0" borderId="4" xfId="0" applyFont="1" applyFill="1" applyBorder="1" applyAlignment="1" applyProtection="1">
      <alignment horizontal="left" vertical="center"/>
    </xf>
    <xf numFmtId="165" fontId="3" fillId="0" borderId="0" xfId="2" applyNumberFormat="1" applyFont="1" applyFill="1" applyBorder="1"/>
    <xf numFmtId="165" fontId="3" fillId="0" borderId="0" xfId="2" applyNumberFormat="1" applyFont="1" applyFill="1" applyBorder="1" applyAlignment="1">
      <alignment horizontal="right"/>
    </xf>
    <xf numFmtId="0" fontId="3" fillId="0" borderId="5" xfId="0" applyFont="1" applyFill="1" applyBorder="1" applyAlignment="1" applyProtection="1">
      <alignment horizontal="left" vertical="center"/>
    </xf>
    <xf numFmtId="165" fontId="3" fillId="0" borderId="2" xfId="2" applyNumberFormat="1" applyFont="1" applyFill="1" applyBorder="1"/>
  </cellXfs>
  <cellStyles count="3">
    <cellStyle name="Diseño" xfId="1"/>
    <cellStyle name="Millares" xfId="2" builtinId="3"/>
    <cellStyle name="Normal" xfId="0" builtinId="0"/>
  </cellStyles>
  <dxfs count="0"/>
  <tableStyles count="0" defaultTableStyle="TableStyleMedium9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967092986209097E-2"/>
          <c:y val="3.792751644548744E-2"/>
          <c:w val="0.93406593406593408"/>
          <c:h val="0.82925202841579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827031236480055E-3"/>
                  <c:y val="1.373536141139765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311384153903786E-3"/>
                  <c:y val="-3.139218265846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8372126561103045E-3"/>
                  <c:y val="9.82921378889404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1296760981800758E-3"/>
                  <c:y val="-3.13896289659403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7337832770903847E-3"/>
                  <c:y val="-7.482150630723474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535461913414664E-2"/>
                  <c:y val="3.77062978345858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941536154134618E-2"/>
                  <c:y val="-5.1079128659905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30890271415114E-3"/>
                  <c:y val="-4.7751675668640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9271983641976883E-3"/>
                  <c:y val="-6.20420381336630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3331867610474808E-3"/>
                  <c:y val="-3.32693433981909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9.0769791776229066E-3"/>
                  <c:y val="-4.62419470293486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\ 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'C02'!$X$52:$AH$52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'C02'!$X$53:$AH$53</c:f>
              <c:numCache>
                <c:formatCode>0</c:formatCode>
                <c:ptCount val="11"/>
                <c:pt idx="0">
                  <c:v>12631.02031</c:v>
                </c:pt>
                <c:pt idx="1">
                  <c:v>14097.05545</c:v>
                </c:pt>
                <c:pt idx="2">
                  <c:v>17274.8194</c:v>
                </c:pt>
                <c:pt idx="3">
                  <c:v>27688.761066667001</c:v>
                </c:pt>
                <c:pt idx="4">
                  <c:v>31195.886528661998</c:v>
                </c:pt>
                <c:pt idx="5">
                  <c:v>33135.015149999999</c:v>
                </c:pt>
                <c:pt idx="6">
                  <c:v>44105.067080000001</c:v>
                </c:pt>
                <c:pt idx="7">
                  <c:v>48815.920444443997</c:v>
                </c:pt>
                <c:pt idx="8">
                  <c:v>63991.441320000005</c:v>
                </c:pt>
                <c:pt idx="9">
                  <c:v>65663.096520000006</c:v>
                </c:pt>
                <c:pt idx="10">
                  <c:v>62308.102380000004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057869136"/>
        <c:axId val="1057861856"/>
      </c:barChart>
      <c:catAx>
        <c:axId val="105786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1057861856"/>
        <c:crosses val="autoZero"/>
        <c:auto val="1"/>
        <c:lblAlgn val="ctr"/>
        <c:lblOffset val="100"/>
        <c:noMultiLvlLbl val="0"/>
      </c:catAx>
      <c:valAx>
        <c:axId val="1057861856"/>
        <c:scaling>
          <c:orientation val="minMax"/>
          <c:max val="80000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1057869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298451</xdr:colOff>
      <xdr:row>43</xdr:row>
      <xdr:rowOff>82550</xdr:rowOff>
    </xdr:from>
    <xdr:to>
      <xdr:col>16</xdr:col>
      <xdr:colOff>127001</xdr:colOff>
      <xdr:row>57</xdr:row>
      <xdr:rowOff>88899</xdr:rowOff>
    </xdr:to>
    <xdr:graphicFrame macro="">
      <xdr:nvGraphicFramePr>
        <xdr:cNvPr id="10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663095</xdr:colOff>
      <xdr:row>39</xdr:row>
      <xdr:rowOff>28575</xdr:rowOff>
    </xdr:from>
    <xdr:to>
      <xdr:col>15</xdr:col>
      <xdr:colOff>6198</xdr:colOff>
      <xdr:row>43</xdr:row>
      <xdr:rowOff>22200</xdr:rowOff>
    </xdr:to>
    <xdr:sp macro="" textlink="">
      <xdr:nvSpPr>
        <xdr:cNvPr id="3" name="2 CuadroTexto"/>
        <xdr:cNvSpPr txBox="1"/>
      </xdr:nvSpPr>
      <xdr:spPr>
        <a:xfrm>
          <a:off x="663095" y="4514850"/>
          <a:ext cx="2562553" cy="450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s-PE" sz="8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RESERVAS INTERNACIONALES NETAS DEL BANCO CENTRAL DE RESERVA, 2004-2014</a:t>
          </a:r>
          <a:endParaRPr lang="es-PE" sz="800">
            <a:effectLst/>
            <a:latin typeface="Arial Narrow" pitchFamily="34" charset="0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7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(</a:t>
          </a:r>
          <a:r>
            <a:rPr lang="es-PE" sz="700" b="0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Millones de US Dólares</a:t>
          </a:r>
          <a:r>
            <a:rPr lang="es-ES" sz="7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)</a:t>
          </a:r>
          <a:endParaRPr lang="es-PE" sz="700" b="0">
            <a:effectLst/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132373</xdr:colOff>
      <xdr:row>57</xdr:row>
      <xdr:rowOff>124558</xdr:rowOff>
    </xdr:from>
    <xdr:to>
      <xdr:col>11</xdr:col>
      <xdr:colOff>327025</xdr:colOff>
      <xdr:row>59</xdr:row>
      <xdr:rowOff>22225</xdr:rowOff>
    </xdr:to>
    <xdr:sp macro="" textlink="">
      <xdr:nvSpPr>
        <xdr:cNvPr id="5" name="4 CuadroTexto"/>
        <xdr:cNvSpPr txBox="1"/>
      </xdr:nvSpPr>
      <xdr:spPr>
        <a:xfrm>
          <a:off x="132373" y="7211158"/>
          <a:ext cx="2220302" cy="227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Banco Central de Reserva del Perú.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0.06956</cdr:x>
      <cdr:y>0.14459</cdr:y>
    </cdr:from>
    <cdr:to>
      <cdr:x>0.31945</cdr:x>
      <cdr:y>0.19572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0265" y="439791"/>
          <a:ext cx="1078628" cy="1555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0"/>
  <sheetViews>
    <sheetView showGridLines="0" tabSelected="1" zoomScale="130" zoomScaleNormal="130" workbookViewId="0">
      <selection activeCell="L19" sqref="L19"/>
    </sheetView>
  </sheetViews>
  <sheetFormatPr baseColWidth="10" defaultColWidth="5" defaultRowHeight="9" x14ac:dyDescent="0.2"/>
  <cols>
    <col min="1" max="1" width="22.42578125" style="3" customWidth="1"/>
    <col min="2" max="7" width="5.85546875" style="3" hidden="1" customWidth="1"/>
    <col min="8" max="8" width="4" style="3" hidden="1" customWidth="1"/>
    <col min="9" max="9" width="0.85546875" style="3" hidden="1" customWidth="1"/>
    <col min="10" max="18" width="6.42578125" style="3" customWidth="1"/>
    <col min="19" max="21" width="5.140625" style="3" bestFit="1" customWidth="1"/>
    <col min="22" max="22" width="5.28515625" style="3" bestFit="1" customWidth="1"/>
    <col min="23" max="23" width="5.42578125" style="3" bestFit="1" customWidth="1"/>
    <col min="24" max="24" width="5.7109375" style="3" bestFit="1" customWidth="1"/>
    <col min="25" max="26" width="5.28515625" style="3" bestFit="1" customWidth="1"/>
    <col min="27" max="27" width="5.140625" style="3" bestFit="1" customWidth="1"/>
    <col min="28" max="28" width="5.28515625" style="3" bestFit="1" customWidth="1"/>
    <col min="29" max="16384" width="5" style="3"/>
  </cols>
  <sheetData>
    <row r="1" spans="1:18" ht="13.5" customHeight="1" x14ac:dyDescent="0.2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</row>
    <row r="2" spans="1:18" ht="12" customHeight="1" x14ac:dyDescent="0.2">
      <c r="A2" s="4" t="s">
        <v>28</v>
      </c>
      <c r="B2" s="2"/>
      <c r="C2" s="2"/>
      <c r="D2" s="2"/>
      <c r="E2" s="2"/>
      <c r="F2" s="2"/>
      <c r="G2" s="2"/>
      <c r="H2" s="2"/>
      <c r="I2" s="2"/>
      <c r="J2" s="2"/>
    </row>
    <row r="3" spans="1:18" x14ac:dyDescent="0.2">
      <c r="A3" s="4"/>
      <c r="B3" s="5"/>
      <c r="C3" s="5"/>
      <c r="D3" s="5"/>
      <c r="E3" s="5"/>
      <c r="F3" s="5"/>
      <c r="G3" s="5"/>
      <c r="H3" s="2"/>
      <c r="I3" s="2"/>
      <c r="J3" s="2"/>
    </row>
    <row r="4" spans="1:18" ht="16.5" customHeight="1" x14ac:dyDescent="0.2">
      <c r="A4" s="19" t="s">
        <v>0</v>
      </c>
      <c r="B4" s="20">
        <v>1998</v>
      </c>
      <c r="C4" s="20">
        <v>1999</v>
      </c>
      <c r="D4" s="20">
        <v>2000</v>
      </c>
      <c r="E4" s="20">
        <v>2001</v>
      </c>
      <c r="F4" s="20">
        <v>2002</v>
      </c>
      <c r="G4" s="20">
        <v>2003</v>
      </c>
      <c r="H4" s="21">
        <v>2004</v>
      </c>
      <c r="I4" s="21">
        <v>2005</v>
      </c>
      <c r="J4" s="21">
        <v>2006</v>
      </c>
      <c r="K4" s="21">
        <v>2007</v>
      </c>
      <c r="L4" s="21">
        <v>2008</v>
      </c>
      <c r="M4" s="21">
        <v>2009</v>
      </c>
      <c r="N4" s="21">
        <v>2010</v>
      </c>
      <c r="O4" s="21">
        <v>2011</v>
      </c>
      <c r="P4" s="21">
        <v>2012</v>
      </c>
      <c r="Q4" s="21">
        <v>2013</v>
      </c>
      <c r="R4" s="21">
        <v>2014</v>
      </c>
    </row>
    <row r="5" spans="1:18" ht="5.0999999999999996" customHeight="1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8" ht="11.1" customHeight="1" x14ac:dyDescent="0.15">
      <c r="A6" s="24" t="s">
        <v>1</v>
      </c>
      <c r="B6" s="25">
        <v>28927.8746001</v>
      </c>
      <c r="C6" s="25">
        <v>29496.7307349</v>
      </c>
      <c r="D6" s="25">
        <v>28875.325481700002</v>
      </c>
      <c r="E6" s="25">
        <v>29629.892420799999</v>
      </c>
      <c r="F6" s="25">
        <v>33689.363011200003</v>
      </c>
      <c r="G6" s="25">
        <v>35272.294435000003</v>
      </c>
      <c r="H6" s="25">
        <v>41429.746616800003</v>
      </c>
      <c r="I6" s="25">
        <v>48352.900193499998</v>
      </c>
      <c r="J6" s="25">
        <v>55279.422079999997</v>
      </c>
      <c r="K6" s="25">
        <v>83066.283119999993</v>
      </c>
      <c r="L6" s="25">
        <v>97955.083672799999</v>
      </c>
      <c r="M6" s="25">
        <v>95760.193783499999</v>
      </c>
      <c r="N6" s="25">
        <v>123935.2384948</v>
      </c>
      <c r="O6" s="25">
        <v>131802.9851999988</v>
      </c>
      <c r="P6" s="25">
        <v>163178.17536600001</v>
      </c>
      <c r="Q6" s="25">
        <v>183856.67025599998</v>
      </c>
      <c r="R6" s="25">
        <v>185678.14509240002</v>
      </c>
    </row>
    <row r="7" spans="1:18" ht="9" customHeight="1" x14ac:dyDescent="0.15">
      <c r="A7" s="26" t="s">
        <v>2</v>
      </c>
      <c r="B7" s="27">
        <v>9183.4522539999998</v>
      </c>
      <c r="C7" s="27">
        <v>8403.6269900000007</v>
      </c>
      <c r="D7" s="27">
        <v>8179.9788900000003</v>
      </c>
      <c r="E7" s="27">
        <v>8613.3408199999994</v>
      </c>
      <c r="F7" s="27">
        <v>9598.1091199999992</v>
      </c>
      <c r="G7" s="27">
        <v>10194.304749999999</v>
      </c>
      <c r="H7" s="27">
        <v>12631.02031</v>
      </c>
      <c r="I7" s="27">
        <v>14097.05545</v>
      </c>
      <c r="J7" s="27">
        <v>17274.8194</v>
      </c>
      <c r="K7" s="27">
        <v>27688.761066667001</v>
      </c>
      <c r="L7" s="27">
        <v>31195.886528661998</v>
      </c>
      <c r="M7" s="27">
        <v>33135.015149999999</v>
      </c>
      <c r="N7" s="27">
        <v>44105.067080000001</v>
      </c>
      <c r="O7" s="27">
        <v>48815.920444443997</v>
      </c>
      <c r="P7" s="27">
        <v>63991.441320000005</v>
      </c>
      <c r="Q7" s="27">
        <v>65663.096520000006</v>
      </c>
      <c r="R7" s="27">
        <v>62308.102380000004</v>
      </c>
    </row>
    <row r="8" spans="1:18" ht="9" customHeight="1" x14ac:dyDescent="0.15">
      <c r="A8" s="26" t="s">
        <v>3</v>
      </c>
      <c r="B8" s="27">
        <v>31444.06670055</v>
      </c>
      <c r="C8" s="27">
        <v>31599.797427900001</v>
      </c>
      <c r="D8" s="27">
        <v>30226.666702999999</v>
      </c>
      <c r="E8" s="27">
        <v>30402.818831199998</v>
      </c>
      <c r="F8" s="27">
        <v>34013.591609399999</v>
      </c>
      <c r="G8" s="27">
        <v>35312.674849399998</v>
      </c>
      <c r="H8" s="27">
        <v>41488.453303200004</v>
      </c>
      <c r="I8" s="27">
        <v>48430.320781499999</v>
      </c>
      <c r="J8" s="27">
        <v>55453.475775999999</v>
      </c>
      <c r="K8" s="27">
        <v>83160.601619909154</v>
      </c>
      <c r="L8" s="27">
        <v>98070.292372768614</v>
      </c>
      <c r="M8" s="27">
        <v>95876.761499999993</v>
      </c>
      <c r="N8" s="27">
        <v>124062.5116</v>
      </c>
      <c r="O8" s="27">
        <v>131918.3091999999</v>
      </c>
      <c r="P8" s="27">
        <v>163324.53580350001</v>
      </c>
      <c r="Q8" s="27">
        <v>183988.80844399999</v>
      </c>
      <c r="R8" s="27">
        <v>185811.16919320001</v>
      </c>
    </row>
    <row r="9" spans="1:18" ht="9" customHeight="1" x14ac:dyDescent="0.15">
      <c r="A9" s="26" t="s">
        <v>4</v>
      </c>
      <c r="B9" s="27">
        <v>2516.1885000000002</v>
      </c>
      <c r="C9" s="27">
        <v>2103.0666930000002</v>
      </c>
      <c r="D9" s="27">
        <v>1351.3412212999974</v>
      </c>
      <c r="E9" s="27">
        <v>772.92641039999944</v>
      </c>
      <c r="F9" s="27">
        <v>324.22859819999576</v>
      </c>
      <c r="G9" s="27">
        <v>40.380414399995061</v>
      </c>
      <c r="H9" s="27">
        <v>58.706686400000763</v>
      </c>
      <c r="I9" s="27">
        <v>77.420588000000862</v>
      </c>
      <c r="J9" s="27">
        <v>174.05369600000267</v>
      </c>
      <c r="K9" s="27">
        <v>94.318499909160892</v>
      </c>
      <c r="L9" s="27">
        <v>115.20869996861438</v>
      </c>
      <c r="M9" s="27">
        <v>116.5677165</v>
      </c>
      <c r="N9" s="27">
        <v>127.2731052</v>
      </c>
      <c r="O9" s="27">
        <v>115.3240000011</v>
      </c>
      <c r="P9" s="27">
        <v>146.36043749999999</v>
      </c>
      <c r="Q9" s="27">
        <v>132.13818800000001</v>
      </c>
      <c r="R9" s="27">
        <v>133.02410079999999</v>
      </c>
    </row>
    <row r="10" spans="1:18" ht="11.1" customHeight="1" x14ac:dyDescent="0.15">
      <c r="A10" s="24" t="s">
        <v>5</v>
      </c>
      <c r="B10" s="25">
        <v>11.776100001</v>
      </c>
      <c r="C10" s="25">
        <v>8.7660927999999991</v>
      </c>
      <c r="D10" s="25">
        <v>36.275791599999998</v>
      </c>
      <c r="E10" s="25">
        <v>41.296693599999998</v>
      </c>
      <c r="F10" s="25">
        <v>42.363086700000167</v>
      </c>
      <c r="G10" s="25">
        <v>39.261801999999989</v>
      </c>
      <c r="H10" s="25">
        <v>34.624687200000153</v>
      </c>
      <c r="I10" s="25">
        <v>33.684898699999849</v>
      </c>
      <c r="J10" s="25">
        <v>28.975296000000071</v>
      </c>
      <c r="K10" s="25">
        <v>-2583.0131447200006</v>
      </c>
      <c r="L10" s="25">
        <v>-2111.0693620500001</v>
      </c>
      <c r="M10" s="25">
        <v>-167.59090019999985</v>
      </c>
      <c r="N10" s="25">
        <v>72.739109799999824</v>
      </c>
      <c r="O10" s="25">
        <v>54.586898999999903</v>
      </c>
      <c r="P10" s="25">
        <v>49.784500579999985</v>
      </c>
      <c r="Q10" s="25">
        <v>54.232001989999844</v>
      </c>
      <c r="R10" s="25">
        <v>58.464034509999919</v>
      </c>
    </row>
    <row r="11" spans="1:18" ht="9" customHeight="1" x14ac:dyDescent="0.15">
      <c r="A11" s="26" t="s">
        <v>2</v>
      </c>
      <c r="B11" s="27">
        <v>6.056666667</v>
      </c>
      <c r="C11" s="27">
        <v>10.49128</v>
      </c>
      <c r="D11" s="27">
        <v>12.57572</v>
      </c>
      <c r="E11" s="27">
        <v>12.38744</v>
      </c>
      <c r="F11" s="27">
        <v>12.199170000000001</v>
      </c>
      <c r="G11" s="27">
        <v>11.543699999999999</v>
      </c>
      <c r="H11" s="27">
        <v>10.748989999999999</v>
      </c>
      <c r="I11" s="27">
        <v>9.9730899999999991</v>
      </c>
      <c r="J11" s="27">
        <v>9.2160299999999999</v>
      </c>
      <c r="K11" s="27">
        <v>28.477799999999998</v>
      </c>
      <c r="L11" s="27">
        <v>27.758407643000002</v>
      </c>
      <c r="M11" s="27">
        <v>27.05782</v>
      </c>
      <c r="N11" s="27">
        <v>26.208580000000001</v>
      </c>
      <c r="O11" s="27">
        <v>20.639370370000002</v>
      </c>
      <c r="P11" s="27">
        <v>20</v>
      </c>
      <c r="Q11" s="27">
        <v>20</v>
      </c>
      <c r="R11" s="27">
        <v>20</v>
      </c>
    </row>
    <row r="12" spans="1:18" ht="9" customHeight="1" x14ac:dyDescent="0.15">
      <c r="A12" s="26" t="s">
        <v>6</v>
      </c>
      <c r="B12" s="27">
        <v>1409.684299987</v>
      </c>
      <c r="C12" s="27">
        <v>2444.1713101999999</v>
      </c>
      <c r="D12" s="27">
        <v>2973.5044916000002</v>
      </c>
      <c r="E12" s="27">
        <v>2941.2029935999999</v>
      </c>
      <c r="F12" s="27">
        <v>2821.9632867</v>
      </c>
      <c r="G12" s="27">
        <v>3097.705402</v>
      </c>
      <c r="H12" s="27">
        <v>3262.5470872000001</v>
      </c>
      <c r="I12" s="27">
        <v>3187.0338987</v>
      </c>
      <c r="J12" s="27">
        <v>3137.9967959999999</v>
      </c>
      <c r="K12" s="27">
        <v>3170.9371999999998</v>
      </c>
      <c r="L12" s="27">
        <v>3171.8005073999998</v>
      </c>
      <c r="M12" s="27">
        <v>2405.2670997999999</v>
      </c>
      <c r="N12" s="27">
        <v>2306.7751097999999</v>
      </c>
      <c r="O12" s="27">
        <v>1870.061199</v>
      </c>
      <c r="P12" s="27">
        <v>1727.3431520199999</v>
      </c>
      <c r="Q12" s="27">
        <v>1796.8646420299999</v>
      </c>
      <c r="R12" s="27">
        <v>1782.7011473499999</v>
      </c>
    </row>
    <row r="13" spans="1:18" ht="9" customHeight="1" x14ac:dyDescent="0.15">
      <c r="A13" s="26" t="s">
        <v>7</v>
      </c>
      <c r="B13" s="27">
        <v>1397.9082000010001</v>
      </c>
      <c r="C13" s="27">
        <v>2435.4052173999999</v>
      </c>
      <c r="D13" s="27">
        <v>2937.2287000000001</v>
      </c>
      <c r="E13" s="27">
        <v>2899.9063000000001</v>
      </c>
      <c r="F13" s="27">
        <v>2779.6001999999999</v>
      </c>
      <c r="G13" s="27">
        <v>3058.4436000000001</v>
      </c>
      <c r="H13" s="27">
        <v>3227.9223999999999</v>
      </c>
      <c r="I13" s="27">
        <v>3153.3490000000002</v>
      </c>
      <c r="J13" s="27">
        <v>3109.0214999999998</v>
      </c>
      <c r="K13" s="27">
        <v>5753.9503447200004</v>
      </c>
      <c r="L13" s="27">
        <v>5282.8698694499999</v>
      </c>
      <c r="M13" s="27">
        <v>2572.8579999999997</v>
      </c>
      <c r="N13" s="27">
        <v>2234.0360000000001</v>
      </c>
      <c r="O13" s="27">
        <v>1815.4743000000001</v>
      </c>
      <c r="P13" s="27">
        <v>1677.5586514399999</v>
      </c>
      <c r="Q13" s="27">
        <v>1742.6326400400001</v>
      </c>
      <c r="R13" s="27">
        <v>1724.23711284</v>
      </c>
    </row>
    <row r="14" spans="1:18" ht="11.1" customHeight="1" x14ac:dyDescent="0.15">
      <c r="A14" s="24" t="s">
        <v>8</v>
      </c>
      <c r="B14" s="25">
        <v>-14322</v>
      </c>
      <c r="C14" s="25">
        <v>-12966</v>
      </c>
      <c r="D14" s="25">
        <v>-12104.912182500002</v>
      </c>
      <c r="E14" s="25">
        <v>-11496.187104799998</v>
      </c>
      <c r="F14" s="25">
        <v>-14127.751494100001</v>
      </c>
      <c r="G14" s="25">
        <v>-14333.647762200006</v>
      </c>
      <c r="H14" s="25">
        <v>-14574.291533600002</v>
      </c>
      <c r="I14" s="25">
        <v>-13700.941485899995</v>
      </c>
      <c r="J14" s="25">
        <v>-22561.207355999995</v>
      </c>
      <c r="K14" s="25">
        <v>-31662.683209999981</v>
      </c>
      <c r="L14" s="25">
        <v>-37840.074406399988</v>
      </c>
      <c r="M14" s="25">
        <v>-41830.601568300001</v>
      </c>
      <c r="N14" s="25">
        <v>-45590.092287500011</v>
      </c>
      <c r="O14" s="25">
        <v>-53586.47406059999</v>
      </c>
      <c r="P14" s="25">
        <v>-57994.190893280014</v>
      </c>
      <c r="Q14" s="25">
        <v>-70426.454145489988</v>
      </c>
      <c r="R14" s="25">
        <v>-71174.915258610039</v>
      </c>
    </row>
    <row r="15" spans="1:18" ht="9" customHeight="1" x14ac:dyDescent="0.15">
      <c r="A15" s="26" t="s">
        <v>9</v>
      </c>
      <c r="B15" s="27">
        <v>-11976.587100250001</v>
      </c>
      <c r="C15" s="27">
        <v>-10157.836406324999</v>
      </c>
      <c r="D15" s="27">
        <v>-9440.7989035329992</v>
      </c>
      <c r="E15" s="27">
        <v>-8557.1238139060006</v>
      </c>
      <c r="F15" s="27">
        <v>-10111.811703619</v>
      </c>
      <c r="G15" s="27">
        <v>-9665.3180223920008</v>
      </c>
      <c r="H15" s="27">
        <v>-10474.651179565</v>
      </c>
      <c r="I15" s="27">
        <v>-9712.1029390200001</v>
      </c>
      <c r="J15" s="27">
        <v>-12987.674411673999</v>
      </c>
      <c r="K15" s="27">
        <v>-17557.641910071001</v>
      </c>
      <c r="L15" s="27">
        <v>-24586.395529945999</v>
      </c>
      <c r="M15" s="27">
        <v>-25317.649212</v>
      </c>
      <c r="N15" s="27">
        <v>-30327.0364042</v>
      </c>
      <c r="O15" s="27">
        <v>-41680.521526861332</v>
      </c>
      <c r="P15" s="27">
        <v>-52916.564602580002</v>
      </c>
      <c r="Q15" s="27">
        <v>-57755.593431529996</v>
      </c>
      <c r="R15" s="27">
        <v>-62613.869451710001</v>
      </c>
    </row>
    <row r="16" spans="1:18" ht="9" customHeight="1" x14ac:dyDescent="0.15">
      <c r="A16" s="26" t="s">
        <v>10</v>
      </c>
      <c r="B16" s="27">
        <v>9.1999999999999998E-3</v>
      </c>
      <c r="C16" s="27">
        <v>9.1999999999999998E-3</v>
      </c>
      <c r="D16" s="27">
        <v>9.1999999999999998E-3</v>
      </c>
      <c r="E16" s="27">
        <v>9.1999999999999998E-3</v>
      </c>
      <c r="F16" s="27">
        <v>9.1999999999999998E-3</v>
      </c>
      <c r="G16" s="27">
        <v>9.1999999999999998E-3</v>
      </c>
      <c r="H16" s="27">
        <v>9.1999999999999998E-3</v>
      </c>
      <c r="I16" s="27">
        <v>9.1999999999999998E-3</v>
      </c>
      <c r="J16" s="27">
        <v>9.1999999999999998E-3</v>
      </c>
      <c r="K16" s="27">
        <v>9.1999999999999998E-3</v>
      </c>
      <c r="L16" s="27">
        <v>9.1999999999999998E-3</v>
      </c>
      <c r="M16" s="27">
        <v>9.1999999999999998E-3</v>
      </c>
      <c r="N16" s="27">
        <v>9.1999999999999998E-3</v>
      </c>
      <c r="O16" s="27">
        <v>9.1999999999999998E-3</v>
      </c>
      <c r="P16" s="27">
        <v>9.1999999999999998E-3</v>
      </c>
      <c r="Q16" s="27">
        <v>9.1999999999999998E-3</v>
      </c>
      <c r="R16" s="27">
        <v>9.1999999999999998E-3</v>
      </c>
    </row>
    <row r="17" spans="1:21" ht="9" customHeight="1" x14ac:dyDescent="0.15">
      <c r="A17" s="26" t="s">
        <v>11</v>
      </c>
      <c r="B17" s="27">
        <v>-349.42660000199999</v>
      </c>
      <c r="C17" s="27">
        <v>72.297822499999995</v>
      </c>
      <c r="D17" s="27">
        <v>-504.71040490000001</v>
      </c>
      <c r="E17" s="27">
        <v>-749.01218960000006</v>
      </c>
      <c r="F17" s="27">
        <v>-851.28458269999999</v>
      </c>
      <c r="G17" s="27">
        <v>-1413.5658062</v>
      </c>
      <c r="H17" s="27">
        <v>-1941.3096104000001</v>
      </c>
      <c r="I17" s="27">
        <v>-1127.4589886000001</v>
      </c>
      <c r="J17" s="27">
        <v>-6642.0911999999998</v>
      </c>
      <c r="K17" s="27">
        <v>-11263.817300000001</v>
      </c>
      <c r="L17" s="27">
        <v>-5315.9298132000004</v>
      </c>
      <c r="M17" s="27">
        <v>-9546.6161697000025</v>
      </c>
      <c r="N17" s="27">
        <v>-10123.254977000001</v>
      </c>
      <c r="O17" s="27">
        <v>-11225.474117</v>
      </c>
      <c r="P17" s="27">
        <v>-10832.322304860001</v>
      </c>
      <c r="Q17" s="27">
        <v>-10421.97877842</v>
      </c>
      <c r="R17" s="27">
        <v>-2651.4402108900003</v>
      </c>
    </row>
    <row r="18" spans="1:21" ht="9" customHeight="1" x14ac:dyDescent="0.15">
      <c r="A18" s="26" t="s">
        <v>12</v>
      </c>
      <c r="B18" s="27">
        <v>-1995.9954997479999</v>
      </c>
      <c r="C18" s="27">
        <v>-2880.470616175</v>
      </c>
      <c r="D18" s="27">
        <v>-2158.4998915669998</v>
      </c>
      <c r="E18" s="27">
        <v>-2190.0603012939969</v>
      </c>
      <c r="F18" s="27">
        <v>-3164.664407781001</v>
      </c>
      <c r="G18" s="27">
        <v>-3254.7731336080051</v>
      </c>
      <c r="H18" s="27">
        <v>-2158.3399436350023</v>
      </c>
      <c r="I18" s="27">
        <v>-2861.3887582799971</v>
      </c>
      <c r="J18" s="27">
        <v>-2931.4509443259967</v>
      </c>
      <c r="K18" s="27">
        <v>-2841.2331999289836</v>
      </c>
      <c r="L18" s="27">
        <v>-7937.7582632539888</v>
      </c>
      <c r="M18" s="27">
        <v>-6966.3453865999982</v>
      </c>
      <c r="N18" s="27">
        <v>-5139.8101063000031</v>
      </c>
      <c r="O18" s="27">
        <v>-680.48761673866011</v>
      </c>
      <c r="P18" s="27">
        <v>5754.6868141599807</v>
      </c>
      <c r="Q18" s="27">
        <v>-2248.8911355399923</v>
      </c>
      <c r="R18" s="27">
        <v>-5909.6147960100388</v>
      </c>
    </row>
    <row r="19" spans="1:21" ht="11.1" customHeight="1" x14ac:dyDescent="0.2">
      <c r="A19" s="24" t="s">
        <v>13</v>
      </c>
    </row>
    <row r="20" spans="1:21" ht="9" customHeight="1" x14ac:dyDescent="0.15">
      <c r="A20" s="26" t="s">
        <v>14</v>
      </c>
      <c r="B20" s="25">
        <v>14618.42729865</v>
      </c>
      <c r="C20" s="25">
        <v>16540.112273300001</v>
      </c>
      <c r="D20" s="25">
        <v>16806.689090799999</v>
      </c>
      <c r="E20" s="25">
        <v>18175.002009600001</v>
      </c>
      <c r="F20" s="25">
        <v>19603.974603800005</v>
      </c>
      <c r="G20" s="25">
        <v>20977.908474799999</v>
      </c>
      <c r="H20" s="25">
        <v>26890.0797704</v>
      </c>
      <c r="I20" s="25">
        <v>34685.6436063</v>
      </c>
      <c r="J20" s="25">
        <v>32747.190019999998</v>
      </c>
      <c r="K20" s="25">
        <v>48820.586765280015</v>
      </c>
      <c r="L20" s="25">
        <v>58003.939904350016</v>
      </c>
      <c r="M20" s="25">
        <v>53762.001315000001</v>
      </c>
      <c r="N20" s="25">
        <v>78417.885317099979</v>
      </c>
      <c r="O20" s="25">
        <v>78271.098038398806</v>
      </c>
      <c r="P20" s="25">
        <v>105233.76897329999</v>
      </c>
      <c r="Q20" s="25">
        <v>113484.44811249999</v>
      </c>
      <c r="R20" s="25">
        <v>114561.69386829998</v>
      </c>
    </row>
    <row r="21" spans="1:21" ht="9" customHeight="1" x14ac:dyDescent="0.15">
      <c r="A21" s="26" t="s">
        <v>17</v>
      </c>
      <c r="B21" s="27">
        <v>5022.7169999999996</v>
      </c>
      <c r="C21" s="27">
        <v>5875.7253000000001</v>
      </c>
      <c r="D21" s="27">
        <v>5642.4183000000003</v>
      </c>
      <c r="E21" s="27">
        <v>6087.3207000000002</v>
      </c>
      <c r="F21" s="27">
        <v>6759.0029999999997</v>
      </c>
      <c r="G21" s="27">
        <v>7441.1781000000001</v>
      </c>
      <c r="H21" s="27">
        <v>9326.8971999999994</v>
      </c>
      <c r="I21" s="27">
        <v>11723.775900000001</v>
      </c>
      <c r="J21" s="27">
        <v>13863.505300000001</v>
      </c>
      <c r="K21" s="27">
        <v>17779.2644</v>
      </c>
      <c r="L21" s="27">
        <v>22310.518800000002</v>
      </c>
      <c r="M21" s="27">
        <v>23548.062600000001</v>
      </c>
      <c r="N21" s="27">
        <v>34207.963300000003</v>
      </c>
      <c r="O21" s="27">
        <v>39967.169699999999</v>
      </c>
      <c r="P21" s="27">
        <v>52734.95171773</v>
      </c>
      <c r="Q21" s="27">
        <v>51842</v>
      </c>
      <c r="R21" s="27">
        <v>53864.947673300005</v>
      </c>
    </row>
    <row r="22" spans="1:21" ht="9" customHeight="1" x14ac:dyDescent="0.15">
      <c r="A22" s="26" t="s">
        <v>15</v>
      </c>
      <c r="B22" s="27">
        <v>3936.31</v>
      </c>
      <c r="C22" s="27">
        <v>4608.2</v>
      </c>
      <c r="D22" s="27">
        <v>4514.201</v>
      </c>
      <c r="E22" s="27">
        <v>4911.3779999999997</v>
      </c>
      <c r="F22" s="27">
        <v>5573.1229999999996</v>
      </c>
      <c r="G22" s="27">
        <v>6318.59</v>
      </c>
      <c r="H22" s="27">
        <v>7981.73</v>
      </c>
      <c r="I22" s="27">
        <v>10035.68</v>
      </c>
      <c r="J22" s="27">
        <v>11687.5682</v>
      </c>
      <c r="K22" s="27">
        <v>14857.856100000001</v>
      </c>
      <c r="L22" s="27">
        <v>17335.8442</v>
      </c>
      <c r="M22" s="27">
        <v>19241.344300000001</v>
      </c>
      <c r="N22" s="27">
        <v>24131.355</v>
      </c>
      <c r="O22" s="27">
        <v>27260.925599999999</v>
      </c>
      <c r="P22" s="27">
        <v>32244.449285999999</v>
      </c>
      <c r="Q22" s="27">
        <v>35144.372778459998</v>
      </c>
      <c r="R22" s="27">
        <v>39172.858057039994</v>
      </c>
    </row>
    <row r="23" spans="1:21" ht="9" customHeight="1" x14ac:dyDescent="0.15">
      <c r="A23" s="26" t="s">
        <v>20</v>
      </c>
      <c r="B23" s="27">
        <v>1086.4069999999997</v>
      </c>
      <c r="C23" s="27">
        <v>1267.5253000000002</v>
      </c>
      <c r="D23" s="27">
        <v>1128.2173000000003</v>
      </c>
      <c r="E23" s="27">
        <v>1175.9427000000005</v>
      </c>
      <c r="F23" s="27">
        <v>1185.8800000000001</v>
      </c>
      <c r="G23" s="27">
        <v>1122.5880999999999</v>
      </c>
      <c r="H23" s="27">
        <v>1345.1671999999999</v>
      </c>
      <c r="I23" s="27">
        <v>1688.0959000000003</v>
      </c>
      <c r="J23" s="27">
        <v>2175.937100000001</v>
      </c>
      <c r="K23" s="27">
        <v>2921.4082999999991</v>
      </c>
      <c r="L23" s="27">
        <v>4974.6746000000021</v>
      </c>
      <c r="M23" s="27">
        <v>4306.7183000000005</v>
      </c>
      <c r="N23" s="27">
        <v>10076.608300000004</v>
      </c>
      <c r="O23" s="27">
        <v>12706.2441</v>
      </c>
      <c r="P23" s="27">
        <v>20490.502431730001</v>
      </c>
      <c r="Q23" s="27">
        <v>16698</v>
      </c>
      <c r="R23" s="27">
        <v>14692.089616260011</v>
      </c>
      <c r="U23" s="6"/>
    </row>
    <row r="24" spans="1:21" ht="9" customHeight="1" x14ac:dyDescent="0.15">
      <c r="A24" s="26" t="s">
        <v>18</v>
      </c>
      <c r="B24" s="27"/>
      <c r="C24" s="27"/>
      <c r="D24" s="27"/>
      <c r="E24" s="27">
        <v>39</v>
      </c>
      <c r="F24" s="27">
        <v>65</v>
      </c>
      <c r="G24" s="28" t="s">
        <v>21</v>
      </c>
      <c r="H24" s="27">
        <v>51.5</v>
      </c>
      <c r="I24" s="27">
        <v>59.5</v>
      </c>
      <c r="J24" s="27">
        <v>247.1</v>
      </c>
      <c r="K24" s="27">
        <v>20</v>
      </c>
      <c r="L24" s="27">
        <v>23</v>
      </c>
      <c r="M24" s="27">
        <v>842.2</v>
      </c>
      <c r="N24" s="27">
        <v>21466.600000000002</v>
      </c>
      <c r="O24" s="27">
        <v>3757</v>
      </c>
      <c r="P24" s="27">
        <v>9742.9</v>
      </c>
      <c r="Q24" s="27">
        <v>3096.8</v>
      </c>
      <c r="R24" s="27">
        <v>1016.356</v>
      </c>
    </row>
    <row r="25" spans="1:21" ht="9" customHeight="1" x14ac:dyDescent="0.15">
      <c r="A25" s="26" t="s">
        <v>19</v>
      </c>
      <c r="B25" s="27">
        <v>273</v>
      </c>
      <c r="C25" s="27">
        <v>340.4</v>
      </c>
      <c r="D25" s="27">
        <v>1336.1</v>
      </c>
      <c r="E25" s="27">
        <v>1803.2</v>
      </c>
      <c r="F25" s="27">
        <v>1933.8</v>
      </c>
      <c r="G25" s="27">
        <v>4062</v>
      </c>
      <c r="H25" s="27">
        <v>8100.1</v>
      </c>
      <c r="I25" s="27">
        <v>8728.2000000000007</v>
      </c>
      <c r="J25" s="27">
        <v>7791.65</v>
      </c>
      <c r="K25" s="27">
        <v>17636.292355279998</v>
      </c>
      <c r="L25" s="27">
        <v>15806.68856855</v>
      </c>
      <c r="M25" s="27">
        <v>13327.199999999999</v>
      </c>
      <c r="N25" s="27">
        <v>3687.287599999996</v>
      </c>
      <c r="O25" s="27">
        <v>12608.199999999997</v>
      </c>
      <c r="P25" s="27">
        <v>17720.300000000003</v>
      </c>
      <c r="Q25" s="27">
        <v>18437.423854590001</v>
      </c>
      <c r="R25" s="27">
        <v>13477.913084</v>
      </c>
    </row>
    <row r="26" spans="1:21" ht="9" customHeight="1" x14ac:dyDescent="0.15">
      <c r="A26" s="26" t="s">
        <v>16</v>
      </c>
      <c r="B26" s="27">
        <v>9322.3091996999992</v>
      </c>
      <c r="C26" s="27">
        <v>10323.514773000001</v>
      </c>
      <c r="D26" s="27">
        <v>9828.1707908000008</v>
      </c>
      <c r="E26" s="27">
        <v>10245.4813096</v>
      </c>
      <c r="F26" s="27">
        <v>10846.1716038</v>
      </c>
      <c r="G26" s="27">
        <v>9474.7303747999995</v>
      </c>
      <c r="H26" s="27">
        <v>9411.5825703999999</v>
      </c>
      <c r="I26" s="27">
        <v>14174.167706300001</v>
      </c>
      <c r="J26" s="27">
        <v>10844.934719999999</v>
      </c>
      <c r="K26" s="27">
        <v>13385.03001</v>
      </c>
      <c r="L26" s="27">
        <v>19863.732535800002</v>
      </c>
      <c r="M26" s="27">
        <v>16044.538715000001</v>
      </c>
      <c r="N26" s="27">
        <v>19056.0344171</v>
      </c>
      <c r="O26" s="27">
        <v>21938.725926400002</v>
      </c>
      <c r="P26" s="27">
        <v>25035.617256000001</v>
      </c>
      <c r="Q26" s="27">
        <v>40013.691354939998</v>
      </c>
      <c r="R26" s="27">
        <v>46202.477111</v>
      </c>
    </row>
    <row r="27" spans="1:21" ht="5.0999999999999996" customHeight="1" x14ac:dyDescent="0.15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21" ht="9.75" customHeight="1" x14ac:dyDescent="0.15">
      <c r="A28" s="7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21" ht="7.5" customHeight="1" x14ac:dyDescent="0.15">
      <c r="A29" s="9" t="s">
        <v>33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21" ht="8.1" customHeight="1" x14ac:dyDescent="0.2">
      <c r="A30" s="10" t="s">
        <v>22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8"/>
      <c r="R30" s="8"/>
    </row>
    <row r="31" spans="1:21" ht="8.1" customHeight="1" x14ac:dyDescent="0.2">
      <c r="A31" s="10" t="s">
        <v>29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8"/>
      <c r="R31" s="8"/>
    </row>
    <row r="32" spans="1:21" ht="8.1" customHeight="1" x14ac:dyDescent="0.2">
      <c r="A32" s="10" t="s">
        <v>23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8"/>
      <c r="R32" s="8"/>
    </row>
    <row r="33" spans="1:18" ht="8.1" customHeight="1" x14ac:dyDescent="0.2">
      <c r="A33" s="10" t="s">
        <v>24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8"/>
      <c r="R33" s="8"/>
    </row>
    <row r="34" spans="1:18" ht="8.1" customHeight="1" x14ac:dyDescent="0.2">
      <c r="A34" s="10" t="s">
        <v>32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8"/>
      <c r="R34" s="8"/>
    </row>
    <row r="35" spans="1:18" ht="8.1" customHeight="1" x14ac:dyDescent="0.2">
      <c r="A35" s="10" t="s">
        <v>30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8"/>
      <c r="R35" s="8"/>
    </row>
    <row r="36" spans="1:18" ht="8.1" customHeight="1" x14ac:dyDescent="0.2">
      <c r="A36" s="11" t="s">
        <v>31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8"/>
      <c r="R36" s="8"/>
    </row>
    <row r="37" spans="1:18" x14ac:dyDescent="0.2">
      <c r="A37" s="10" t="s">
        <v>25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8"/>
      <c r="R37" s="8"/>
    </row>
    <row r="38" spans="1:18" x14ac:dyDescent="0.2">
      <c r="A38" s="10" t="s">
        <v>26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8"/>
      <c r="R38" s="8"/>
    </row>
    <row r="39" spans="1:18" x14ac:dyDescent="0.2">
      <c r="A39" s="12" t="s">
        <v>27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8"/>
      <c r="R39" s="8"/>
    </row>
    <row r="40" spans="1:18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4" spans="1:18" x14ac:dyDescent="0.2">
      <c r="Q44" s="13"/>
    </row>
    <row r="45" spans="1:18" ht="12.75" x14ac:dyDescent="0.2">
      <c r="M45" s="14"/>
      <c r="N45" s="14"/>
      <c r="O45" s="14"/>
      <c r="P45" s="14"/>
      <c r="Q45" s="14"/>
    </row>
    <row r="46" spans="1:18" ht="12.75" x14ac:dyDescent="0.2">
      <c r="M46" s="14"/>
      <c r="N46" s="14"/>
      <c r="O46" s="14"/>
      <c r="P46" s="14"/>
      <c r="Q46" s="14"/>
    </row>
    <row r="47" spans="1:18" ht="12.75" x14ac:dyDescent="0.2">
      <c r="M47" s="14"/>
      <c r="N47" s="14"/>
      <c r="O47" s="14"/>
      <c r="P47" s="14"/>
      <c r="Q47" s="14"/>
    </row>
    <row r="48" spans="1:18" ht="12.75" x14ac:dyDescent="0.2">
      <c r="M48" s="14"/>
      <c r="N48" s="14"/>
      <c r="O48" s="14"/>
      <c r="P48" s="14"/>
      <c r="Q48" s="14"/>
    </row>
    <row r="49" spans="13:34" ht="12.75" x14ac:dyDescent="0.2">
      <c r="M49" s="14"/>
      <c r="N49" s="14"/>
      <c r="O49" s="14"/>
      <c r="P49" s="14"/>
      <c r="Q49" s="14"/>
    </row>
    <row r="50" spans="13:34" ht="12.75" x14ac:dyDescent="0.2">
      <c r="M50" s="14"/>
      <c r="N50" s="14"/>
      <c r="O50" s="14"/>
      <c r="P50" s="14"/>
      <c r="Q50" s="14"/>
    </row>
    <row r="51" spans="13:34" ht="12.75" x14ac:dyDescent="0.2">
      <c r="R51" s="15"/>
      <c r="S51" s="14"/>
      <c r="T51" s="14"/>
      <c r="U51" s="14"/>
      <c r="V51" s="14"/>
    </row>
    <row r="52" spans="13:34" x14ac:dyDescent="0.2">
      <c r="R52" s="16"/>
      <c r="S52" s="17">
        <v>1999</v>
      </c>
      <c r="T52" s="17">
        <v>2000</v>
      </c>
      <c r="U52" s="17">
        <v>2001</v>
      </c>
      <c r="V52" s="17">
        <v>2002</v>
      </c>
      <c r="W52" s="17">
        <v>2003</v>
      </c>
      <c r="X52" s="17">
        <v>2004</v>
      </c>
      <c r="Y52" s="17">
        <v>2005</v>
      </c>
      <c r="Z52" s="17">
        <v>2006</v>
      </c>
      <c r="AA52" s="17">
        <v>2007</v>
      </c>
      <c r="AB52" s="17">
        <v>2008</v>
      </c>
      <c r="AC52" s="17">
        <v>2009</v>
      </c>
      <c r="AD52" s="17">
        <v>2010</v>
      </c>
      <c r="AE52" s="17">
        <v>2011</v>
      </c>
      <c r="AF52" s="17">
        <v>2012</v>
      </c>
      <c r="AG52" s="17">
        <v>2013</v>
      </c>
      <c r="AH52" s="17">
        <v>2014</v>
      </c>
    </row>
    <row r="53" spans="13:34" x14ac:dyDescent="0.2">
      <c r="R53" s="18"/>
      <c r="S53" s="13">
        <v>8403.6269900000007</v>
      </c>
      <c r="T53" s="13">
        <v>8179.9788900000003</v>
      </c>
      <c r="U53" s="13">
        <v>8613.3408199999994</v>
      </c>
      <c r="V53" s="13">
        <v>9598.1091199999992</v>
      </c>
      <c r="W53" s="13">
        <v>10194.304749999999</v>
      </c>
      <c r="X53" s="13">
        <v>12631.02031</v>
      </c>
      <c r="Y53" s="13">
        <v>14097.05545</v>
      </c>
      <c r="Z53" s="13">
        <v>17274.8194</v>
      </c>
      <c r="AA53" s="13">
        <v>27688.761066667001</v>
      </c>
      <c r="AB53" s="13">
        <v>31195.886528661998</v>
      </c>
      <c r="AC53" s="13">
        <v>33135.015149999999</v>
      </c>
      <c r="AD53" s="13">
        <v>44105.067080000001</v>
      </c>
      <c r="AE53" s="13">
        <v>48815.920444443997</v>
      </c>
      <c r="AF53" s="13">
        <v>63991.441320000005</v>
      </c>
      <c r="AG53" s="13">
        <v>65663.096520000006</v>
      </c>
      <c r="AH53" s="13">
        <v>62308.102380000004</v>
      </c>
    </row>
    <row r="54" spans="13:34" ht="12.75" x14ac:dyDescent="0.2">
      <c r="S54" s="14"/>
      <c r="T54" s="14"/>
      <c r="U54" s="14"/>
      <c r="V54" s="14"/>
    </row>
    <row r="55" spans="13:34" ht="12.75" x14ac:dyDescent="0.2">
      <c r="M55" s="14"/>
      <c r="N55" s="14"/>
      <c r="O55" s="14"/>
      <c r="P55" s="14"/>
      <c r="Q55" s="14"/>
    </row>
    <row r="56" spans="13:34" ht="12.75" x14ac:dyDescent="0.2">
      <c r="M56" s="14"/>
      <c r="N56" s="14"/>
      <c r="O56" s="14"/>
      <c r="P56" s="14"/>
    </row>
    <row r="57" spans="13:34" ht="12.75" x14ac:dyDescent="0.2">
      <c r="M57" s="14"/>
      <c r="N57" s="14"/>
      <c r="O57" s="14"/>
      <c r="P57" s="14"/>
    </row>
    <row r="58" spans="13:34" ht="12.75" x14ac:dyDescent="0.2">
      <c r="M58" s="14"/>
      <c r="N58" s="14"/>
      <c r="O58" s="14"/>
      <c r="P58" s="14"/>
    </row>
    <row r="59" spans="13:34" ht="12.75" x14ac:dyDescent="0.2">
      <c r="M59" s="14"/>
      <c r="N59" s="14"/>
      <c r="O59" s="14"/>
      <c r="P59" s="14"/>
    </row>
    <row r="60" spans="13:34" ht="12.75" x14ac:dyDescent="0.2">
      <c r="M60" s="14"/>
      <c r="N60" s="14"/>
      <c r="O60" s="14"/>
      <c r="P60" s="14"/>
    </row>
  </sheetData>
  <phoneticPr fontId="0" type="noConversion"/>
  <printOptions horizontalCentered="1" verticalCentered="1"/>
  <pageMargins left="1.9685039370078741" right="1.9685039370078741" top="1.9685039370078741" bottom="1.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C02</vt:lpstr>
      <vt:lpstr>'C02'!Área_de_impresión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Guido Trujillo Valdiviezo</cp:lastModifiedBy>
  <cp:lastPrinted>2015-05-21T23:42:39Z</cp:lastPrinted>
  <dcterms:created xsi:type="dcterms:W3CDTF">2008-06-23T19:35:38Z</dcterms:created>
  <dcterms:modified xsi:type="dcterms:W3CDTF">2015-06-04T14:58:25Z</dcterms:modified>
</cp:coreProperties>
</file>