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95" yWindow="300" windowWidth="12120" windowHeight="9735" tabRatio="256"/>
  </bookViews>
  <sheets>
    <sheet name="23.01" sheetId="1" r:id="rId1"/>
  </sheets>
  <definedNames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<sst xmlns="http://schemas.openxmlformats.org/spreadsheetml/2006/main" count="70" uniqueCount="33">
  <si>
    <t>Liquidez del Sistema</t>
  </si>
  <si>
    <t>Emisión Primaria</t>
  </si>
  <si>
    <t>Ahorro en el Sistema</t>
  </si>
  <si>
    <t>Crédito Interno Neto del</t>
  </si>
  <si>
    <t>Año</t>
  </si>
  <si>
    <t>Financiero</t>
  </si>
  <si>
    <t>BCRP</t>
  </si>
  <si>
    <t>Sistema Financiero</t>
  </si>
  <si>
    <t>Bolsa de Valores de Lima</t>
  </si>
  <si>
    <t>Millones Nuevos Soles</t>
  </si>
  <si>
    <t>IPC</t>
  </si>
  <si>
    <t>Total</t>
  </si>
  <si>
    <t>M/N</t>
  </si>
  <si>
    <t>Público</t>
  </si>
  <si>
    <t>Privado</t>
  </si>
  <si>
    <t>M/N = Moneda Nacional.</t>
  </si>
  <si>
    <t>Continúa...</t>
  </si>
  <si>
    <t>Fuente: Banco Central de Reserva del Perú.</t>
  </si>
  <si>
    <t xml:space="preserve">     </t>
  </si>
  <si>
    <t>2009=100</t>
  </si>
  <si>
    <t>Millones Nuevos Soles de 2009</t>
  </si>
  <si>
    <t>de Depósito</t>
  </si>
  <si>
    <t>Liquidez de las Sociedades</t>
  </si>
  <si>
    <t>Ahorro en las Sociedades</t>
  </si>
  <si>
    <t>Capitalización bursátil</t>
  </si>
  <si>
    <t>Millones 
Nuevos Soles</t>
  </si>
  <si>
    <t>Mill. Nuevos Soles de 2009</t>
  </si>
  <si>
    <t>Millones de US dólares</t>
  </si>
  <si>
    <t>Crédito Interno Neto de las Sociedades de Depósito</t>
  </si>
  <si>
    <r>
      <t xml:space="preserve">Nota: </t>
    </r>
    <r>
      <rPr>
        <sz val="7"/>
        <rFont val="Arial Narrow"/>
        <family val="2"/>
      </rPr>
      <t>Información disponible al 30 de Abril 2015.</t>
    </r>
  </si>
  <si>
    <t>Conclusión</t>
  </si>
  <si>
    <t>23.1  PRINCIPALES INDICADORES DEL SECTOR FINANCIERO, 2004-2014</t>
  </si>
  <si>
    <t>23.1 PRINCIPALES INDICADORES DEL SECTOR FINANCIERO, 2004-2014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</si>
</sst>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_);_(* \(#,##0\);_(* &quot;-&quot;_);_(@_)"/>
    <numFmt numFmtId="165" formatCode="_-* #,##0.00\ _P_t_s_-;\-* #,##0.00\ _P_t_s_-;_-* &quot;-&quot;??\ _P_t_s_-;_-@_-"/>
    <numFmt numFmtId="166" formatCode="0_)"/>
    <numFmt numFmtId="167" formatCode="0.0_)"/>
    <numFmt numFmtId="168" formatCode="0.0"/>
    <numFmt numFmtId="169" formatCode="0.0000"/>
    <numFmt numFmtId="170" formatCode="#\ ###\ ##0"/>
    <numFmt numFmtId="171" formatCode="#\ ##0;\-##0;0"/>
    <numFmt numFmtId="172" formatCode="#\ ###.0"/>
    <numFmt numFmtId="173" formatCode="0.000000"/>
    <numFmt numFmtId="174" formatCode="#\ ##0.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color theme="0"/>
      <name val="Arial Narrow"/>
      <family val="2"/>
    </font>
    <font>
      <sz val="7"/>
      <color theme="0"/>
      <name val="Arial Narrow"/>
      <family val="2"/>
    </font>
    <font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/>
    <xf numFmtId="0" fontId="5" fillId="0" borderId="0" xfId="0" applyFont="1" applyBorder="1" applyAlignment="1">
      <alignment vertical="center"/>
    </xf>
    <xf numFmtId="171" fontId="6" fillId="2" borderId="0" xfId="4" applyNumberFormat="1" applyFont="1" applyFill="1" applyBorder="1" applyAlignment="1"/>
    <xf numFmtId="3" fontId="6" fillId="0" borderId="0" xfId="3" applyNumberFormat="1" applyFont="1" applyFill="1" applyBorder="1" applyAlignment="1" applyProtection="1">
      <alignment horizontal="right"/>
    </xf>
    <xf numFmtId="168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8" fontId="5" fillId="0" borderId="0" xfId="0" applyNumberFormat="1" applyFont="1" applyBorder="1" applyAlignment="1">
      <alignment horizontal="right" vertical="center"/>
    </xf>
    <xf numFmtId="16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4" fontId="5" fillId="0" borderId="0" xfId="0" applyNumberFormat="1" applyFont="1" applyBorder="1" applyAlignment="1">
      <alignment horizontal="right" vertical="center"/>
    </xf>
    <xf numFmtId="170" fontId="5" fillId="0" borderId="0" xfId="0" applyNumberFormat="1" applyFont="1" applyBorder="1" applyAlignment="1">
      <alignment vertical="center"/>
    </xf>
    <xf numFmtId="172" fontId="5" fillId="0" borderId="0" xfId="0" applyNumberFormat="1" applyFont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68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70" fontId="5" fillId="3" borderId="0" xfId="0" applyNumberFormat="1" applyFont="1" applyFill="1" applyBorder="1" applyAlignment="1">
      <alignment vertical="center"/>
    </xf>
    <xf numFmtId="174" fontId="5" fillId="3" borderId="0" xfId="0" applyNumberFormat="1" applyFont="1" applyFill="1" applyBorder="1" applyAlignment="1">
      <alignment horizontal="right" vertical="center"/>
    </xf>
    <xf numFmtId="172" fontId="5" fillId="3" borderId="0" xfId="0" applyNumberFormat="1" applyFont="1" applyFill="1" applyBorder="1" applyAlignment="1">
      <alignment vertical="center"/>
    </xf>
    <xf numFmtId="170" fontId="5" fillId="0" borderId="0" xfId="2" applyNumberFormat="1" applyFont="1" applyFill="1" applyBorder="1"/>
    <xf numFmtId="170" fontId="5" fillId="0" borderId="8" xfId="2" applyNumberFormat="1" applyFont="1" applyFill="1" applyBorder="1"/>
    <xf numFmtId="0" fontId="2" fillId="0" borderId="0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6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2" fontId="5" fillId="0" borderId="0" xfId="2" applyNumberFormat="1" applyFont="1" applyFill="1" applyBorder="1"/>
    <xf numFmtId="173" fontId="5" fillId="0" borderId="0" xfId="0" applyNumberFormat="1" applyFont="1" applyFill="1" applyBorder="1" applyAlignment="1">
      <alignment vertical="center"/>
    </xf>
    <xf numFmtId="174" fontId="5" fillId="0" borderId="0" xfId="2" applyNumberFormat="1" applyFont="1" applyFill="1" applyBorder="1"/>
    <xf numFmtId="0" fontId="4" fillId="0" borderId="0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170" fontId="5" fillId="0" borderId="7" xfId="2" applyNumberFormat="1" applyFont="1" applyFill="1" applyBorder="1"/>
    <xf numFmtId="170" fontId="5" fillId="0" borderId="8" xfId="2" applyNumberFormat="1" applyFont="1" applyFill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174" fontId="5" fillId="0" borderId="8" xfId="2" applyNumberFormat="1" applyFont="1" applyFill="1" applyBorder="1"/>
    <xf numFmtId="0" fontId="7" fillId="0" borderId="0" xfId="0" applyFont="1" applyFill="1"/>
    <xf numFmtId="168" fontId="5" fillId="0" borderId="0" xfId="0" applyNumberFormat="1" applyFont="1" applyFill="1" applyBorder="1" applyAlignment="1" applyProtection="1">
      <alignment horizontal="centerContinuous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left" vertical="top"/>
    </xf>
    <xf numFmtId="168" fontId="5" fillId="0" borderId="0" xfId="0" applyNumberFormat="1" applyFont="1" applyFill="1" applyBorder="1" applyAlignment="1">
      <alignment vertical="center"/>
    </xf>
    <xf numFmtId="169" fontId="5" fillId="0" borderId="0" xfId="5" applyNumberFormat="1" applyFont="1" applyFill="1" applyBorder="1" applyAlignment="1" applyProtection="1">
      <alignment horizontal="center" vertical="center"/>
    </xf>
    <xf numFmtId="171" fontId="6" fillId="0" borderId="0" xfId="4" applyNumberFormat="1" applyFont="1" applyFill="1" applyBorder="1" applyAlignment="1"/>
    <xf numFmtId="170" fontId="5" fillId="0" borderId="7" xfId="2" applyNumberFormat="1" applyFont="1" applyFill="1" applyBorder="1" applyAlignment="1">
      <alignment horizontal="right"/>
    </xf>
    <xf numFmtId="170" fontId="5" fillId="0" borderId="6" xfId="2" applyNumberFormat="1" applyFont="1" applyFill="1" applyBorder="1"/>
    <xf numFmtId="0" fontId="4" fillId="0" borderId="6" xfId="0" applyFont="1" applyFill="1" applyBorder="1" applyAlignment="1" applyProtection="1">
      <alignment horizontal="left" vertical="center"/>
    </xf>
    <xf numFmtId="170" fontId="5" fillId="0" borderId="6" xfId="2" applyNumberFormat="1" applyFont="1" applyFill="1" applyBorder="1" applyAlignment="1">
      <alignment horizontal="right"/>
    </xf>
    <xf numFmtId="174" fontId="5" fillId="0" borderId="6" xfId="2" applyNumberFormat="1" applyFont="1" applyFill="1" applyBorder="1"/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right" vertical="center" wrapText="1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69" fontId="9" fillId="0" borderId="0" xfId="0" applyNumberFormat="1" applyFont="1" applyFill="1" applyBorder="1" applyAlignment="1" applyProtection="1">
      <alignment horizontal="center" vertical="center"/>
    </xf>
    <xf numFmtId="169" fontId="9" fillId="0" borderId="0" xfId="0" applyNumberFormat="1" applyFont="1" applyFill="1" applyBorder="1" applyAlignment="1" applyProtection="1">
      <alignment vertical="center"/>
    </xf>
    <xf numFmtId="169" fontId="9" fillId="0" borderId="0" xfId="0" applyNumberFormat="1" applyFont="1" applyFill="1" applyBorder="1" applyAlignment="1">
      <alignment vertical="center"/>
    </xf>
    <xf numFmtId="0" fontId="10" fillId="0" borderId="0" xfId="0" applyFont="1" applyFill="1"/>
    <xf numFmtId="169" fontId="9" fillId="0" borderId="0" xfId="5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</cellXfs>
  <cellStyles count="6">
    <cellStyle name="Diseño" xfId="1"/>
    <cellStyle name="Millares" xfId="2" builtinId="3"/>
    <cellStyle name="Millares [0]_1" xfId="3"/>
    <cellStyle name="Normal" xfId="0" builtinId="0"/>
    <cellStyle name="Normal_1_1" xfId="4"/>
    <cellStyle name="Normal_Cuadros de IPC - Mayo 2007" xf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5.6399211137733982E-2"/>
          <c:w val="1"/>
          <c:h val="0.83090006600766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'23.01'!$B$65:$B$75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'23.01'!$C$65:$C$75</c:f>
              <c:numCache>
                <c:formatCode>0.0</c:formatCode>
                <c:ptCount val="11"/>
                <c:pt idx="0">
                  <c:v>93.405493689173284</c:v>
                </c:pt>
                <c:pt idx="1">
                  <c:v>113.19209306554799</c:v>
                </c:pt>
                <c:pt idx="2">
                  <c:v>135.98328423679112</c:v>
                </c:pt>
                <c:pt idx="3">
                  <c:v>168.47176065754454</c:v>
                </c:pt>
                <c:pt idx="4">
                  <c:v>164.21437852994188</c:v>
                </c:pt>
                <c:pt idx="5">
                  <c:v>195.40623725088656</c:v>
                </c:pt>
                <c:pt idx="6">
                  <c:v>235.53857468321729</c:v>
                </c:pt>
                <c:pt idx="7">
                  <c:v>236.93985265193811</c:v>
                </c:pt>
                <c:pt idx="8">
                  <c:v>266.47410819125986</c:v>
                </c:pt>
                <c:pt idx="9">
                  <c:v>285.40434488875047</c:v>
                </c:pt>
                <c:pt idx="10">
                  <c:v>304.26121310158265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57854016"/>
        <c:axId val="1057850656"/>
      </c:barChart>
      <c:catAx>
        <c:axId val="10578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57850656"/>
        <c:crosses val="autoZero"/>
        <c:auto val="1"/>
        <c:lblAlgn val="ctr"/>
        <c:lblOffset val="100"/>
        <c:noMultiLvlLbl val="0"/>
      </c:catAx>
      <c:valAx>
        <c:axId val="1057850656"/>
        <c:scaling>
          <c:orientation val="minMax"/>
          <c:max val="340"/>
          <c:min val="0"/>
        </c:scaling>
        <c:delete val="1"/>
        <c:axPos val="l"/>
        <c:numFmt formatCode="0.0" sourceLinked="1"/>
        <c:majorTickMark val="none"/>
        <c:minorTickMark val="none"/>
        <c:tickLblPos val="nextTo"/>
        <c:crossAx val="105785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009220350046921E-3"/>
          <c:y val="4.7843050279143096E-2"/>
          <c:w val="0.97938267580978655"/>
          <c:h val="0.81966774864807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'23.01'!$P$65:$P$75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'23.01'!$R$65:$R$75</c:f>
              <c:numCache>
                <c:formatCode>0.0</c:formatCode>
                <c:ptCount val="11"/>
                <c:pt idx="0">
                  <c:v>79.255264339214634</c:v>
                </c:pt>
                <c:pt idx="1">
                  <c:v>95.804749144882251</c:v>
                </c:pt>
                <c:pt idx="2">
                  <c:v>114.92158575541707</c:v>
                </c:pt>
                <c:pt idx="3">
                  <c:v>142.33140627469743</c:v>
                </c:pt>
                <c:pt idx="4">
                  <c:v>135.24372551572202</c:v>
                </c:pt>
                <c:pt idx="5">
                  <c:v>162.29442285600118</c:v>
                </c:pt>
                <c:pt idx="6">
                  <c:v>193.79939931652436</c:v>
                </c:pt>
                <c:pt idx="7">
                  <c:v>191.37469201265122</c:v>
                </c:pt>
                <c:pt idx="8">
                  <c:v>214.14609461046228</c:v>
                </c:pt>
                <c:pt idx="9">
                  <c:v>230.72278626970859</c:v>
                </c:pt>
                <c:pt idx="10">
                  <c:v>245.89624372517798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7852896"/>
        <c:axId val="1057846736"/>
      </c:barChart>
      <c:catAx>
        <c:axId val="10578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057846736"/>
        <c:crosses val="autoZero"/>
        <c:auto val="1"/>
        <c:lblAlgn val="ctr"/>
        <c:lblOffset val="100"/>
        <c:noMultiLvlLbl val="0"/>
      </c:catAx>
      <c:valAx>
        <c:axId val="1057846736"/>
        <c:scaling>
          <c:orientation val="minMax"/>
          <c:max val="25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05785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913338846191524E-2"/>
          <c:y val="5.6173472690725423E-2"/>
          <c:w val="0.92761998947545254"/>
          <c:h val="0.82201573902697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'23.01'!$AF$65:$AF$75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'23.01'!$AH$65:$AH$75</c:f>
              <c:numCache>
                <c:formatCode>#\ ##0.0</c:formatCode>
                <c:ptCount val="11"/>
                <c:pt idx="0">
                  <c:v>66.32602</c:v>
                </c:pt>
                <c:pt idx="1">
                  <c:v>124.06152</c:v>
                </c:pt>
                <c:pt idx="2">
                  <c:v>192.364</c:v>
                </c:pt>
                <c:pt idx="3">
                  <c:v>324.11803999999995</c:v>
                </c:pt>
                <c:pt idx="4">
                  <c:v>179.163033856</c:v>
                </c:pt>
                <c:pt idx="5">
                  <c:v>310.11642214699998</c:v>
                </c:pt>
                <c:pt idx="6">
                  <c:v>451.79621999999995</c:v>
                </c:pt>
                <c:pt idx="7">
                  <c:v>327.82321999999999</c:v>
                </c:pt>
                <c:pt idx="8">
                  <c:v>391.18069000000003</c:v>
                </c:pt>
                <c:pt idx="9">
                  <c:v>337.22621000000004</c:v>
                </c:pt>
                <c:pt idx="10">
                  <c:v>360.83997000000005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57856256"/>
        <c:axId val="1057826016"/>
      </c:barChart>
      <c:catAx>
        <c:axId val="10578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057826016"/>
        <c:crosses val="autoZero"/>
        <c:auto val="1"/>
        <c:lblAlgn val="ctr"/>
        <c:lblOffset val="100"/>
        <c:noMultiLvlLbl val="0"/>
      </c:catAx>
      <c:valAx>
        <c:axId val="1057826016"/>
        <c:scaling>
          <c:orientation val="minMax"/>
          <c:max val="500"/>
          <c:min val="0"/>
        </c:scaling>
        <c:delete val="1"/>
        <c:axPos val="l"/>
        <c:numFmt formatCode="#\ ##0.0" sourceLinked="1"/>
        <c:majorTickMark val="none"/>
        <c:minorTickMark val="none"/>
        <c:tickLblPos val="nextTo"/>
        <c:crossAx val="105785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264402</xdr:colOff>
      <xdr:row>29</xdr:row>
      <xdr:rowOff>136807</xdr:rowOff>
    </xdr:from>
    <xdr:to>
      <xdr:col>11</xdr:col>
      <xdr:colOff>179991</xdr:colOff>
      <xdr:row>51</xdr:row>
      <xdr:rowOff>58464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209551</xdr:colOff>
      <xdr:row>30</xdr:row>
      <xdr:rowOff>19707</xdr:rowOff>
    </xdr:from>
    <xdr:to>
      <xdr:col>27</xdr:col>
      <xdr:colOff>67333</xdr:colOff>
      <xdr:row>51</xdr:row>
      <xdr:rowOff>39413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248102</xdr:colOff>
      <xdr:row>27</xdr:row>
      <xdr:rowOff>84793</xdr:rowOff>
    </xdr:from>
    <xdr:to>
      <xdr:col>11</xdr:col>
      <xdr:colOff>156138</xdr:colOff>
      <xdr:row>31</xdr:row>
      <xdr:rowOff>28804</xdr:rowOff>
    </xdr:to>
    <xdr:sp macro="" textlink="">
      <xdr:nvSpPr>
        <xdr:cNvPr id="2" name="1 CuadroTexto"/>
        <xdr:cNvSpPr txBox="1"/>
      </xdr:nvSpPr>
      <xdr:spPr>
        <a:xfrm>
          <a:off x="248102" y="3521120"/>
          <a:ext cx="3315055" cy="471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LIQUIDEZ DEL SISTEMA FINANCIERO, 2004-2014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 Nuevos Soles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175717</xdr:colOff>
      <xdr:row>51</xdr:row>
      <xdr:rowOff>78827</xdr:rowOff>
    </xdr:from>
    <xdr:to>
      <xdr:col>11</xdr:col>
      <xdr:colOff>83753</xdr:colOff>
      <xdr:row>53</xdr:row>
      <xdr:rowOff>39413</xdr:rowOff>
    </xdr:to>
    <xdr:sp macro="" textlink="">
      <xdr:nvSpPr>
        <xdr:cNvPr id="7" name="6 CuadroTexto"/>
        <xdr:cNvSpPr txBox="1"/>
      </xdr:nvSpPr>
      <xdr:spPr>
        <a:xfrm>
          <a:off x="175717" y="5852948"/>
          <a:ext cx="3560381" cy="183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29</xdr:col>
      <xdr:colOff>85725</xdr:colOff>
      <xdr:row>31</xdr:row>
      <xdr:rowOff>13138</xdr:rowOff>
    </xdr:from>
    <xdr:to>
      <xdr:col>43</xdr:col>
      <xdr:colOff>161925</xdr:colOff>
      <xdr:row>51</xdr:row>
      <xdr:rowOff>65690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331859</xdr:colOff>
      <xdr:row>27</xdr:row>
      <xdr:rowOff>103514</xdr:rowOff>
    </xdr:from>
    <xdr:to>
      <xdr:col>27</xdr:col>
      <xdr:colOff>64175</xdr:colOff>
      <xdr:row>31</xdr:row>
      <xdr:rowOff>47526</xdr:rowOff>
    </xdr:to>
    <xdr:sp macro="" textlink="">
      <xdr:nvSpPr>
        <xdr:cNvPr id="9" name="8 CuadroTexto"/>
        <xdr:cNvSpPr txBox="1"/>
      </xdr:nvSpPr>
      <xdr:spPr>
        <a:xfrm>
          <a:off x="4442263" y="3539841"/>
          <a:ext cx="2809624" cy="4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AHORRO EN EL SISTEMA FINANCIERO, 2004-2014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 Nuevos Soles de 2009)</a:t>
          </a:r>
          <a:endParaRPr lang="es-PE" sz="700" b="0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indent="0" algn="ctr" rtl="0"/>
          <a:endParaRPr lang="es-PE" sz="800" b="1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261241</xdr:colOff>
      <xdr:row>28</xdr:row>
      <xdr:rowOff>38077</xdr:rowOff>
    </xdr:from>
    <xdr:to>
      <xdr:col>43</xdr:col>
      <xdr:colOff>123293</xdr:colOff>
      <xdr:row>33</xdr:row>
      <xdr:rowOff>31075</xdr:rowOff>
    </xdr:to>
    <xdr:sp macro="" textlink="">
      <xdr:nvSpPr>
        <xdr:cNvPr id="11" name="10 CuadroTexto"/>
        <xdr:cNvSpPr txBox="1"/>
      </xdr:nvSpPr>
      <xdr:spPr>
        <a:xfrm>
          <a:off x="8093722" y="3598962"/>
          <a:ext cx="2968667" cy="64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CAPITALIZACIÓN BURSÁTIL EN LA BOLSA DE VALORES DE LIMA,</a:t>
          </a:r>
          <a:r>
            <a:rPr lang="es-PE" sz="8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2004-2014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 Nuevos Soles)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14</xdr:col>
      <xdr:colOff>164224</xdr:colOff>
      <xdr:row>51</xdr:row>
      <xdr:rowOff>26277</xdr:rowOff>
    </xdr:from>
    <xdr:to>
      <xdr:col>26</xdr:col>
      <xdr:colOff>256191</xdr:colOff>
      <xdr:row>52</xdr:row>
      <xdr:rowOff>98536</xdr:rowOff>
    </xdr:to>
    <xdr:sp macro="" textlink="">
      <xdr:nvSpPr>
        <xdr:cNvPr id="12" name="11 CuadroTexto"/>
        <xdr:cNvSpPr txBox="1"/>
      </xdr:nvSpPr>
      <xdr:spPr>
        <a:xfrm>
          <a:off x="4907017" y="5800398"/>
          <a:ext cx="3560381" cy="183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30</xdr:col>
      <xdr:colOff>256189</xdr:colOff>
      <xdr:row>51</xdr:row>
      <xdr:rowOff>78828</xdr:rowOff>
    </xdr:from>
    <xdr:to>
      <xdr:col>42</xdr:col>
      <xdr:colOff>335018</xdr:colOff>
      <xdr:row>53</xdr:row>
      <xdr:rowOff>39414</xdr:rowOff>
    </xdr:to>
    <xdr:sp macro="" textlink="">
      <xdr:nvSpPr>
        <xdr:cNvPr id="13" name="12 CuadroTexto"/>
        <xdr:cNvSpPr txBox="1"/>
      </xdr:nvSpPr>
      <xdr:spPr>
        <a:xfrm>
          <a:off x="9965120" y="5852949"/>
          <a:ext cx="3560381" cy="183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0.09596</cdr:x>
      <cdr:y>0.05005</cdr:y>
    </cdr:from>
    <cdr:to>
      <cdr:x>0.09596</cdr:x>
      <cdr:y>0.05005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265" y="14811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LIQUIDEZ DEL SISTEMA FINANCIERO, 1996-2006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showGridLines="0" tabSelected="1" zoomScale="130" zoomScaleNormal="130" workbookViewId="0">
      <selection activeCell="N17" sqref="N17"/>
    </sheetView>
  </sheetViews>
  <sheetFormatPr baseColWidth="10" defaultColWidth="7.140625" defaultRowHeight="9" x14ac:dyDescent="0.2"/>
  <cols>
    <col min="1" max="1" width="7.140625" style="1" customWidth="1"/>
    <col min="2" max="2" width="5.7109375" style="1" customWidth="1"/>
    <col min="3" max="3" width="6.7109375" style="1" customWidth="1"/>
    <col min="4" max="4" width="1.140625" style="1" customWidth="1"/>
    <col min="5" max="5" width="5.42578125" style="1" customWidth="1"/>
    <col min="6" max="6" width="5.85546875" style="1" customWidth="1"/>
    <col min="7" max="7" width="1.140625" style="1" customWidth="1"/>
    <col min="8" max="8" width="5" style="1" customWidth="1"/>
    <col min="9" max="9" width="5.7109375" style="1" customWidth="1"/>
    <col min="10" max="10" width="0.85546875" style="1" customWidth="1"/>
    <col min="11" max="11" width="6.42578125" style="1" customWidth="1"/>
    <col min="12" max="12" width="4.85546875" style="1" customWidth="1"/>
    <col min="13" max="13" width="0.5703125" style="1" customWidth="1"/>
    <col min="14" max="16" width="5.140625" style="1" customWidth="1"/>
    <col min="17" max="17" width="0.85546875" style="1" customWidth="1"/>
    <col min="18" max="18" width="4.5703125" style="1" customWidth="1"/>
    <col min="19" max="19" width="4.7109375" style="1" customWidth="1"/>
    <col min="20" max="20" width="1" style="1" customWidth="1"/>
    <col min="21" max="21" width="4.5703125" style="1" customWidth="1"/>
    <col min="22" max="22" width="5.7109375" style="1" customWidth="1"/>
    <col min="23" max="23" width="1" style="1" customWidth="1"/>
    <col min="24" max="24" width="4.5703125" style="1" customWidth="1"/>
    <col min="25" max="25" width="4.42578125" style="1" customWidth="1"/>
    <col min="26" max="26" width="1" style="1" customWidth="1"/>
    <col min="27" max="27" width="6.140625" style="1" customWidth="1"/>
    <col min="28" max="28" width="4.85546875" style="1" customWidth="1"/>
    <col min="29" max="29" width="5.42578125" style="1" hidden="1" customWidth="1"/>
    <col min="30" max="30" width="4.85546875" style="5" customWidth="1"/>
    <col min="31" max="32" width="4.85546875" style="1" customWidth="1"/>
    <col min="33" max="33" width="0.85546875" style="1" customWidth="1"/>
    <col min="34" max="34" width="4.42578125" style="1" customWidth="1"/>
    <col min="35" max="35" width="4.85546875" style="1" customWidth="1"/>
    <col min="36" max="36" width="0.85546875" style="1" customWidth="1"/>
    <col min="37" max="37" width="4.42578125" style="1" customWidth="1"/>
    <col min="38" max="38" width="4.5703125" style="1" customWidth="1"/>
    <col min="39" max="39" width="0.85546875" style="1" customWidth="1"/>
    <col min="40" max="40" width="4.7109375" style="1" customWidth="1"/>
    <col min="41" max="41" width="4.5703125" style="1" customWidth="1"/>
    <col min="42" max="42" width="0.85546875" style="1" customWidth="1"/>
    <col min="43" max="43" width="5.85546875" style="1" customWidth="1"/>
    <col min="44" max="44" width="7.28515625" style="1" customWidth="1"/>
    <col min="45" max="45" width="7.140625" style="1"/>
    <col min="46" max="46" width="7.140625" style="114"/>
    <col min="47" max="47" width="10" style="114" customWidth="1"/>
    <col min="48" max="48" width="11.140625" style="115" customWidth="1"/>
    <col min="49" max="49" width="17.85546875" style="1" customWidth="1"/>
    <col min="50" max="50" width="15.42578125" style="1" customWidth="1"/>
    <col min="51" max="51" width="8.5703125" style="1" customWidth="1"/>
    <col min="52" max="16384" width="7.140625" style="1"/>
  </cols>
  <sheetData>
    <row r="1" spans="1:51" s="23" customFormat="1" ht="15" customHeight="1" x14ac:dyDescent="0.2">
      <c r="A1" s="22" t="s">
        <v>31</v>
      </c>
      <c r="N1" s="22" t="s">
        <v>31</v>
      </c>
      <c r="AD1" s="22" t="s">
        <v>32</v>
      </c>
      <c r="AE1" s="24"/>
      <c r="AR1" s="25"/>
      <c r="AT1" s="101"/>
      <c r="AU1" s="101"/>
      <c r="AV1" s="101"/>
    </row>
    <row r="2" spans="1:51" s="23" customFormat="1" ht="10.5" customHeight="1" x14ac:dyDescent="0.2">
      <c r="A2" s="22"/>
      <c r="N2" s="22"/>
      <c r="AD2" s="22"/>
      <c r="AE2" s="24"/>
      <c r="AR2" s="26" t="s">
        <v>30</v>
      </c>
      <c r="AT2" s="101"/>
      <c r="AU2" s="101"/>
      <c r="AV2" s="101"/>
    </row>
    <row r="3" spans="1:51" s="6" customFormat="1" ht="12" customHeight="1" x14ac:dyDescent="0.2">
      <c r="A3" s="27"/>
      <c r="B3" s="28" t="s">
        <v>0</v>
      </c>
      <c r="C3" s="29"/>
      <c r="D3" s="29"/>
      <c r="E3" s="29"/>
      <c r="F3" s="29"/>
      <c r="G3" s="29"/>
      <c r="H3" s="30" t="s">
        <v>22</v>
      </c>
      <c r="I3" s="29"/>
      <c r="J3" s="29"/>
      <c r="K3" s="29"/>
      <c r="L3" s="29"/>
      <c r="M3" s="31"/>
      <c r="N3" s="27"/>
      <c r="O3" s="28" t="s">
        <v>1</v>
      </c>
      <c r="P3" s="29"/>
      <c r="Q3" s="29"/>
      <c r="R3" s="30" t="s">
        <v>2</v>
      </c>
      <c r="S3" s="32"/>
      <c r="T3" s="32"/>
      <c r="U3" s="29"/>
      <c r="V3" s="32"/>
      <c r="W3" s="32"/>
      <c r="X3" s="89" t="s">
        <v>23</v>
      </c>
      <c r="Y3" s="89"/>
      <c r="Z3" s="89"/>
      <c r="AA3" s="89"/>
      <c r="AB3" s="89"/>
      <c r="AC3" s="31"/>
      <c r="AD3" s="34"/>
      <c r="AE3" s="30" t="s">
        <v>3</v>
      </c>
      <c r="AF3" s="32"/>
      <c r="AG3" s="32"/>
      <c r="AH3" s="29"/>
      <c r="AI3" s="29"/>
      <c r="AJ3" s="29"/>
      <c r="AK3" s="94" t="s">
        <v>28</v>
      </c>
      <c r="AL3" s="94"/>
      <c r="AM3" s="94"/>
      <c r="AN3" s="94"/>
      <c r="AO3" s="94"/>
      <c r="AP3" s="29"/>
      <c r="AQ3" s="30" t="s">
        <v>24</v>
      </c>
      <c r="AR3" s="29"/>
      <c r="AS3" s="35"/>
      <c r="AT3" s="102"/>
      <c r="AU3" s="102"/>
      <c r="AV3" s="103"/>
    </row>
    <row r="4" spans="1:51" s="6" customFormat="1" ht="12" customHeight="1" x14ac:dyDescent="0.2">
      <c r="A4" s="37" t="s">
        <v>4</v>
      </c>
      <c r="B4" s="38" t="s">
        <v>5</v>
      </c>
      <c r="C4" s="39"/>
      <c r="D4" s="39"/>
      <c r="E4" s="39"/>
      <c r="F4" s="39"/>
      <c r="G4" s="31"/>
      <c r="H4" s="40" t="s">
        <v>21</v>
      </c>
      <c r="I4" s="39"/>
      <c r="J4" s="39"/>
      <c r="K4" s="39"/>
      <c r="L4" s="39"/>
      <c r="M4" s="31"/>
      <c r="N4" s="37" t="s">
        <v>4</v>
      </c>
      <c r="O4" s="38" t="s">
        <v>6</v>
      </c>
      <c r="P4" s="39"/>
      <c r="Q4" s="31"/>
      <c r="R4" s="41" t="s">
        <v>5</v>
      </c>
      <c r="S4" s="44"/>
      <c r="T4" s="44"/>
      <c r="U4" s="39"/>
      <c r="V4" s="42"/>
      <c r="W4" s="42"/>
      <c r="X4" s="90" t="s">
        <v>21</v>
      </c>
      <c r="Y4" s="90"/>
      <c r="Z4" s="90"/>
      <c r="AA4" s="90"/>
      <c r="AB4" s="90"/>
      <c r="AC4" s="31"/>
      <c r="AD4" s="43" t="s">
        <v>4</v>
      </c>
      <c r="AE4" s="40" t="s">
        <v>7</v>
      </c>
      <c r="AF4" s="44"/>
      <c r="AG4" s="44"/>
      <c r="AH4" s="39"/>
      <c r="AI4" s="39"/>
      <c r="AJ4" s="31"/>
      <c r="AK4" s="95"/>
      <c r="AL4" s="95"/>
      <c r="AM4" s="95"/>
      <c r="AN4" s="95"/>
      <c r="AO4" s="95"/>
      <c r="AP4" s="31"/>
      <c r="AQ4" s="40" t="s">
        <v>8</v>
      </c>
      <c r="AR4" s="39"/>
      <c r="AS4" s="35"/>
      <c r="AT4" s="102"/>
      <c r="AU4" s="102"/>
      <c r="AV4" s="103"/>
    </row>
    <row r="5" spans="1:51" s="52" customFormat="1" ht="24.75" customHeight="1" x14ac:dyDescent="0.2">
      <c r="A5" s="45"/>
      <c r="B5" s="96" t="s">
        <v>25</v>
      </c>
      <c r="C5" s="93"/>
      <c r="D5" s="46"/>
      <c r="E5" s="93" t="s">
        <v>20</v>
      </c>
      <c r="F5" s="93"/>
      <c r="G5" s="46"/>
      <c r="H5" s="93" t="s">
        <v>9</v>
      </c>
      <c r="I5" s="93"/>
      <c r="J5" s="46"/>
      <c r="K5" s="93" t="s">
        <v>20</v>
      </c>
      <c r="L5" s="93"/>
      <c r="M5" s="47"/>
      <c r="N5" s="48"/>
      <c r="O5" s="97" t="s">
        <v>9</v>
      </c>
      <c r="P5" s="99" t="s">
        <v>26</v>
      </c>
      <c r="Q5" s="49"/>
      <c r="R5" s="93" t="s">
        <v>9</v>
      </c>
      <c r="S5" s="95"/>
      <c r="T5" s="49"/>
      <c r="U5" s="95" t="s">
        <v>20</v>
      </c>
      <c r="V5" s="93"/>
      <c r="W5" s="49"/>
      <c r="X5" s="95" t="s">
        <v>9</v>
      </c>
      <c r="Y5" s="95"/>
      <c r="Z5" s="49"/>
      <c r="AA5" s="95" t="s">
        <v>20</v>
      </c>
      <c r="AB5" s="95"/>
      <c r="AC5" s="47"/>
      <c r="AD5" s="50"/>
      <c r="AE5" s="93" t="s">
        <v>9</v>
      </c>
      <c r="AF5" s="93"/>
      <c r="AG5" s="49"/>
      <c r="AH5" s="93" t="s">
        <v>20</v>
      </c>
      <c r="AI5" s="93"/>
      <c r="AJ5" s="49"/>
      <c r="AK5" s="93" t="s">
        <v>9</v>
      </c>
      <c r="AL5" s="93"/>
      <c r="AM5" s="49"/>
      <c r="AN5" s="93" t="s">
        <v>20</v>
      </c>
      <c r="AO5" s="93"/>
      <c r="AP5" s="49"/>
      <c r="AQ5" s="91" t="s">
        <v>9</v>
      </c>
      <c r="AR5" s="91" t="s">
        <v>27</v>
      </c>
      <c r="AS5" s="51"/>
      <c r="AT5" s="104"/>
      <c r="AU5" s="104" t="s">
        <v>10</v>
      </c>
      <c r="AV5" s="105"/>
    </row>
    <row r="6" spans="1:51" s="6" customFormat="1" ht="19.5" customHeight="1" x14ac:dyDescent="0.2">
      <c r="A6" s="53"/>
      <c r="B6" s="54" t="s">
        <v>11</v>
      </c>
      <c r="C6" s="55" t="s">
        <v>12</v>
      </c>
      <c r="D6" s="55"/>
      <c r="E6" s="55" t="s">
        <v>11</v>
      </c>
      <c r="F6" s="55" t="s">
        <v>12</v>
      </c>
      <c r="G6" s="55"/>
      <c r="H6" s="55" t="s">
        <v>11</v>
      </c>
      <c r="I6" s="55" t="s">
        <v>12</v>
      </c>
      <c r="J6" s="55"/>
      <c r="K6" s="55" t="s">
        <v>11</v>
      </c>
      <c r="L6" s="55" t="s">
        <v>12</v>
      </c>
      <c r="M6" s="56"/>
      <c r="N6" s="57"/>
      <c r="O6" s="98"/>
      <c r="P6" s="100"/>
      <c r="Q6" s="55"/>
      <c r="R6" s="55" t="s">
        <v>11</v>
      </c>
      <c r="S6" s="55" t="s">
        <v>12</v>
      </c>
      <c r="T6" s="55"/>
      <c r="U6" s="55" t="s">
        <v>11</v>
      </c>
      <c r="V6" s="55" t="s">
        <v>12</v>
      </c>
      <c r="W6" s="55"/>
      <c r="X6" s="55" t="s">
        <v>11</v>
      </c>
      <c r="Y6" s="55" t="s">
        <v>12</v>
      </c>
      <c r="Z6" s="55"/>
      <c r="AA6" s="55" t="s">
        <v>11</v>
      </c>
      <c r="AB6" s="55" t="s">
        <v>12</v>
      </c>
      <c r="AC6" s="56"/>
      <c r="AD6" s="58"/>
      <c r="AE6" s="55" t="s">
        <v>13</v>
      </c>
      <c r="AF6" s="55" t="s">
        <v>14</v>
      </c>
      <c r="AG6" s="55"/>
      <c r="AH6" s="55" t="s">
        <v>13</v>
      </c>
      <c r="AI6" s="55" t="s">
        <v>14</v>
      </c>
      <c r="AJ6" s="55"/>
      <c r="AK6" s="55" t="s">
        <v>13</v>
      </c>
      <c r="AL6" s="55" t="s">
        <v>14</v>
      </c>
      <c r="AM6" s="55"/>
      <c r="AN6" s="55" t="s">
        <v>13</v>
      </c>
      <c r="AO6" s="55" t="s">
        <v>14</v>
      </c>
      <c r="AP6" s="55"/>
      <c r="AQ6" s="92"/>
      <c r="AR6" s="92"/>
      <c r="AS6" s="35"/>
      <c r="AT6" s="106"/>
      <c r="AU6" s="106" t="s">
        <v>19</v>
      </c>
      <c r="AV6" s="107"/>
    </row>
    <row r="7" spans="1:51" s="6" customFormat="1" ht="12" hidden="1" customHeight="1" x14ac:dyDescent="0.15">
      <c r="A7" s="59">
        <v>1998</v>
      </c>
      <c r="B7" s="20">
        <v>45755.994789999997</v>
      </c>
      <c r="C7" s="20">
        <v>17324.994790000001</v>
      </c>
      <c r="D7" s="20"/>
      <c r="E7" s="20">
        <v>60312.980841557583</v>
      </c>
      <c r="F7" s="20">
        <v>22836.834466064833</v>
      </c>
      <c r="G7" s="20"/>
      <c r="H7" s="20">
        <v>38725.033600000002</v>
      </c>
      <c r="I7" s="20">
        <v>11566.036</v>
      </c>
      <c r="J7" s="20"/>
      <c r="K7" s="20">
        <v>51045.162941489034</v>
      </c>
      <c r="L7" s="20">
        <v>15245.698643038184</v>
      </c>
      <c r="M7" s="60"/>
      <c r="N7" s="59">
        <v>1998</v>
      </c>
      <c r="O7" s="20">
        <v>5022.7169999999996</v>
      </c>
      <c r="P7" s="20">
        <v>6620.6632722969925</v>
      </c>
      <c r="Q7" s="20"/>
      <c r="R7" s="20">
        <v>39273.93</v>
      </c>
      <c r="S7" s="20">
        <v>10842.93</v>
      </c>
      <c r="T7" s="20"/>
      <c r="U7" s="20">
        <v>51768.687327946813</v>
      </c>
      <c r="V7" s="20">
        <v>14292.540952454068</v>
      </c>
      <c r="W7" s="20"/>
      <c r="X7" s="20">
        <v>32242.968600000004</v>
      </c>
      <c r="Y7" s="20">
        <v>5083.9710000000005</v>
      </c>
      <c r="Z7" s="20"/>
      <c r="AA7" s="20">
        <v>42500.86915106808</v>
      </c>
      <c r="AB7" s="20">
        <v>6701.4048526172237</v>
      </c>
      <c r="AC7" s="60"/>
      <c r="AD7" s="61">
        <v>1998</v>
      </c>
      <c r="AE7" s="20">
        <v>-16403.4355</v>
      </c>
      <c r="AF7" s="20">
        <v>54987.168999999994</v>
      </c>
      <c r="AG7" s="20"/>
      <c r="AH7" s="20">
        <v>-21622.086801693713</v>
      </c>
      <c r="AI7" s="20">
        <v>72480.995892439823</v>
      </c>
      <c r="AJ7" s="20"/>
      <c r="AK7" s="20">
        <v>-16319.659</v>
      </c>
      <c r="AL7" s="20">
        <v>47550.152999999998</v>
      </c>
      <c r="AM7" s="20"/>
      <c r="AN7" s="20">
        <v>-21511.657327639816</v>
      </c>
      <c r="AO7" s="20">
        <v>62677.93936214257</v>
      </c>
      <c r="AP7" s="20"/>
      <c r="AQ7" s="62">
        <v>6510.1</v>
      </c>
      <c r="AR7" s="62">
        <v>7736.2</v>
      </c>
      <c r="AT7" s="108">
        <v>1998</v>
      </c>
      <c r="AU7" s="109">
        <v>75.864256999999995</v>
      </c>
      <c r="AV7" s="110"/>
      <c r="AW7" s="36"/>
      <c r="AY7" s="36"/>
    </row>
    <row r="8" spans="1:51" s="6" customFormat="1" ht="12" hidden="1" customHeight="1" x14ac:dyDescent="0.15">
      <c r="A8" s="59">
        <v>1999</v>
      </c>
      <c r="B8" s="20">
        <v>53257.604050000002</v>
      </c>
      <c r="C8" s="20">
        <v>21267.604050000002</v>
      </c>
      <c r="D8" s="20"/>
      <c r="E8" s="20">
        <v>67679.181471200311</v>
      </c>
      <c r="F8" s="20">
        <v>27026.638911623832</v>
      </c>
      <c r="G8" s="20"/>
      <c r="H8" s="20">
        <v>42753.026619999997</v>
      </c>
      <c r="I8" s="20">
        <v>12564.001</v>
      </c>
      <c r="J8" s="20"/>
      <c r="K8" s="20">
        <v>54330.079219138992</v>
      </c>
      <c r="L8" s="20">
        <v>15966.195228854691</v>
      </c>
      <c r="M8" s="60"/>
      <c r="N8" s="59">
        <v>1999</v>
      </c>
      <c r="O8" s="20">
        <v>5875.7253000000001</v>
      </c>
      <c r="P8" s="20">
        <v>7466.807528184755</v>
      </c>
      <c r="Q8" s="20"/>
      <c r="R8" s="20">
        <v>45946.6518</v>
      </c>
      <c r="S8" s="20">
        <v>13956.651800000001</v>
      </c>
      <c r="T8" s="20"/>
      <c r="U8" s="20">
        <v>58388.503212552103</v>
      </c>
      <c r="V8" s="20">
        <v>17735.960652975613</v>
      </c>
      <c r="W8" s="20"/>
      <c r="X8" s="20">
        <v>35442.074619999999</v>
      </c>
      <c r="Y8" s="20">
        <v>5253.049</v>
      </c>
      <c r="Z8" s="20"/>
      <c r="AA8" s="20">
        <v>45039.401278188045</v>
      </c>
      <c r="AB8" s="20">
        <v>6675.5172879037418</v>
      </c>
      <c r="AC8" s="60"/>
      <c r="AD8" s="59">
        <v>1999</v>
      </c>
      <c r="AE8" s="20">
        <v>-13127.822099999999</v>
      </c>
      <c r="AF8" s="20">
        <v>59911.410300000003</v>
      </c>
      <c r="AG8" s="20"/>
      <c r="AH8" s="20">
        <v>-16682.692923876173</v>
      </c>
      <c r="AI8" s="20">
        <v>76134.765771334758</v>
      </c>
      <c r="AJ8" s="20"/>
      <c r="AK8" s="20">
        <v>-13299.442999999999</v>
      </c>
      <c r="AL8" s="20">
        <v>50590.347000000002</v>
      </c>
      <c r="AM8" s="20"/>
      <c r="AN8" s="20">
        <v>-16900.786888907835</v>
      </c>
      <c r="AO8" s="20">
        <v>64289.660347647477</v>
      </c>
      <c r="AP8" s="20"/>
      <c r="AQ8" s="62">
        <v>4428.7</v>
      </c>
      <c r="AR8" s="62">
        <v>4694.5</v>
      </c>
      <c r="AT8" s="108">
        <v>1999</v>
      </c>
      <c r="AU8" s="109">
        <v>78.6912650128058</v>
      </c>
      <c r="AV8" s="111"/>
      <c r="AW8" s="63"/>
      <c r="AY8" s="36"/>
    </row>
    <row r="9" spans="1:51" s="6" customFormat="1" ht="12" hidden="1" customHeight="1" x14ac:dyDescent="0.15">
      <c r="A9" s="59">
        <v>2000</v>
      </c>
      <c r="B9" s="20">
        <v>55531.262000000002</v>
      </c>
      <c r="C9" s="20">
        <v>22630.638999999999</v>
      </c>
      <c r="D9" s="20"/>
      <c r="E9" s="20">
        <v>68028.173534665038</v>
      </c>
      <c r="F9" s="20">
        <v>27723.501711384812</v>
      </c>
      <c r="G9" s="20"/>
      <c r="H9" s="20">
        <v>43851.188999999998</v>
      </c>
      <c r="I9" s="20">
        <v>12720.29</v>
      </c>
      <c r="J9" s="20"/>
      <c r="K9" s="20">
        <v>53719.584024461656</v>
      </c>
      <c r="L9" s="20">
        <v>15582.899872350537</v>
      </c>
      <c r="M9" s="60"/>
      <c r="N9" s="59">
        <v>2000</v>
      </c>
      <c r="O9" s="20">
        <v>5642.4179999999997</v>
      </c>
      <c r="P9" s="20">
        <v>6912.2036315169207</v>
      </c>
      <c r="Q9" s="20"/>
      <c r="R9" s="20">
        <v>48444.103999999999</v>
      </c>
      <c r="S9" s="20">
        <v>15543.481</v>
      </c>
      <c r="T9" s="20"/>
      <c r="U9" s="20">
        <v>59346.10154624904</v>
      </c>
      <c r="V9" s="20">
        <v>19041.429722968816</v>
      </c>
      <c r="W9" s="20"/>
      <c r="X9" s="20">
        <v>36764.031999999999</v>
      </c>
      <c r="Y9" s="20">
        <v>5633.1319999999996</v>
      </c>
      <c r="Z9" s="20"/>
      <c r="AA9" s="20">
        <v>45037.513261088476</v>
      </c>
      <c r="AB9" s="20">
        <v>6900.8278839345421</v>
      </c>
      <c r="AC9" s="60"/>
      <c r="AD9" s="59">
        <v>2000</v>
      </c>
      <c r="AE9" s="20">
        <v>-11541.11</v>
      </c>
      <c r="AF9" s="20">
        <v>59465.087</v>
      </c>
      <c r="AG9" s="20"/>
      <c r="AH9" s="20">
        <v>-14138.353885468297</v>
      </c>
      <c r="AI9" s="20">
        <v>72847.27758735168</v>
      </c>
      <c r="AJ9" s="20"/>
      <c r="AK9" s="20">
        <v>-11646.121999999999</v>
      </c>
      <c r="AL9" s="20">
        <v>49321.406999999999</v>
      </c>
      <c r="AM9" s="20"/>
      <c r="AN9" s="20">
        <v>-14266.998081582949</v>
      </c>
      <c r="AO9" s="20">
        <v>60420.835283193141</v>
      </c>
      <c r="AP9" s="20"/>
      <c r="AQ9" s="62">
        <v>37251.199999999997</v>
      </c>
      <c r="AR9" s="62">
        <v>10511.1</v>
      </c>
      <c r="AT9" s="108">
        <v>2000</v>
      </c>
      <c r="AU9" s="109">
        <v>81.629800000000003</v>
      </c>
      <c r="AV9" s="111"/>
      <c r="AW9" s="63"/>
      <c r="AY9" s="36"/>
    </row>
    <row r="10" spans="1:51" s="6" customFormat="1" ht="12" hidden="1" customHeight="1" x14ac:dyDescent="0.15">
      <c r="A10" s="59">
        <v>2001</v>
      </c>
      <c r="B10" s="20">
        <v>58287.212</v>
      </c>
      <c r="C10" s="20">
        <v>26502.046999999999</v>
      </c>
      <c r="D10" s="20"/>
      <c r="E10" s="20">
        <v>71495.418628213389</v>
      </c>
      <c r="F10" s="20">
        <v>32507.558343493714</v>
      </c>
      <c r="G10" s="20"/>
      <c r="H10" s="20">
        <v>41620.356</v>
      </c>
      <c r="I10" s="20">
        <v>13461.92</v>
      </c>
      <c r="J10" s="20"/>
      <c r="K10" s="20">
        <v>51051.760301646842</v>
      </c>
      <c r="L10" s="20">
        <v>16512.4659923607</v>
      </c>
      <c r="M10" s="60"/>
      <c r="N10" s="59">
        <v>2001</v>
      </c>
      <c r="O10" s="20">
        <v>6087.3209999999999</v>
      </c>
      <c r="P10" s="20">
        <v>7466.74181670097</v>
      </c>
      <c r="Q10" s="20"/>
      <c r="R10" s="20">
        <v>50798.036</v>
      </c>
      <c r="S10" s="20">
        <v>19012.870999999999</v>
      </c>
      <c r="T10" s="20"/>
      <c r="U10" s="20">
        <v>62309.153666692007</v>
      </c>
      <c r="V10" s="20">
        <v>23321.293381972329</v>
      </c>
      <c r="W10" s="20"/>
      <c r="X10" s="20">
        <v>34131.180999999997</v>
      </c>
      <c r="Y10" s="20">
        <v>5972.7439999999997</v>
      </c>
      <c r="Z10" s="20"/>
      <c r="AA10" s="20">
        <v>41865.496566731017</v>
      </c>
      <c r="AB10" s="20">
        <v>7326.2010308393155</v>
      </c>
      <c r="AC10" s="60"/>
      <c r="AD10" s="59">
        <v>2001</v>
      </c>
      <c r="AE10" s="20">
        <v>-8154.9610000000002</v>
      </c>
      <c r="AF10" s="20">
        <v>54391.510999999999</v>
      </c>
      <c r="AG10" s="20"/>
      <c r="AH10" s="20">
        <v>-10002.92054785111</v>
      </c>
      <c r="AI10" s="20">
        <v>66716.930100655241</v>
      </c>
      <c r="AJ10" s="20"/>
      <c r="AK10" s="20">
        <v>-9048.8439999999991</v>
      </c>
      <c r="AL10" s="20">
        <v>44503.576999999997</v>
      </c>
      <c r="AM10" s="20"/>
      <c r="AN10" s="20">
        <v>-11099.362410427128</v>
      </c>
      <c r="AO10" s="20">
        <v>54588.335226394585</v>
      </c>
      <c r="AP10" s="20"/>
      <c r="AQ10" s="62">
        <v>37383.730000000003</v>
      </c>
      <c r="AR10" s="62">
        <v>10861.05</v>
      </c>
      <c r="AT10" s="106">
        <v>2001</v>
      </c>
      <c r="AU10" s="109">
        <v>81.525800000000004</v>
      </c>
      <c r="AV10" s="111"/>
      <c r="AW10" s="63"/>
      <c r="AY10" s="36"/>
    </row>
    <row r="11" spans="1:51" s="6" customFormat="1" ht="12" hidden="1" customHeight="1" x14ac:dyDescent="0.15">
      <c r="A11" s="59">
        <v>2002</v>
      </c>
      <c r="B11" s="20">
        <v>64574.589</v>
      </c>
      <c r="C11" s="20">
        <v>31086.402999999998</v>
      </c>
      <c r="D11" s="20"/>
      <c r="E11" s="20">
        <v>78024.819481498664</v>
      </c>
      <c r="F11" s="20">
        <v>37561.384748482385</v>
      </c>
      <c r="G11" s="20"/>
      <c r="H11" s="20">
        <v>43324.945999999996</v>
      </c>
      <c r="I11" s="20">
        <v>14742.074000000001</v>
      </c>
      <c r="J11" s="20"/>
      <c r="K11" s="20">
        <v>52349.091849360084</v>
      </c>
      <c r="L11" s="20">
        <v>17812.698159532923</v>
      </c>
      <c r="M11" s="60"/>
      <c r="N11" s="59">
        <v>2002</v>
      </c>
      <c r="O11" s="20">
        <v>6759.0029999999997</v>
      </c>
      <c r="P11" s="20">
        <v>8166.8346189537178</v>
      </c>
      <c r="Q11" s="20"/>
      <c r="R11" s="20">
        <v>56397.678</v>
      </c>
      <c r="S11" s="20">
        <v>22909.491999999998</v>
      </c>
      <c r="T11" s="20"/>
      <c r="U11" s="20">
        <v>68144.741039322587</v>
      </c>
      <c r="V11" s="20">
        <v>27681.306306306305</v>
      </c>
      <c r="W11" s="20"/>
      <c r="X11" s="20">
        <v>35148.035000000003</v>
      </c>
      <c r="Y11" s="20">
        <v>6565.1630000000005</v>
      </c>
      <c r="Z11" s="20"/>
      <c r="AA11" s="20">
        <v>42469.013407184015</v>
      </c>
      <c r="AB11" s="20">
        <v>7932.6197173568416</v>
      </c>
      <c r="AC11" s="60"/>
      <c r="AD11" s="59">
        <v>2002</v>
      </c>
      <c r="AE11" s="20">
        <v>-8247.9660000000003</v>
      </c>
      <c r="AF11" s="20">
        <v>56949.732000000004</v>
      </c>
      <c r="AG11" s="20"/>
      <c r="AH11" s="20">
        <v>-9965.93347639485</v>
      </c>
      <c r="AI11" s="20">
        <v>68811.782275838079</v>
      </c>
      <c r="AJ11" s="20"/>
      <c r="AK11" s="20">
        <v>-10124.432000000001</v>
      </c>
      <c r="AL11" s="20">
        <v>45079.436999999998</v>
      </c>
      <c r="AM11" s="20"/>
      <c r="AN11" s="20">
        <v>-12233.248269728956</v>
      </c>
      <c r="AO11" s="20">
        <v>54469.025490082357</v>
      </c>
      <c r="AP11" s="20"/>
      <c r="AQ11" s="62">
        <v>44106.57</v>
      </c>
      <c r="AR11" s="62">
        <v>12592.88</v>
      </c>
      <c r="AT11" s="106">
        <v>2002</v>
      </c>
      <c r="AU11" s="109">
        <v>82.761600000000001</v>
      </c>
      <c r="AV11" s="111"/>
      <c r="AW11" s="63"/>
      <c r="AY11" s="36"/>
    </row>
    <row r="12" spans="1:51" s="6" customFormat="1" ht="12" hidden="1" customHeight="1" x14ac:dyDescent="0.15">
      <c r="A12" s="37">
        <v>2003</v>
      </c>
      <c r="B12" s="20">
        <v>72785.872000000003</v>
      </c>
      <c r="C12" s="20">
        <v>38808.129000000001</v>
      </c>
      <c r="D12" s="20"/>
      <c r="E12" s="20">
        <v>85814.990355729737</v>
      </c>
      <c r="F12" s="20">
        <v>45755.022566177613</v>
      </c>
      <c r="G12" s="20"/>
      <c r="H12" s="20">
        <v>44197.603000000003</v>
      </c>
      <c r="I12" s="20">
        <v>16173.508999999998</v>
      </c>
      <c r="J12" s="20"/>
      <c r="K12" s="20">
        <v>52109.245530387707</v>
      </c>
      <c r="L12" s="20">
        <v>19068.666496889779</v>
      </c>
      <c r="M12" s="60"/>
      <c r="N12" s="37">
        <v>2003</v>
      </c>
      <c r="O12" s="20">
        <v>7441.1779999999999</v>
      </c>
      <c r="P12" s="20">
        <v>8773.1945878901934</v>
      </c>
      <c r="Q12" s="20"/>
      <c r="R12" s="20">
        <v>63474.239000000001</v>
      </c>
      <c r="S12" s="20">
        <v>29496.496000000003</v>
      </c>
      <c r="T12" s="20"/>
      <c r="U12" s="20">
        <v>74836.517828930926</v>
      </c>
      <c r="V12" s="20">
        <v>34776.55003937881</v>
      </c>
      <c r="W12" s="20"/>
      <c r="X12" s="20">
        <v>34885.97</v>
      </c>
      <c r="Y12" s="20">
        <v>6861.8759999999993</v>
      </c>
      <c r="Z12" s="20"/>
      <c r="AA12" s="20">
        <v>41130.773003588896</v>
      </c>
      <c r="AB12" s="20">
        <v>8090.1939700909707</v>
      </c>
      <c r="AC12" s="60"/>
      <c r="AD12" s="37">
        <v>2003</v>
      </c>
      <c r="AE12" s="20">
        <v>-5688.2370000000001</v>
      </c>
      <c r="AF12" s="20">
        <v>58424.635000000002</v>
      </c>
      <c r="AG12" s="20"/>
      <c r="AH12" s="20">
        <v>-6706.4663771027581</v>
      </c>
      <c r="AI12" s="20">
        <v>68883.003683215196</v>
      </c>
      <c r="AJ12" s="20"/>
      <c r="AK12" s="20">
        <v>-10337.873</v>
      </c>
      <c r="AL12" s="20">
        <v>44202.635999999999</v>
      </c>
      <c r="AM12" s="20"/>
      <c r="AN12" s="20">
        <v>-12188.415793023112</v>
      </c>
      <c r="AO12" s="20">
        <v>52115.179468315386</v>
      </c>
      <c r="AP12" s="20"/>
      <c r="AQ12" s="62">
        <v>55883.15</v>
      </c>
      <c r="AR12" s="62">
        <v>16083.8</v>
      </c>
      <c r="AT12" s="106">
        <v>2003</v>
      </c>
      <c r="AU12" s="109">
        <v>84.8172</v>
      </c>
      <c r="AV12" s="103">
        <v>2.483760584618949</v>
      </c>
      <c r="AW12" s="63"/>
      <c r="AY12" s="36"/>
    </row>
    <row r="13" spans="1:51" s="6" customFormat="1" ht="6" customHeight="1" x14ac:dyDescent="0.15">
      <c r="A13" s="3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60"/>
      <c r="N13" s="3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60"/>
      <c r="AD13" s="37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62"/>
      <c r="AR13" s="62"/>
      <c r="AT13" s="106"/>
      <c r="AU13" s="109"/>
      <c r="AV13" s="103"/>
      <c r="AW13" s="63"/>
      <c r="AY13" s="36"/>
    </row>
    <row r="14" spans="1:51" s="6" customFormat="1" ht="12" customHeight="1" x14ac:dyDescent="0.15">
      <c r="A14" s="37">
        <v>2004</v>
      </c>
      <c r="B14" s="20">
        <v>81981.815000000002</v>
      </c>
      <c r="C14" s="20">
        <v>47953.565999999999</v>
      </c>
      <c r="D14" s="20"/>
      <c r="E14" s="20">
        <v>93405.49368917328</v>
      </c>
      <c r="F14" s="20">
        <v>54635.610426365325</v>
      </c>
      <c r="G14" s="20"/>
      <c r="H14" s="20">
        <v>49642.91</v>
      </c>
      <c r="I14" s="20">
        <v>21446.207000000002</v>
      </c>
      <c r="J14" s="20"/>
      <c r="K14" s="20">
        <v>56560.35447272296</v>
      </c>
      <c r="L14" s="20">
        <v>24434.608487201749</v>
      </c>
      <c r="M14" s="60"/>
      <c r="N14" s="37">
        <v>2004</v>
      </c>
      <c r="O14" s="20">
        <v>9326.8970000000008</v>
      </c>
      <c r="P14" s="20">
        <v>10626.54466570506</v>
      </c>
      <c r="Q14" s="20"/>
      <c r="R14" s="20">
        <v>69562.187000000005</v>
      </c>
      <c r="S14" s="20">
        <v>35533.938000000002</v>
      </c>
      <c r="T14" s="20"/>
      <c r="U14" s="20">
        <v>79255.264339214627</v>
      </c>
      <c r="V14" s="20">
        <v>40485.381076406687</v>
      </c>
      <c r="W14" s="20"/>
      <c r="X14" s="20">
        <v>37223.281000000003</v>
      </c>
      <c r="Y14" s="20">
        <v>9026.5780000000013</v>
      </c>
      <c r="Z14" s="20"/>
      <c r="AA14" s="20">
        <v>42410.123983420264</v>
      </c>
      <c r="AB14" s="20">
        <v>10284.377997899051</v>
      </c>
      <c r="AC14" s="60"/>
      <c r="AD14" s="37">
        <v>2004</v>
      </c>
      <c r="AE14" s="20">
        <v>-6726.52</v>
      </c>
      <c r="AF14" s="20">
        <v>61501.559000000001</v>
      </c>
      <c r="AG14" s="20"/>
      <c r="AH14" s="20">
        <v>-7663.8205852126812</v>
      </c>
      <c r="AI14" s="20">
        <v>70071.435733019782</v>
      </c>
      <c r="AJ14" s="20"/>
      <c r="AK14" s="20">
        <v>-12797.584000000001</v>
      </c>
      <c r="AL14" s="20">
        <v>44606.771999999997</v>
      </c>
      <c r="AM14" s="20"/>
      <c r="AN14" s="20">
        <v>-14580.851272305508</v>
      </c>
      <c r="AO14" s="20">
        <v>50822.460572998913</v>
      </c>
      <c r="AP14" s="20"/>
      <c r="AQ14" s="62">
        <v>66326.02</v>
      </c>
      <c r="AR14" s="62">
        <v>20107.93</v>
      </c>
      <c r="AT14" s="106">
        <v>2004</v>
      </c>
      <c r="AU14" s="109">
        <v>87.769800000000004</v>
      </c>
      <c r="AV14" s="103">
        <v>3.4811335436680366</v>
      </c>
      <c r="AW14" s="63"/>
      <c r="AY14" s="36"/>
    </row>
    <row r="15" spans="1:51" s="6" customFormat="1" ht="12" customHeight="1" x14ac:dyDescent="0.15">
      <c r="A15" s="37">
        <v>2005</v>
      </c>
      <c r="B15" s="20">
        <v>100832.988</v>
      </c>
      <c r="C15" s="20">
        <v>61814.175000000003</v>
      </c>
      <c r="D15" s="20"/>
      <c r="E15" s="20">
        <v>113192.09306554799</v>
      </c>
      <c r="F15" s="20">
        <v>69390.741940227643</v>
      </c>
      <c r="G15" s="20"/>
      <c r="H15" s="20">
        <v>61103.781999999999</v>
      </c>
      <c r="I15" s="20">
        <v>28264.127</v>
      </c>
      <c r="J15" s="20"/>
      <c r="K15" s="20">
        <v>68593.276029873829</v>
      </c>
      <c r="L15" s="20">
        <v>31728.462651532926</v>
      </c>
      <c r="M15" s="60"/>
      <c r="N15" s="37">
        <v>2005</v>
      </c>
      <c r="O15" s="20">
        <v>11723.776</v>
      </c>
      <c r="P15" s="20">
        <v>13160.759890122845</v>
      </c>
      <c r="Q15" s="20"/>
      <c r="R15" s="20">
        <v>85344.115999999995</v>
      </c>
      <c r="S15" s="20">
        <v>46325.304000000004</v>
      </c>
      <c r="T15" s="20"/>
      <c r="U15" s="20">
        <v>95804.749144882255</v>
      </c>
      <c r="V15" s="20">
        <v>52003.399142131966</v>
      </c>
      <c r="W15" s="20"/>
      <c r="X15" s="20">
        <v>45614.91</v>
      </c>
      <c r="Y15" s="20">
        <v>12775.255000000001</v>
      </c>
      <c r="Z15" s="20"/>
      <c r="AA15" s="20">
        <v>51205.932109208108</v>
      </c>
      <c r="AB15" s="20">
        <v>14341.118730867198</v>
      </c>
      <c r="AC15" s="60"/>
      <c r="AD15" s="37">
        <v>2005</v>
      </c>
      <c r="AE15" s="20">
        <v>-6040.68</v>
      </c>
      <c r="AF15" s="20">
        <v>72063.994000000006</v>
      </c>
      <c r="AG15" s="20"/>
      <c r="AH15" s="20">
        <v>-6781.086490655166</v>
      </c>
      <c r="AI15" s="20">
        <v>80896.881837153269</v>
      </c>
      <c r="AJ15" s="20"/>
      <c r="AK15" s="20">
        <v>-14091.951999999999</v>
      </c>
      <c r="AL15" s="20">
        <v>52609.544000000002</v>
      </c>
      <c r="AM15" s="20"/>
      <c r="AN15" s="20">
        <v>-15819.203356933496</v>
      </c>
      <c r="AO15" s="20">
        <v>59057.898795819106</v>
      </c>
      <c r="AP15" s="20"/>
      <c r="AQ15" s="62">
        <v>124061.52</v>
      </c>
      <c r="AR15" s="62">
        <v>36195.919999999998</v>
      </c>
      <c r="AT15" s="106">
        <v>2005</v>
      </c>
      <c r="AU15" s="109">
        <v>89.081299999999999</v>
      </c>
      <c r="AV15" s="103">
        <v>1.4942497305451212</v>
      </c>
      <c r="AW15" s="63"/>
      <c r="AY15" s="36"/>
    </row>
    <row r="16" spans="1:51" s="6" customFormat="1" ht="12" customHeight="1" x14ac:dyDescent="0.15">
      <c r="A16" s="37">
        <v>2006</v>
      </c>
      <c r="B16" s="20">
        <v>122513.59600000001</v>
      </c>
      <c r="C16" s="20">
        <v>80610.231</v>
      </c>
      <c r="D16" s="20"/>
      <c r="E16" s="20">
        <v>135983.28423679111</v>
      </c>
      <c r="F16" s="20">
        <v>89472.87739775746</v>
      </c>
      <c r="G16" s="20"/>
      <c r="H16" s="20">
        <v>68116.107999999993</v>
      </c>
      <c r="I16" s="20">
        <v>33339.674999999996</v>
      </c>
      <c r="J16" s="20"/>
      <c r="K16" s="20">
        <v>75605.095088939852</v>
      </c>
      <c r="L16" s="20">
        <v>37005.186770350272</v>
      </c>
      <c r="M16" s="60"/>
      <c r="N16" s="37">
        <v>2006</v>
      </c>
      <c r="O16" s="20">
        <v>13863.504999999999</v>
      </c>
      <c r="P16" s="20">
        <v>15387.72024072475</v>
      </c>
      <c r="Q16" s="20"/>
      <c r="R16" s="20">
        <v>103538.143</v>
      </c>
      <c r="S16" s="20">
        <v>61634.779000000002</v>
      </c>
      <c r="T16" s="20"/>
      <c r="U16" s="20">
        <v>114921.58575541707</v>
      </c>
      <c r="V16" s="20">
        <v>68411.180026327886</v>
      </c>
      <c r="W16" s="20"/>
      <c r="X16" s="20">
        <v>49140.655999999995</v>
      </c>
      <c r="Y16" s="20">
        <v>14364.222999999998</v>
      </c>
      <c r="Z16" s="20"/>
      <c r="AA16" s="20">
        <v>54543.397717510255</v>
      </c>
      <c r="AB16" s="20">
        <v>15943.489398920687</v>
      </c>
      <c r="AC16" s="60"/>
      <c r="AD16" s="37">
        <v>2006</v>
      </c>
      <c r="AE16" s="20">
        <v>-6426.6530000000002</v>
      </c>
      <c r="AF16" s="20">
        <v>83557.960000000006</v>
      </c>
      <c r="AG16" s="20"/>
      <c r="AH16" s="20">
        <v>-7133.2277406193043</v>
      </c>
      <c r="AI16" s="20">
        <v>92744.692800678415</v>
      </c>
      <c r="AJ16" s="20"/>
      <c r="AK16" s="20">
        <v>-17595.123</v>
      </c>
      <c r="AL16" s="20">
        <v>57026.571000000004</v>
      </c>
      <c r="AM16" s="20"/>
      <c r="AN16" s="20">
        <v>-19529.608877779578</v>
      </c>
      <c r="AO16" s="20">
        <v>63296.325195960693</v>
      </c>
      <c r="AP16" s="20"/>
      <c r="AQ16" s="62">
        <v>192364</v>
      </c>
      <c r="AR16" s="62">
        <v>60019.97</v>
      </c>
      <c r="AT16" s="106">
        <v>2006</v>
      </c>
      <c r="AU16" s="109">
        <v>90.0946</v>
      </c>
      <c r="AV16" s="103">
        <v>1.1375002385461244</v>
      </c>
      <c r="AW16" s="63"/>
      <c r="AY16" s="36"/>
    </row>
    <row r="17" spans="1:57" s="6" customFormat="1" ht="12" customHeight="1" x14ac:dyDescent="0.15">
      <c r="A17" s="37">
        <v>2007</v>
      </c>
      <c r="B17" s="20">
        <v>157745.5006</v>
      </c>
      <c r="C17" s="20">
        <v>109409.20819999999</v>
      </c>
      <c r="D17" s="20"/>
      <c r="E17" s="20">
        <v>168471.76065754454</v>
      </c>
      <c r="F17" s="20">
        <v>116848.73335526286</v>
      </c>
      <c r="G17" s="20"/>
      <c r="H17" s="20">
        <v>83817.692800000004</v>
      </c>
      <c r="I17" s="20">
        <v>44866.159099999997</v>
      </c>
      <c r="J17" s="20"/>
      <c r="K17" s="20">
        <v>89517.065314439751</v>
      </c>
      <c r="L17" s="20">
        <v>47916.934484776757</v>
      </c>
      <c r="M17" s="60"/>
      <c r="N17" s="37">
        <v>2007</v>
      </c>
      <c r="O17" s="20">
        <v>17779.2644</v>
      </c>
      <c r="P17" s="20">
        <v>18988.20546558272</v>
      </c>
      <c r="Q17" s="20"/>
      <c r="R17" s="20">
        <v>133269.4503</v>
      </c>
      <c r="S17" s="20">
        <v>84933.157900000006</v>
      </c>
      <c r="T17" s="20"/>
      <c r="U17" s="20">
        <v>142331.40627469742</v>
      </c>
      <c r="V17" s="20">
        <v>90708.378972415769</v>
      </c>
      <c r="W17" s="20"/>
      <c r="X17" s="20">
        <v>59341.642500000002</v>
      </c>
      <c r="Y17" s="20">
        <v>20390.108800000002</v>
      </c>
      <c r="Z17" s="20"/>
      <c r="AA17" s="20">
        <v>63376.710931592643</v>
      </c>
      <c r="AB17" s="20">
        <v>21776.58010192966</v>
      </c>
      <c r="AC17" s="60"/>
      <c r="AD17" s="37">
        <v>2007</v>
      </c>
      <c r="AE17" s="20">
        <v>-13766.075999999999</v>
      </c>
      <c r="AF17" s="20">
        <v>108510.423</v>
      </c>
      <c r="AG17" s="20"/>
      <c r="AH17" s="20">
        <v>-14702.131295309784</v>
      </c>
      <c r="AI17" s="20">
        <v>115888.83323436558</v>
      </c>
      <c r="AJ17" s="20"/>
      <c r="AK17" s="20">
        <v>-29766.801652000002</v>
      </c>
      <c r="AL17" s="20">
        <v>74150.468454000002</v>
      </c>
      <c r="AM17" s="20"/>
      <c r="AN17" s="20">
        <v>-31790.862271074791</v>
      </c>
      <c r="AO17" s="20">
        <v>79192.496309001508</v>
      </c>
      <c r="AP17" s="20"/>
      <c r="AQ17" s="62">
        <v>324118.03999999998</v>
      </c>
      <c r="AR17" s="64">
        <v>108219.71</v>
      </c>
      <c r="AT17" s="106">
        <v>2007</v>
      </c>
      <c r="AU17" s="109">
        <v>93.633200000000002</v>
      </c>
      <c r="AV17" s="103">
        <v>3.9276493818719587</v>
      </c>
      <c r="AW17" s="63"/>
      <c r="AY17" s="36"/>
    </row>
    <row r="18" spans="1:57" s="6" customFormat="1" ht="12" customHeight="1" x14ac:dyDescent="0.15">
      <c r="A18" s="37">
        <v>2008</v>
      </c>
      <c r="B18" s="20">
        <v>163984.47839999999</v>
      </c>
      <c r="C18" s="20">
        <v>109357.8557</v>
      </c>
      <c r="D18" s="20"/>
      <c r="E18" s="20">
        <v>164214.3785299419</v>
      </c>
      <c r="F18" s="20">
        <v>109511.17133987581</v>
      </c>
      <c r="G18" s="20"/>
      <c r="H18" s="20">
        <v>105248.71430000001</v>
      </c>
      <c r="I18" s="20">
        <v>57083.359199999999</v>
      </c>
      <c r="J18" s="20"/>
      <c r="K18" s="20">
        <v>105396.26907670741</v>
      </c>
      <c r="L18" s="20">
        <v>57163.387943120368</v>
      </c>
      <c r="M18" s="60"/>
      <c r="N18" s="37">
        <v>2008</v>
      </c>
      <c r="O18" s="20">
        <v>22310.518800000002</v>
      </c>
      <c r="P18" s="20">
        <v>22341.797316242741</v>
      </c>
      <c r="Q18" s="20"/>
      <c r="R18" s="20">
        <v>135054.38430000001</v>
      </c>
      <c r="S18" s="20">
        <v>80427.761599999998</v>
      </c>
      <c r="T18" s="20"/>
      <c r="U18" s="20">
        <v>135243.72551572201</v>
      </c>
      <c r="V18" s="20">
        <v>80540.518325655925</v>
      </c>
      <c r="W18" s="20"/>
      <c r="X18" s="20">
        <v>76318.620200000005</v>
      </c>
      <c r="Y18" s="20">
        <v>28153.265100000001</v>
      </c>
      <c r="Z18" s="65"/>
      <c r="AA18" s="20">
        <v>76425.61606248749</v>
      </c>
      <c r="AB18" s="20">
        <v>28192.73492890046</v>
      </c>
      <c r="AC18" s="60"/>
      <c r="AD18" s="37">
        <v>2008</v>
      </c>
      <c r="AE18" s="20">
        <v>-21616.624</v>
      </c>
      <c r="AF18" s="20">
        <v>124065.783</v>
      </c>
      <c r="AG18" s="20"/>
      <c r="AH18" s="20">
        <v>-21646.929701582216</v>
      </c>
      <c r="AI18" s="20">
        <v>124239.71860604847</v>
      </c>
      <c r="AJ18" s="20"/>
      <c r="AK18" s="20">
        <v>-36286.834825079997</v>
      </c>
      <c r="AL18" s="20">
        <v>99257.174000939995</v>
      </c>
      <c r="AM18" s="20"/>
      <c r="AN18" s="20">
        <v>-36337.707615742038</v>
      </c>
      <c r="AO18" s="20">
        <v>99396.328861345872</v>
      </c>
      <c r="AP18" s="20"/>
      <c r="AQ18" s="62">
        <v>179163.03385599999</v>
      </c>
      <c r="AR18" s="64">
        <v>57231.44</v>
      </c>
      <c r="AT18" s="106">
        <v>2008</v>
      </c>
      <c r="AU18" s="109">
        <v>99.86</v>
      </c>
      <c r="AV18" s="103">
        <v>6.6502052690712361</v>
      </c>
      <c r="AW18" s="63"/>
      <c r="AY18" s="36"/>
    </row>
    <row r="19" spans="1:57" s="6" customFormat="1" ht="12" customHeight="1" x14ac:dyDescent="0.15">
      <c r="A19" s="37">
        <v>2009</v>
      </c>
      <c r="B19" s="20">
        <v>195611.41380000001</v>
      </c>
      <c r="C19" s="20">
        <v>138949.15299999999</v>
      </c>
      <c r="D19" s="20"/>
      <c r="E19" s="20">
        <v>195406.23725088657</v>
      </c>
      <c r="F19" s="20">
        <v>138803.40942010886</v>
      </c>
      <c r="G19" s="20"/>
      <c r="H19" s="20">
        <v>112421.84269999999</v>
      </c>
      <c r="I19" s="20">
        <v>65324.443099999997</v>
      </c>
      <c r="J19" s="20"/>
      <c r="K19" s="20">
        <v>112303.92358024073</v>
      </c>
      <c r="L19" s="20">
        <v>65255.924379401622</v>
      </c>
      <c r="M19" s="60"/>
      <c r="N19" s="37">
        <v>2009</v>
      </c>
      <c r="O19" s="20">
        <v>23548.062600000001</v>
      </c>
      <c r="P19" s="20">
        <v>23523.363068777784</v>
      </c>
      <c r="Q19" s="20"/>
      <c r="R19" s="20">
        <v>162464.83199999999</v>
      </c>
      <c r="S19" s="20">
        <v>105802.5711</v>
      </c>
      <c r="T19" s="20"/>
      <c r="U19" s="20">
        <v>162294.42285600118</v>
      </c>
      <c r="V19" s="20">
        <v>105691.59492532841</v>
      </c>
      <c r="W19" s="20"/>
      <c r="X19" s="20">
        <v>79275.260800000004</v>
      </c>
      <c r="Y19" s="20">
        <v>32177.861199999999</v>
      </c>
      <c r="Z19" s="65"/>
      <c r="AA19" s="20">
        <v>79192.109085460266</v>
      </c>
      <c r="AB19" s="20">
        <v>32144.109884621146</v>
      </c>
      <c r="AC19" s="20"/>
      <c r="AD19" s="37">
        <v>2009</v>
      </c>
      <c r="AE19" s="20">
        <v>-16085.841</v>
      </c>
      <c r="AF19" s="20">
        <v>136992.98300000001</v>
      </c>
      <c r="AG19" s="20"/>
      <c r="AH19" s="20">
        <v>-16068.968582987862</v>
      </c>
      <c r="AI19" s="20">
        <v>136849.29124419359</v>
      </c>
      <c r="AJ19" s="20"/>
      <c r="AK19" s="20">
        <v>-34739.674903830004</v>
      </c>
      <c r="AL19" s="20">
        <v>104188.57294759</v>
      </c>
      <c r="AM19" s="20"/>
      <c r="AN19" s="20">
        <v>-34703.236505499226</v>
      </c>
      <c r="AO19" s="20">
        <v>104079.28969341192</v>
      </c>
      <c r="AP19" s="20"/>
      <c r="AQ19" s="64">
        <v>310116.42214699998</v>
      </c>
      <c r="AR19" s="64">
        <v>107325.28885500001</v>
      </c>
      <c r="AT19" s="106">
        <v>2009</v>
      </c>
      <c r="AU19" s="109">
        <v>100.105</v>
      </c>
      <c r="AV19" s="103">
        <v>0.24534348087321689</v>
      </c>
      <c r="AW19" s="63"/>
      <c r="AY19" s="36"/>
    </row>
    <row r="20" spans="1:57" s="6" customFormat="1" ht="12" customHeight="1" x14ac:dyDescent="0.15">
      <c r="A20" s="37">
        <v>2010</v>
      </c>
      <c r="B20" s="20">
        <v>240681.79500000001</v>
      </c>
      <c r="C20" s="20">
        <v>178579.99400000001</v>
      </c>
      <c r="D20" s="20"/>
      <c r="E20" s="20">
        <v>235538.5746832173</v>
      </c>
      <c r="F20" s="20">
        <v>174763.85055918954</v>
      </c>
      <c r="G20" s="20"/>
      <c r="H20" s="20">
        <v>136832.41500000001</v>
      </c>
      <c r="I20" s="20">
        <v>85365.622000000003</v>
      </c>
      <c r="J20" s="20"/>
      <c r="K20" s="20">
        <v>133908.39136612922</v>
      </c>
      <c r="L20" s="20">
        <v>83541.411733389701</v>
      </c>
      <c r="M20" s="60"/>
      <c r="N20" s="37">
        <v>2010</v>
      </c>
      <c r="O20" s="20">
        <v>34207.963300000003</v>
      </c>
      <c r="P20" s="20">
        <v>33476.960392861482</v>
      </c>
      <c r="Q20" s="20"/>
      <c r="R20" s="20">
        <v>198031.20299999998</v>
      </c>
      <c r="S20" s="20">
        <v>135929.40299999999</v>
      </c>
      <c r="T20" s="20"/>
      <c r="U20" s="20">
        <v>193799.39931652436</v>
      </c>
      <c r="V20" s="20">
        <v>133024.67617112724</v>
      </c>
      <c r="W20" s="20"/>
      <c r="X20" s="20">
        <v>94181.823999999993</v>
      </c>
      <c r="Y20" s="20">
        <v>42715.031000000003</v>
      </c>
      <c r="Z20" s="65"/>
      <c r="AA20" s="20">
        <v>92169.216978066921</v>
      </c>
      <c r="AB20" s="20">
        <v>41802.237345327434</v>
      </c>
      <c r="AC20" s="20"/>
      <c r="AD20" s="37">
        <v>2010</v>
      </c>
      <c r="AE20" s="20">
        <v>-22383.374</v>
      </c>
      <c r="AF20" s="20">
        <v>164468.31400000001</v>
      </c>
      <c r="AG20" s="20"/>
      <c r="AH20" s="20">
        <v>-21905.055214339682</v>
      </c>
      <c r="AI20" s="20">
        <v>160953.72838694273</v>
      </c>
      <c r="AJ20" s="20"/>
      <c r="AK20" s="20">
        <v>-41178.620153759999</v>
      </c>
      <c r="AL20" s="20">
        <v>121586.52725342999</v>
      </c>
      <c r="AM20" s="20"/>
      <c r="AN20" s="20">
        <v>-40298.658643617964</v>
      </c>
      <c r="AO20" s="20">
        <v>118988.29876167014</v>
      </c>
      <c r="AP20" s="20"/>
      <c r="AQ20" s="64">
        <v>451796.22</v>
      </c>
      <c r="AR20" s="64">
        <v>160867.44</v>
      </c>
      <c r="AT20" s="106">
        <v>2010</v>
      </c>
      <c r="AU20" s="109">
        <v>102.1836</v>
      </c>
      <c r="AV20" s="103">
        <v>2.0764197592527864</v>
      </c>
      <c r="AW20" s="63"/>
      <c r="AY20" s="36"/>
    </row>
    <row r="21" spans="1:57" s="6" customFormat="1" ht="12" customHeight="1" x14ac:dyDescent="0.15">
      <c r="A21" s="37">
        <v>2011</v>
      </c>
      <c r="B21" s="20">
        <v>253586.06200000001</v>
      </c>
      <c r="C21" s="20">
        <v>186765.76800000001</v>
      </c>
      <c r="D21" s="20"/>
      <c r="E21" s="20">
        <v>236939.8526519381</v>
      </c>
      <c r="F21" s="20">
        <v>174505.85888409775</v>
      </c>
      <c r="G21" s="20"/>
      <c r="H21" s="20">
        <v>157459.32800000001</v>
      </c>
      <c r="I21" s="20">
        <v>99519.978000000003</v>
      </c>
      <c r="J21" s="20"/>
      <c r="K21" s="20">
        <v>147123.1883990264</v>
      </c>
      <c r="L21" s="20">
        <v>92987.164741113113</v>
      </c>
      <c r="M21" s="60"/>
      <c r="N21" s="37">
        <v>2011</v>
      </c>
      <c r="O21" s="20">
        <v>39967.172099999996</v>
      </c>
      <c r="P21" s="20">
        <v>37343.597647289665</v>
      </c>
      <c r="Q21" s="20"/>
      <c r="R21" s="20">
        <v>204819.72100000002</v>
      </c>
      <c r="S21" s="20">
        <v>137999.42800000001</v>
      </c>
      <c r="T21" s="20"/>
      <c r="U21" s="20">
        <v>191374.69201265121</v>
      </c>
      <c r="V21" s="20">
        <v>128940.69917916761</v>
      </c>
      <c r="W21" s="20"/>
      <c r="X21" s="20">
        <v>108692.98800000001</v>
      </c>
      <c r="Y21" s="20">
        <v>50753.638000000006</v>
      </c>
      <c r="Z21" s="65"/>
      <c r="AA21" s="20">
        <v>101558.02869409628</v>
      </c>
      <c r="AB21" s="20">
        <v>47422.005036182978</v>
      </c>
      <c r="AC21" s="20"/>
      <c r="AD21" s="37">
        <v>2011</v>
      </c>
      <c r="AE21" s="20">
        <v>-36299.565000000002</v>
      </c>
      <c r="AF21" s="20">
        <v>187547.27600000001</v>
      </c>
      <c r="AG21" s="20"/>
      <c r="AH21" s="20">
        <v>-33916.74414041514</v>
      </c>
      <c r="AI21" s="20">
        <v>175236.06617114614</v>
      </c>
      <c r="AJ21" s="20"/>
      <c r="AK21" s="20">
        <v>-53114.816547000002</v>
      </c>
      <c r="AL21" s="20">
        <v>147861.07188180002</v>
      </c>
      <c r="AM21" s="20"/>
      <c r="AN21" s="20">
        <v>-49628.188185993065</v>
      </c>
      <c r="AO21" s="20">
        <v>138154.99285852438</v>
      </c>
      <c r="AP21" s="20"/>
      <c r="AQ21" s="64">
        <v>327823.21999999997</v>
      </c>
      <c r="AR21" s="64">
        <v>121596.15</v>
      </c>
      <c r="AT21" s="106">
        <v>2011</v>
      </c>
      <c r="AU21" s="109">
        <v>107.02549999999999</v>
      </c>
      <c r="AV21" s="103">
        <v>4.7384316074203525</v>
      </c>
      <c r="AW21" s="63"/>
      <c r="AY21" s="36"/>
    </row>
    <row r="22" spans="1:57" s="6" customFormat="1" ht="12" customHeight="1" x14ac:dyDescent="0.15">
      <c r="A22" s="37">
        <v>2012</v>
      </c>
      <c r="B22" s="20">
        <v>292751.12</v>
      </c>
      <c r="C22" s="20">
        <v>228842.136</v>
      </c>
      <c r="D22" s="20"/>
      <c r="E22" s="20">
        <v>266474.10819125985</v>
      </c>
      <c r="F22" s="20">
        <v>208301.52283339857</v>
      </c>
      <c r="G22" s="20"/>
      <c r="H22" s="20">
        <v>176725.27100000001</v>
      </c>
      <c r="I22" s="20">
        <v>122475.731</v>
      </c>
      <c r="J22" s="20"/>
      <c r="K22" s="20">
        <v>160862.6091151546</v>
      </c>
      <c r="L22" s="20">
        <v>111482.44691018651</v>
      </c>
      <c r="M22" s="60"/>
      <c r="N22" s="37">
        <v>2012</v>
      </c>
      <c r="O22" s="20">
        <v>52734.95171773</v>
      </c>
      <c r="P22" s="20">
        <v>48001.521666223678</v>
      </c>
      <c r="Q22" s="20"/>
      <c r="R22" s="20">
        <v>235263.041</v>
      </c>
      <c r="S22" s="20">
        <v>171354.057</v>
      </c>
      <c r="T22" s="20"/>
      <c r="U22" s="20">
        <v>214146.09461046229</v>
      </c>
      <c r="V22" s="20">
        <v>155973.50925260101</v>
      </c>
      <c r="W22" s="20"/>
      <c r="X22" s="20">
        <v>119237.19200000001</v>
      </c>
      <c r="Y22" s="20">
        <v>64987.652000000002</v>
      </c>
      <c r="Z22" s="65"/>
      <c r="AA22" s="20">
        <v>108534.59553435705</v>
      </c>
      <c r="AB22" s="20">
        <v>59154.43332938895</v>
      </c>
      <c r="AC22" s="20"/>
      <c r="AD22" s="37">
        <v>2012</v>
      </c>
      <c r="AE22" s="20">
        <v>-51013.658889700004</v>
      </c>
      <c r="AF22" s="20">
        <v>213717.19789104999</v>
      </c>
      <c r="AG22" s="20"/>
      <c r="AH22" s="20">
        <v>-46434.730149643641</v>
      </c>
      <c r="AI22" s="20">
        <v>194534.18218571649</v>
      </c>
      <c r="AJ22" s="20"/>
      <c r="AK22" s="20">
        <v>-68662.722367149996</v>
      </c>
      <c r="AL22" s="20">
        <v>167588.27035820001</v>
      </c>
      <c r="AM22" s="20"/>
      <c r="AN22" s="20">
        <v>-62499.63350702251</v>
      </c>
      <c r="AO22" s="20">
        <v>152545.73539126717</v>
      </c>
      <c r="AP22" s="20"/>
      <c r="AQ22" s="64">
        <v>391180.69</v>
      </c>
      <c r="AR22" s="64">
        <v>153404.19</v>
      </c>
      <c r="AT22" s="106">
        <v>2012</v>
      </c>
      <c r="AU22" s="109">
        <v>109.861</v>
      </c>
      <c r="AV22" s="103">
        <v>2.6493686084157559</v>
      </c>
      <c r="AW22" s="63"/>
      <c r="AY22" s="36"/>
    </row>
    <row r="23" spans="1:57" s="6" customFormat="1" ht="12" customHeight="1" x14ac:dyDescent="0.15">
      <c r="A23" s="37">
        <v>2013</v>
      </c>
      <c r="B23" s="20">
        <v>322514.61564159999</v>
      </c>
      <c r="C23" s="20">
        <v>246267.937599</v>
      </c>
      <c r="D23" s="20"/>
      <c r="E23" s="20">
        <v>285404.34488875046</v>
      </c>
      <c r="F23" s="20">
        <v>217931.02076233577</v>
      </c>
      <c r="G23" s="20"/>
      <c r="H23" s="20">
        <v>202848.8856568</v>
      </c>
      <c r="I23" s="20">
        <v>135817.40548799999</v>
      </c>
      <c r="J23" s="20"/>
      <c r="K23" s="20">
        <v>179507.99906267726</v>
      </c>
      <c r="L23" s="20">
        <v>120189.52245211837</v>
      </c>
      <c r="M23" s="60"/>
      <c r="N23" s="37">
        <v>2013</v>
      </c>
      <c r="O23" s="20">
        <v>51842</v>
      </c>
      <c r="P23" s="20">
        <v>45877</v>
      </c>
      <c r="Q23" s="20"/>
      <c r="R23" s="20">
        <v>260722.978</v>
      </c>
      <c r="S23" s="20">
        <v>184476.31299999999</v>
      </c>
      <c r="T23" s="20"/>
      <c r="U23" s="20">
        <v>230722.78626970859</v>
      </c>
      <c r="V23" s="20">
        <v>163249.473685142</v>
      </c>
      <c r="W23" s="20"/>
      <c r="X23" s="20">
        <v>141057.261</v>
      </c>
      <c r="Y23" s="20">
        <v>74025.781000000003</v>
      </c>
      <c r="Z23" s="65"/>
      <c r="AA23" s="20">
        <v>124826.4519343343</v>
      </c>
      <c r="AB23" s="20">
        <v>65507.975473152408</v>
      </c>
      <c r="AC23" s="20"/>
      <c r="AD23" s="37">
        <v>2013</v>
      </c>
      <c r="AE23" s="20">
        <v>-57124.885949599993</v>
      </c>
      <c r="AF23" s="20">
        <v>240842.99757900002</v>
      </c>
      <c r="AG23" s="20"/>
      <c r="AH23" s="20">
        <v>-50551.788540981754</v>
      </c>
      <c r="AI23" s="20">
        <v>213130.30359363096</v>
      </c>
      <c r="AJ23" s="20"/>
      <c r="AK23" s="20">
        <v>-72552.115210599994</v>
      </c>
      <c r="AL23" s="20">
        <v>198355.63392319999</v>
      </c>
      <c r="AM23" s="20"/>
      <c r="AN23" s="20">
        <v>-64203.877615844569</v>
      </c>
      <c r="AO23" s="20">
        <v>175531.76510224974</v>
      </c>
      <c r="AP23" s="20"/>
      <c r="AQ23" s="64">
        <v>337226.21</v>
      </c>
      <c r="AR23" s="64">
        <v>120653.41000000002</v>
      </c>
      <c r="AT23" s="106">
        <v>2013</v>
      </c>
      <c r="AU23" s="109">
        <v>113.0027</v>
      </c>
      <c r="AV23" s="103">
        <v>2.8597045357315238</v>
      </c>
      <c r="AW23" s="63"/>
      <c r="AY23" s="36"/>
    </row>
    <row r="24" spans="1:57" s="6" customFormat="1" ht="12" customHeight="1" x14ac:dyDescent="0.15">
      <c r="A24" s="66">
        <v>2014</v>
      </c>
      <c r="B24" s="67">
        <v>354908.34599251999</v>
      </c>
      <c r="C24" s="68">
        <v>273232.11291700002</v>
      </c>
      <c r="D24" s="21"/>
      <c r="E24" s="21">
        <v>304261.21310158266</v>
      </c>
      <c r="F24" s="21">
        <v>234240.57245525345</v>
      </c>
      <c r="G24" s="21"/>
      <c r="H24" s="21">
        <v>220656.39614698</v>
      </c>
      <c r="I24" s="68">
        <v>149498.44647600001</v>
      </c>
      <c r="J24" s="21"/>
      <c r="K24" s="21">
        <v>189167.66406986243</v>
      </c>
      <c r="L24" s="21">
        <v>128164.29705078973</v>
      </c>
      <c r="M24" s="60"/>
      <c r="N24" s="66">
        <v>2014</v>
      </c>
      <c r="O24" s="67">
        <v>53864.947673300005</v>
      </c>
      <c r="P24" s="21">
        <v>46178.159820104498</v>
      </c>
      <c r="Q24" s="21"/>
      <c r="R24" s="21">
        <v>286827.98</v>
      </c>
      <c r="S24" s="21">
        <v>205151.747</v>
      </c>
      <c r="T24" s="21"/>
      <c r="U24" s="21">
        <v>245896.24372517798</v>
      </c>
      <c r="V24" s="21">
        <v>175875.6031435917</v>
      </c>
      <c r="W24" s="21"/>
      <c r="X24" s="21">
        <v>152576.03099999999</v>
      </c>
      <c r="Y24" s="21">
        <v>81418.080999999991</v>
      </c>
      <c r="Z24" s="71"/>
      <c r="AA24" s="21">
        <v>130802.69541833509</v>
      </c>
      <c r="AB24" s="21">
        <v>69799.328117195124</v>
      </c>
      <c r="AC24" s="21"/>
      <c r="AD24" s="66">
        <v>2014</v>
      </c>
      <c r="AE24" s="84">
        <v>-50120.962816740001</v>
      </c>
      <c r="AF24" s="68">
        <v>270952.64685538004</v>
      </c>
      <c r="AG24" s="68"/>
      <c r="AH24" s="21">
        <v>-42968.459661870096</v>
      </c>
      <c r="AI24" s="21">
        <v>232286.39719574293</v>
      </c>
      <c r="AJ24" s="68"/>
      <c r="AK24" s="68">
        <v>-73770.963464979999</v>
      </c>
      <c r="AL24" s="68">
        <v>225187.36745369999</v>
      </c>
      <c r="AM24" s="68"/>
      <c r="AN24" s="21">
        <v>-63243.491140668775</v>
      </c>
      <c r="AO24" s="21">
        <v>193052.04391575124</v>
      </c>
      <c r="AP24" s="21"/>
      <c r="AQ24" s="72">
        <v>360839.97000000003</v>
      </c>
      <c r="AR24" s="72">
        <v>121087.23825503358</v>
      </c>
      <c r="AT24" s="106">
        <v>2014</v>
      </c>
      <c r="AU24" s="109">
        <v>116.645938</v>
      </c>
      <c r="AV24" s="103">
        <v>3.2240273904959906</v>
      </c>
      <c r="AW24" s="63"/>
      <c r="AY24" s="36"/>
    </row>
    <row r="25" spans="1:57" s="6" customFormat="1" ht="14.25" customHeight="1" x14ac:dyDescent="0.15">
      <c r="A25" s="70" t="s">
        <v>15</v>
      </c>
      <c r="B25" s="20"/>
      <c r="C25" s="69"/>
      <c r="D25" s="20"/>
      <c r="E25" s="20"/>
      <c r="F25" s="20"/>
      <c r="G25" s="20"/>
      <c r="H25" s="20"/>
      <c r="I25" s="69"/>
      <c r="J25" s="20"/>
      <c r="K25" s="20"/>
      <c r="L25" s="56" t="s">
        <v>16</v>
      </c>
      <c r="M25" s="60"/>
      <c r="N25" s="33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6"/>
      <c r="AA25" s="85"/>
      <c r="AB25" s="56" t="s">
        <v>16</v>
      </c>
      <c r="AC25" s="85"/>
      <c r="AD25" s="33"/>
      <c r="AE25" s="87"/>
      <c r="AF25" s="87"/>
      <c r="AG25" s="87"/>
      <c r="AH25" s="85"/>
      <c r="AI25" s="85"/>
      <c r="AJ25" s="87"/>
      <c r="AK25" s="87"/>
      <c r="AL25" s="87"/>
      <c r="AM25" s="87"/>
      <c r="AN25" s="85"/>
      <c r="AO25" s="85"/>
      <c r="AP25" s="85"/>
      <c r="AQ25" s="88"/>
      <c r="AR25" s="88"/>
      <c r="AT25" s="106"/>
      <c r="AU25" s="109"/>
      <c r="AV25" s="103"/>
      <c r="AW25" s="63"/>
      <c r="AY25" s="36"/>
    </row>
    <row r="26" spans="1:57" s="6" customFormat="1" ht="13.5" customHeight="1" x14ac:dyDescent="0.15">
      <c r="A26" s="70"/>
      <c r="B26" s="73"/>
      <c r="C26" s="73"/>
      <c r="D26" s="73"/>
      <c r="E26" s="73"/>
      <c r="F26" s="73"/>
      <c r="G26" s="73"/>
      <c r="H26" s="73"/>
      <c r="I26" s="73"/>
      <c r="J26" s="73"/>
      <c r="K26" s="74"/>
      <c r="L26" s="56"/>
      <c r="M26" s="56"/>
      <c r="N26" s="75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6"/>
      <c r="AB26" s="56"/>
      <c r="AC26" s="56"/>
      <c r="AD26" s="77" t="s">
        <v>29</v>
      </c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112"/>
      <c r="AU26" s="112"/>
      <c r="AV26" s="112"/>
      <c r="AW26" s="73"/>
      <c r="AX26" s="73"/>
      <c r="AY26" s="36"/>
    </row>
    <row r="27" spans="1:57" s="6" customFormat="1" ht="9.9499999999999993" customHeight="1" x14ac:dyDescent="0.2">
      <c r="A27" s="75"/>
      <c r="E27" s="78"/>
      <c r="F27" s="78"/>
      <c r="G27" s="78"/>
      <c r="H27" s="78"/>
      <c r="I27" s="78"/>
      <c r="J27" s="78"/>
      <c r="X27" s="79"/>
      <c r="AD27" s="80" t="s">
        <v>17</v>
      </c>
      <c r="AQ27" s="81"/>
      <c r="AR27" s="81"/>
      <c r="AT27" s="102"/>
      <c r="AU27" s="113"/>
      <c r="AV27" s="113"/>
      <c r="AW27" s="82"/>
      <c r="AX27" s="82"/>
      <c r="AY27" s="82"/>
      <c r="AZ27" s="82"/>
      <c r="BA27" s="82"/>
      <c r="BB27" s="82"/>
      <c r="BC27" s="82"/>
      <c r="BD27" s="82"/>
      <c r="BE27" s="82"/>
    </row>
    <row r="28" spans="1:57" s="6" customFormat="1" ht="9.9499999999999993" customHeight="1" x14ac:dyDescent="0.2">
      <c r="A28" s="75"/>
      <c r="E28" s="78"/>
      <c r="F28" s="78"/>
      <c r="G28" s="78"/>
      <c r="H28" s="78"/>
      <c r="I28" s="78"/>
      <c r="J28" s="78"/>
      <c r="X28" s="79"/>
      <c r="AD28" s="80"/>
      <c r="AQ28" s="81"/>
      <c r="AR28" s="81"/>
      <c r="AT28" s="102"/>
      <c r="AU28" s="113"/>
      <c r="AV28" s="113"/>
      <c r="AW28" s="82"/>
      <c r="AX28" s="82"/>
      <c r="AY28" s="82"/>
      <c r="AZ28" s="82"/>
      <c r="BA28" s="82"/>
      <c r="BB28" s="82"/>
      <c r="BC28" s="82"/>
      <c r="BD28" s="82"/>
      <c r="BE28" s="82"/>
    </row>
    <row r="29" spans="1:57" s="6" customFormat="1" ht="10.9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  <c r="K29" s="83"/>
      <c r="O29" s="3"/>
      <c r="P29" s="83"/>
      <c r="Q29" s="83"/>
      <c r="R29" s="83"/>
      <c r="S29" s="83"/>
      <c r="T29" s="83"/>
      <c r="U29" s="83"/>
      <c r="V29" s="83"/>
      <c r="W29" s="83"/>
      <c r="X29" s="83"/>
      <c r="Y29" s="83"/>
      <c r="AQ29" s="81"/>
      <c r="AR29" s="81"/>
      <c r="AT29" s="102"/>
      <c r="AU29" s="102"/>
      <c r="AV29" s="103"/>
    </row>
    <row r="30" spans="1:57" ht="12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AQ30" s="4"/>
      <c r="AR30" s="4"/>
    </row>
    <row r="31" spans="1:57" ht="9" customHeight="1" x14ac:dyDescent="0.2">
      <c r="AD31" s="1"/>
    </row>
    <row r="32" spans="1:57" ht="9.9499999999999993" customHeight="1" x14ac:dyDescent="0.2">
      <c r="AT32" s="114" t="s">
        <v>18</v>
      </c>
    </row>
    <row r="33" ht="9.9499999999999993" customHeight="1" x14ac:dyDescent="0.2"/>
    <row r="34" ht="11.25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spans="2:35" ht="9" customHeight="1" x14ac:dyDescent="0.2"/>
    <row r="50" spans="2:35" ht="9" customHeight="1" x14ac:dyDescent="0.2"/>
    <row r="51" spans="2:35" ht="9" customHeight="1" x14ac:dyDescent="0.2"/>
    <row r="52" spans="2:35" ht="9" customHeight="1" x14ac:dyDescent="0.2"/>
    <row r="53" spans="2:35" ht="9" customHeight="1" x14ac:dyDescent="0.2"/>
    <row r="54" spans="2:35" ht="9" customHeight="1" x14ac:dyDescent="0.2"/>
    <row r="55" spans="2:35" x14ac:dyDescent="0.2">
      <c r="AD55" s="1"/>
      <c r="AE55" s="6"/>
    </row>
    <row r="56" spans="2:35" x14ac:dyDescent="0.2">
      <c r="AD56" s="1"/>
      <c r="AE56" s="6"/>
    </row>
    <row r="57" spans="2:35" x14ac:dyDescent="0.2">
      <c r="B57" s="7"/>
      <c r="P57" s="7"/>
      <c r="Q57" s="7"/>
      <c r="R57" s="9"/>
      <c r="AD57" s="10"/>
      <c r="AE57" s="6"/>
      <c r="AF57" s="7"/>
      <c r="AG57" s="7"/>
      <c r="AH57" s="8"/>
    </row>
    <row r="58" spans="2:35" x14ac:dyDescent="0.2">
      <c r="B58" s="7"/>
      <c r="P58" s="7"/>
      <c r="Q58" s="7"/>
      <c r="R58" s="9"/>
      <c r="AD58" s="10"/>
      <c r="AE58" s="6"/>
      <c r="AF58" s="7"/>
      <c r="AG58" s="7"/>
      <c r="AH58" s="8"/>
    </row>
    <row r="59" spans="2:35" x14ac:dyDescent="0.2">
      <c r="B59" s="7">
        <v>1998</v>
      </c>
      <c r="C59" s="4">
        <v>60.312980841557582</v>
      </c>
      <c r="E59" s="12">
        <v>60312.980841557583</v>
      </c>
      <c r="P59" s="7">
        <v>1998</v>
      </c>
      <c r="Q59" s="7"/>
      <c r="R59" s="4">
        <v>51.768687327946814</v>
      </c>
      <c r="S59" s="12">
        <v>51768.687327946813</v>
      </c>
      <c r="AD59" s="10"/>
      <c r="AE59" s="6"/>
      <c r="AF59" s="7"/>
      <c r="AG59" s="7"/>
      <c r="AH59" s="11"/>
      <c r="AI59" s="13"/>
    </row>
    <row r="60" spans="2:35" x14ac:dyDescent="0.2">
      <c r="B60" s="7">
        <v>1999</v>
      </c>
      <c r="C60" s="4">
        <v>67.679181471200309</v>
      </c>
      <c r="E60" s="12">
        <v>67679.181471200311</v>
      </c>
      <c r="P60" s="7">
        <v>1999</v>
      </c>
      <c r="Q60" s="7"/>
      <c r="R60" s="4">
        <v>58.388503212552102</v>
      </c>
      <c r="S60" s="12">
        <v>58388.503212552103</v>
      </c>
      <c r="AD60" s="10"/>
      <c r="AE60" s="6"/>
      <c r="AF60" s="7"/>
      <c r="AG60" s="7"/>
      <c r="AH60" s="11"/>
      <c r="AI60" s="13"/>
    </row>
    <row r="61" spans="2:35" x14ac:dyDescent="0.2">
      <c r="B61" s="7">
        <v>2000</v>
      </c>
      <c r="C61" s="4">
        <v>68.028173534665044</v>
      </c>
      <c r="E61" s="12">
        <v>68028.173534665038</v>
      </c>
      <c r="P61" s="7">
        <v>2000</v>
      </c>
      <c r="Q61" s="7"/>
      <c r="R61" s="4">
        <v>59.346101546249038</v>
      </c>
      <c r="S61" s="12">
        <v>59346.10154624904</v>
      </c>
      <c r="AD61" s="10"/>
      <c r="AE61" s="6"/>
      <c r="AF61" s="7">
        <v>2000</v>
      </c>
      <c r="AG61" s="7"/>
      <c r="AH61" s="11">
        <v>37.251199999999997</v>
      </c>
      <c r="AI61" s="13">
        <v>37251.199999999997</v>
      </c>
    </row>
    <row r="62" spans="2:35" x14ac:dyDescent="0.2">
      <c r="B62" s="7">
        <v>2001</v>
      </c>
      <c r="C62" s="4">
        <v>71.495418628213386</v>
      </c>
      <c r="E62" s="12">
        <v>71495.418628213389</v>
      </c>
      <c r="P62" s="7">
        <v>2001</v>
      </c>
      <c r="Q62" s="7"/>
      <c r="R62" s="4">
        <v>62.309153666692005</v>
      </c>
      <c r="S62" s="12">
        <v>62309.153666692007</v>
      </c>
      <c r="AD62" s="10"/>
      <c r="AE62" s="6"/>
      <c r="AF62" s="7">
        <v>2001</v>
      </c>
      <c r="AG62" s="7"/>
      <c r="AH62" s="11">
        <v>37.38373</v>
      </c>
      <c r="AI62" s="13">
        <v>37383.730000000003</v>
      </c>
    </row>
    <row r="63" spans="2:35" x14ac:dyDescent="0.2">
      <c r="B63" s="14">
        <v>2002</v>
      </c>
      <c r="C63" s="15">
        <v>78.024819481498668</v>
      </c>
      <c r="D63" s="16"/>
      <c r="E63" s="17">
        <v>78024.819481498664</v>
      </c>
      <c r="P63" s="14">
        <v>2002</v>
      </c>
      <c r="Q63" s="14"/>
      <c r="R63" s="15">
        <v>68.144741039322582</v>
      </c>
      <c r="S63" s="17">
        <v>68144.741039322587</v>
      </c>
      <c r="AD63" s="10"/>
      <c r="AE63" s="6"/>
      <c r="AF63" s="14">
        <v>2002</v>
      </c>
      <c r="AG63" s="14"/>
      <c r="AH63" s="18">
        <v>44.106569999999998</v>
      </c>
      <c r="AI63" s="19">
        <v>44106.57</v>
      </c>
    </row>
    <row r="64" spans="2:35" x14ac:dyDescent="0.2">
      <c r="B64" s="16">
        <v>2003</v>
      </c>
      <c r="C64" s="15">
        <v>85.814990355729734</v>
      </c>
      <c r="D64" s="16"/>
      <c r="E64" s="17">
        <v>85814.990355729737</v>
      </c>
      <c r="P64" s="16">
        <v>2003</v>
      </c>
      <c r="Q64" s="16"/>
      <c r="R64" s="15">
        <v>74.836517828930923</v>
      </c>
      <c r="S64" s="17">
        <v>74836.517828930926</v>
      </c>
      <c r="AD64" s="10"/>
      <c r="AE64" s="6"/>
      <c r="AF64" s="16">
        <v>2003</v>
      </c>
      <c r="AG64" s="16"/>
      <c r="AH64" s="18">
        <v>55.883150000000001</v>
      </c>
      <c r="AI64" s="19">
        <v>55883.15</v>
      </c>
    </row>
    <row r="65" spans="2:35" x14ac:dyDescent="0.2">
      <c r="B65" s="16">
        <v>2004</v>
      </c>
      <c r="C65" s="15">
        <v>93.405493689173284</v>
      </c>
      <c r="D65" s="16"/>
      <c r="E65" s="17">
        <v>93405.49368917328</v>
      </c>
      <c r="P65" s="16">
        <v>2004</v>
      </c>
      <c r="Q65" s="16"/>
      <c r="R65" s="15">
        <v>79.255264339214634</v>
      </c>
      <c r="S65" s="17">
        <v>79255.264339214627</v>
      </c>
      <c r="AD65" s="10"/>
      <c r="AE65" s="6"/>
      <c r="AF65" s="16">
        <v>2004</v>
      </c>
      <c r="AG65" s="16"/>
      <c r="AH65" s="18">
        <v>66.32602</v>
      </c>
      <c r="AI65" s="19">
        <v>66326.02</v>
      </c>
    </row>
    <row r="66" spans="2:35" x14ac:dyDescent="0.2">
      <c r="B66" s="16">
        <v>2005</v>
      </c>
      <c r="C66" s="15">
        <v>113.19209306554799</v>
      </c>
      <c r="D66" s="16"/>
      <c r="E66" s="17">
        <v>113192.09306554799</v>
      </c>
      <c r="P66" s="16">
        <v>2005</v>
      </c>
      <c r="Q66" s="16"/>
      <c r="R66" s="15">
        <v>95.804749144882251</v>
      </c>
      <c r="S66" s="17">
        <v>95804.749144882255</v>
      </c>
      <c r="AD66" s="10"/>
      <c r="AE66" s="6"/>
      <c r="AF66" s="16">
        <v>2005</v>
      </c>
      <c r="AG66" s="16"/>
      <c r="AH66" s="18">
        <v>124.06152</v>
      </c>
      <c r="AI66" s="19">
        <v>124061.52</v>
      </c>
    </row>
    <row r="67" spans="2:35" x14ac:dyDescent="0.2">
      <c r="B67" s="16">
        <v>2006</v>
      </c>
      <c r="C67" s="15">
        <v>135.98328423679112</v>
      </c>
      <c r="D67" s="16"/>
      <c r="E67" s="17">
        <v>135983.28423679111</v>
      </c>
      <c r="P67" s="16">
        <v>2006</v>
      </c>
      <c r="Q67" s="16"/>
      <c r="R67" s="15">
        <v>114.92158575541707</v>
      </c>
      <c r="S67" s="17">
        <v>114921.58575541707</v>
      </c>
      <c r="AD67" s="10"/>
      <c r="AE67" s="6"/>
      <c r="AF67" s="16">
        <v>2006</v>
      </c>
      <c r="AG67" s="16"/>
      <c r="AH67" s="18">
        <v>192.364</v>
      </c>
      <c r="AI67" s="19">
        <v>192364</v>
      </c>
    </row>
    <row r="68" spans="2:35" x14ac:dyDescent="0.2">
      <c r="B68" s="16">
        <v>2007</v>
      </c>
      <c r="C68" s="15">
        <v>168.47176065754454</v>
      </c>
      <c r="D68" s="16"/>
      <c r="E68" s="17">
        <v>168471.76065754454</v>
      </c>
      <c r="P68" s="16">
        <v>2007</v>
      </c>
      <c r="Q68" s="16"/>
      <c r="R68" s="15">
        <v>142.33140627469743</v>
      </c>
      <c r="S68" s="17">
        <v>142331.40627469742</v>
      </c>
      <c r="AD68" s="10"/>
      <c r="AE68" s="6"/>
      <c r="AF68" s="16">
        <v>2007</v>
      </c>
      <c r="AG68" s="16"/>
      <c r="AH68" s="18">
        <v>324.11803999999995</v>
      </c>
      <c r="AI68" s="19">
        <v>324118.03999999998</v>
      </c>
    </row>
    <row r="69" spans="2:35" x14ac:dyDescent="0.2">
      <c r="B69" s="16">
        <v>2008</v>
      </c>
      <c r="C69" s="15">
        <v>164.21437852994188</v>
      </c>
      <c r="D69" s="16"/>
      <c r="E69" s="17">
        <v>164214.3785299419</v>
      </c>
      <c r="P69" s="16">
        <v>2008</v>
      </c>
      <c r="Q69" s="16"/>
      <c r="R69" s="15">
        <v>135.24372551572202</v>
      </c>
      <c r="S69" s="17">
        <v>135243.72551572201</v>
      </c>
      <c r="AD69" s="10"/>
      <c r="AE69" s="6"/>
      <c r="AF69" s="16">
        <v>2008</v>
      </c>
      <c r="AG69" s="16"/>
      <c r="AH69" s="18">
        <v>179.163033856</v>
      </c>
      <c r="AI69" s="19">
        <v>179163.03385599999</v>
      </c>
    </row>
    <row r="70" spans="2:35" x14ac:dyDescent="0.2">
      <c r="B70" s="16">
        <v>2009</v>
      </c>
      <c r="C70" s="15">
        <v>195.40623725088656</v>
      </c>
      <c r="D70" s="16"/>
      <c r="E70" s="17">
        <v>195406.23725088657</v>
      </c>
      <c r="P70" s="16">
        <v>2009</v>
      </c>
      <c r="Q70" s="16"/>
      <c r="R70" s="15">
        <v>162.29442285600118</v>
      </c>
      <c r="S70" s="17">
        <v>162294.42285600118</v>
      </c>
      <c r="AD70" s="10"/>
      <c r="AE70" s="6"/>
      <c r="AF70" s="16">
        <v>2009</v>
      </c>
      <c r="AG70" s="16"/>
      <c r="AH70" s="18">
        <v>310.11642214699998</v>
      </c>
      <c r="AI70" s="19">
        <v>310116.42214699998</v>
      </c>
    </row>
    <row r="71" spans="2:35" x14ac:dyDescent="0.2">
      <c r="B71" s="16">
        <v>2010</v>
      </c>
      <c r="C71" s="15">
        <v>235.53857468321729</v>
      </c>
      <c r="D71" s="16"/>
      <c r="E71" s="17">
        <v>235538.5746832173</v>
      </c>
      <c r="P71" s="16">
        <v>2010</v>
      </c>
      <c r="Q71" s="16"/>
      <c r="R71" s="15">
        <v>193.79939931652436</v>
      </c>
      <c r="S71" s="17">
        <v>193799.39931652436</v>
      </c>
      <c r="AD71" s="10"/>
      <c r="AE71" s="6"/>
      <c r="AF71" s="16">
        <v>2010</v>
      </c>
      <c r="AG71" s="16"/>
      <c r="AH71" s="18">
        <v>451.79621999999995</v>
      </c>
      <c r="AI71" s="19">
        <v>451796.22</v>
      </c>
    </row>
    <row r="72" spans="2:35" x14ac:dyDescent="0.2">
      <c r="B72" s="16">
        <v>2011</v>
      </c>
      <c r="C72" s="15">
        <v>236.93985265193811</v>
      </c>
      <c r="D72" s="16"/>
      <c r="E72" s="17">
        <v>236939.8526519381</v>
      </c>
      <c r="P72" s="16">
        <v>2011</v>
      </c>
      <c r="Q72" s="16"/>
      <c r="R72" s="15">
        <v>191.37469201265122</v>
      </c>
      <c r="S72" s="17">
        <v>191374.69201265121</v>
      </c>
      <c r="AD72" s="10"/>
      <c r="AE72" s="6"/>
      <c r="AF72" s="16">
        <v>2011</v>
      </c>
      <c r="AG72" s="16"/>
      <c r="AH72" s="18">
        <v>327.82321999999999</v>
      </c>
      <c r="AI72" s="19">
        <v>327823.21999999997</v>
      </c>
    </row>
    <row r="73" spans="2:35" x14ac:dyDescent="0.2">
      <c r="B73" s="16">
        <v>2012</v>
      </c>
      <c r="C73" s="15">
        <v>266.47410819125986</v>
      </c>
      <c r="D73" s="16"/>
      <c r="E73" s="17">
        <v>266474.10819125985</v>
      </c>
      <c r="P73" s="16">
        <v>2012</v>
      </c>
      <c r="Q73" s="16"/>
      <c r="R73" s="15">
        <v>214.14609461046228</v>
      </c>
      <c r="S73" s="17">
        <v>214146.09461046229</v>
      </c>
      <c r="AF73" s="16">
        <v>2012</v>
      </c>
      <c r="AG73" s="16"/>
      <c r="AH73" s="18">
        <v>391.18069000000003</v>
      </c>
      <c r="AI73" s="19">
        <v>391180.69</v>
      </c>
    </row>
    <row r="74" spans="2:35" x14ac:dyDescent="0.2">
      <c r="B74" s="16">
        <v>2013</v>
      </c>
      <c r="C74" s="15">
        <v>285.40434488875047</v>
      </c>
      <c r="D74" s="16"/>
      <c r="E74" s="17">
        <v>285404.34488875046</v>
      </c>
      <c r="P74" s="16">
        <v>2013</v>
      </c>
      <c r="Q74" s="16"/>
      <c r="R74" s="15">
        <v>230.72278626970859</v>
      </c>
      <c r="S74" s="17">
        <v>230722.78626970859</v>
      </c>
      <c r="AF74" s="16">
        <v>2013</v>
      </c>
      <c r="AG74" s="16"/>
      <c r="AH74" s="18">
        <v>337.22621000000004</v>
      </c>
      <c r="AI74" s="19">
        <v>337226.21</v>
      </c>
    </row>
    <row r="75" spans="2:35" x14ac:dyDescent="0.2">
      <c r="B75" s="1">
        <v>2014</v>
      </c>
      <c r="C75" s="15">
        <v>304.26121310158265</v>
      </c>
      <c r="E75" s="17">
        <v>304261.21310158266</v>
      </c>
      <c r="P75" s="1">
        <v>2014</v>
      </c>
      <c r="R75" s="15">
        <v>245.89624372517798</v>
      </c>
      <c r="S75" s="17">
        <v>245896.24372517798</v>
      </c>
      <c r="AF75" s="1">
        <v>2014</v>
      </c>
      <c r="AH75" s="18">
        <v>360.83997000000005</v>
      </c>
      <c r="AI75" s="19">
        <v>360839.97000000003</v>
      </c>
    </row>
  </sheetData>
  <mergeCells count="19">
    <mergeCell ref="B5:C5"/>
    <mergeCell ref="E5:F5"/>
    <mergeCell ref="H5:I5"/>
    <mergeCell ref="K5:L5"/>
    <mergeCell ref="AE5:AF5"/>
    <mergeCell ref="R5:S5"/>
    <mergeCell ref="U5:V5"/>
    <mergeCell ref="X5:Y5"/>
    <mergeCell ref="AA5:AB5"/>
    <mergeCell ref="O5:O6"/>
    <mergeCell ref="P5:P6"/>
    <mergeCell ref="X3:AB3"/>
    <mergeCell ref="X4:AB4"/>
    <mergeCell ref="AR5:AR6"/>
    <mergeCell ref="AH5:AI5"/>
    <mergeCell ref="AK5:AL5"/>
    <mergeCell ref="AN5:AO5"/>
    <mergeCell ref="AQ5:AQ6"/>
    <mergeCell ref="AK3:AO4"/>
  </mergeCells>
  <phoneticPr fontId="0" type="noConversion"/>
  <printOptions horizontalCentered="1" verticalCentered="1"/>
  <pageMargins left="1.9685039370078741" right="1.9685039370078741" top="1.9685039370078741" bottom="1.9685039370078741" header="0" footer="0"/>
  <pageSetup paperSize="9" orientation="portrait" r:id="rId1"/>
  <headerFooter alignWithMargins="0"/>
  <colBreaks count="2" manualBreakCount="2">
    <brk id="13" max="46" man="1"/>
    <brk id="29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2015-05-07T14:42:03Z</cp:lastPrinted>
  <dcterms:created xsi:type="dcterms:W3CDTF">2008-06-23T19:34:50Z</dcterms:created>
  <dcterms:modified xsi:type="dcterms:W3CDTF">2015-06-04T14:59:23Z</dcterms:modified>
</cp:coreProperties>
</file>