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240" yWindow="60" windowWidth="11580" windowHeight="6030"/>
  </bookViews>
  <sheets>
    <sheet name="1443" sheetId="1" r:id="rId1"/>
    <sheet name="1443 (2)" sheetId="2" r:id="rId2"/>
  </sheets>
  <definedNames>
    <definedName name="_xlnm.Print_Area" localSheetId="0">'1443'!$A$1:$P$21</definedName>
    <definedName name="_xlnm.Print_Area" localSheetId="1">'1443 (2)'!$A$1:$P$15</definedName>
  </definedNames>
  <calcPr calcId="145621"/>
</workbook>
</file>

<file path=xl/calcChain.xml><?xml version="1.0" encoding="utf-8"?>
<calcChain xmlns="http://schemas.openxmlformats.org/spreadsheetml/2006/main">
  <c r="P7" i="2" l="1"/>
  <c r="O6" i="1"/>
  <c r="N6" i="1"/>
  <c r="M6" i="1"/>
  <c r="L6" i="1"/>
  <c r="P6" i="1"/>
</calcChain>
</file>

<file path=xl/sharedStrings.xml><?xml version="1.0" encoding="utf-8"?>
<sst xmlns="http://schemas.openxmlformats.org/spreadsheetml/2006/main" count="32" uniqueCount="17">
  <si>
    <t>Refinería</t>
  </si>
  <si>
    <t>Talara</t>
  </si>
  <si>
    <t>Conchán</t>
  </si>
  <si>
    <t>Iquitos</t>
  </si>
  <si>
    <t>El Milagro</t>
  </si>
  <si>
    <t>Pucallpa</t>
  </si>
  <si>
    <t>Fuente: Ministerio de Energía y Minas - Dirección General de Hidrocarburos.</t>
  </si>
  <si>
    <t xml:space="preserve">     (Miles de Barriles)</t>
  </si>
  <si>
    <t>La Pampilla</t>
  </si>
  <si>
    <t>Petróleo Industrial 500</t>
  </si>
  <si>
    <t>Petróleo Industrial N° 6</t>
  </si>
  <si>
    <t>Diésel B5 - S50</t>
  </si>
  <si>
    <t>Diésel B - 5</t>
  </si>
  <si>
    <t xml:space="preserve">14.43   PRODUCCIÓN DE DIÉSEL Y PETRÓLEO INDUSTRIAL, </t>
  </si>
  <si>
    <t>Continúa …</t>
  </si>
  <si>
    <t xml:space="preserve">            SEGÚN REFINERÍA, 2010-2014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</si>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</sst>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\ ##0.0"/>
    <numFmt numFmtId="165" formatCode="###\ ##0.0;0;&quot;-&quot;"/>
  </numFmts>
  <fonts count="11" x14ac:knownFonts="1">
    <font>
      <sz val="10"/>
      <name val="Arial"/>
    </font>
    <font>
      <b/>
      <sz val="9"/>
      <name val="Arial Narrow"/>
      <family val="2"/>
    </font>
    <font>
      <i/>
      <sz val="8"/>
      <name val="Times New Roman"/>
      <family val="1"/>
    </font>
    <font>
      <i/>
      <sz val="7"/>
      <name val="Arial Narrow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b/>
      <sz val="6"/>
      <name val="Arial Narrow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27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6" fillId="0" borderId="0" xfId="1" quotePrefix="1" applyFont="1" applyBorder="1" applyAlignment="1" applyProtection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1" fillId="0" borderId="1" xfId="2" quotePrefix="1" applyFont="1" applyBorder="1" applyAlignment="1" applyProtection="1">
      <alignment horizontal="left" vertical="center"/>
    </xf>
    <xf numFmtId="0" fontId="3" fillId="0" borderId="1" xfId="2" applyFont="1" applyBorder="1" applyAlignment="1">
      <alignment horizontal="right" vertical="center"/>
    </xf>
    <xf numFmtId="0" fontId="4" fillId="0" borderId="1" xfId="2" applyFont="1" applyBorder="1" applyAlignment="1">
      <alignment horizontal="right" vertical="center"/>
    </xf>
    <xf numFmtId="164" fontId="4" fillId="0" borderId="1" xfId="2" applyNumberFormat="1" applyFont="1" applyBorder="1" applyAlignment="1">
      <alignment horizontal="right" vertical="center"/>
    </xf>
    <xf numFmtId="0" fontId="4" fillId="0" borderId="5" xfId="2" applyFont="1" applyBorder="1" applyAlignment="1">
      <alignment horizontal="left" vertical="center"/>
    </xf>
    <xf numFmtId="0" fontId="8" fillId="0" borderId="0" xfId="2" quotePrefix="1" applyFont="1" applyAlignment="1" applyProtection="1">
      <alignment horizontal="left" vertical="center" indent="2"/>
    </xf>
    <xf numFmtId="0" fontId="9" fillId="0" borderId="4" xfId="2" applyFont="1" applyBorder="1" applyAlignment="1" applyProtection="1">
      <alignment horizontal="left" vertical="center"/>
    </xf>
    <xf numFmtId="165" fontId="9" fillId="0" borderId="0" xfId="2" applyNumberFormat="1" applyFont="1" applyBorder="1" applyAlignment="1" applyProtection="1">
      <alignment horizontal="right" vertical="center"/>
    </xf>
    <xf numFmtId="165" fontId="9" fillId="0" borderId="0" xfId="2" applyNumberFormat="1" applyFont="1" applyAlignment="1">
      <alignment horizontal="right" vertical="center"/>
    </xf>
    <xf numFmtId="0" fontId="8" fillId="0" borderId="4" xfId="2" applyFont="1" applyBorder="1" applyAlignment="1" applyProtection="1">
      <alignment horizontal="left" vertical="center" indent="1"/>
    </xf>
    <xf numFmtId="165" fontId="8" fillId="0" borderId="0" xfId="2" applyNumberFormat="1" applyFont="1" applyBorder="1" applyAlignment="1" applyProtection="1">
      <alignment horizontal="right" vertical="center"/>
    </xf>
    <xf numFmtId="165" fontId="8" fillId="0" borderId="0" xfId="2" applyNumberFormat="1" applyFont="1" applyAlignment="1">
      <alignment horizontal="right" vertical="center"/>
    </xf>
    <xf numFmtId="0" fontId="8" fillId="0" borderId="5" xfId="2" applyFont="1" applyBorder="1" applyAlignment="1" applyProtection="1">
      <alignment horizontal="left" vertical="center" indent="1"/>
    </xf>
    <xf numFmtId="165" fontId="8" fillId="0" borderId="1" xfId="2" applyNumberFormat="1" applyFont="1" applyBorder="1" applyAlignment="1" applyProtection="1">
      <alignment horizontal="right" vertical="center"/>
    </xf>
    <xf numFmtId="165" fontId="8" fillId="0" borderId="1" xfId="2" applyNumberFormat="1" applyFont="1" applyBorder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0" fontId="8" fillId="0" borderId="6" xfId="2" applyFont="1" applyBorder="1" applyAlignment="1" applyProtection="1">
      <alignment horizontal="left" vertical="center" indent="1"/>
    </xf>
    <xf numFmtId="0" fontId="10" fillId="0" borderId="1" xfId="2" applyFont="1" applyBorder="1" applyAlignment="1">
      <alignment horizontal="right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right" vertical="center"/>
    </xf>
  </cellXfs>
  <cellStyles count="3">
    <cellStyle name="Normal" xfId="0" builtinId="0"/>
    <cellStyle name="Normal_IEC12042" xfId="1"/>
    <cellStyle name="Normal_IEC1204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40"/>
  <sheetViews>
    <sheetView showGridLines="0" tabSelected="1" zoomScale="120" zoomScaleNormal="120" workbookViewId="0">
      <selection activeCell="O10" sqref="O10"/>
    </sheetView>
  </sheetViews>
  <sheetFormatPr baseColWidth="10" defaultColWidth="8.42578125" defaultRowHeight="9" x14ac:dyDescent="0.2"/>
  <cols>
    <col min="1" max="1" width="16.7109375" style="6" customWidth="1"/>
    <col min="2" max="7" width="6.7109375" style="2" hidden="1" customWidth="1"/>
    <col min="8" max="8" width="7.28515625" style="2" hidden="1" customWidth="1"/>
    <col min="9" max="11" width="7.85546875" style="2" hidden="1" customWidth="1"/>
    <col min="12" max="16" width="7.7109375" style="2" customWidth="1"/>
    <col min="17" max="16384" width="8.42578125" style="2"/>
  </cols>
  <sheetData>
    <row r="1" spans="1:16" ht="12" customHeight="1" x14ac:dyDescent="0.2">
      <c r="A1" s="1" t="s">
        <v>13</v>
      </c>
    </row>
    <row r="2" spans="1:16" ht="12" customHeight="1" x14ac:dyDescent="0.2">
      <c r="A2" s="1" t="s">
        <v>15</v>
      </c>
    </row>
    <row r="3" spans="1:16" ht="9.9499999999999993" customHeight="1" x14ac:dyDescent="0.2">
      <c r="A3" s="12" t="s">
        <v>7</v>
      </c>
    </row>
    <row r="4" spans="1:16" ht="1.9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3.15" customHeight="1" x14ac:dyDescent="0.2">
      <c r="A5" s="25" t="s">
        <v>0</v>
      </c>
      <c r="B5" s="26">
        <v>2000</v>
      </c>
      <c r="C5" s="26">
        <v>2001</v>
      </c>
      <c r="D5" s="26">
        <v>2002</v>
      </c>
      <c r="E5" s="26">
        <v>2003</v>
      </c>
      <c r="F5" s="26">
        <v>2004</v>
      </c>
      <c r="G5" s="26">
        <v>2005</v>
      </c>
      <c r="H5" s="26">
        <v>2006</v>
      </c>
      <c r="I5" s="26">
        <v>2007</v>
      </c>
      <c r="J5" s="26">
        <v>2008</v>
      </c>
      <c r="K5" s="26">
        <v>2009</v>
      </c>
      <c r="L5" s="26">
        <v>2010</v>
      </c>
      <c r="M5" s="26">
        <v>2011</v>
      </c>
      <c r="N5" s="26">
        <v>2012</v>
      </c>
      <c r="O5" s="26">
        <v>2013</v>
      </c>
      <c r="P5" s="26">
        <v>2014</v>
      </c>
    </row>
    <row r="6" spans="1:16" s="3" customFormat="1" ht="10.9" customHeight="1" x14ac:dyDescent="0.2">
      <c r="A6" s="13" t="s">
        <v>11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5">
        <v>0</v>
      </c>
      <c r="L6" s="15">
        <f t="shared" ref="L6:O6" si="0">SUM(L7:L8)</f>
        <v>59.38</v>
      </c>
      <c r="M6" s="15">
        <f t="shared" si="0"/>
        <v>5807.643</v>
      </c>
      <c r="N6" s="15">
        <f t="shared" si="0"/>
        <v>7339.1710000000003</v>
      </c>
      <c r="O6" s="15">
        <f t="shared" si="0"/>
        <v>8222.3115899999993</v>
      </c>
      <c r="P6" s="15">
        <f>SUM(P7:P8)</f>
        <v>8828.5429999999997</v>
      </c>
    </row>
    <row r="7" spans="1:16" ht="10.9" customHeight="1" x14ac:dyDescent="0.2">
      <c r="A7" s="16" t="s">
        <v>2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8">
        <v>0</v>
      </c>
      <c r="L7" s="18">
        <v>0</v>
      </c>
      <c r="M7" s="18">
        <v>2332.7130000000002</v>
      </c>
      <c r="N7" s="18">
        <v>4166.91</v>
      </c>
      <c r="O7" s="18">
        <v>3769.2749900000003</v>
      </c>
      <c r="P7" s="18">
        <v>4358.7929999999997</v>
      </c>
    </row>
    <row r="8" spans="1:16" ht="10.9" customHeight="1" x14ac:dyDescent="0.2">
      <c r="A8" s="16" t="s">
        <v>8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8">
        <v>0</v>
      </c>
      <c r="L8" s="18">
        <v>59.38</v>
      </c>
      <c r="M8" s="18">
        <v>3474.93</v>
      </c>
      <c r="N8" s="18">
        <v>3172.261</v>
      </c>
      <c r="O8" s="18">
        <v>4453.0365999999995</v>
      </c>
      <c r="P8" s="18">
        <v>4469.75</v>
      </c>
    </row>
    <row r="9" spans="1:16" s="3" customFormat="1" ht="10.9" customHeight="1" x14ac:dyDescent="0.2">
      <c r="A9" s="13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8">
        <v>0</v>
      </c>
      <c r="L9" s="15">
        <v>60.2</v>
      </c>
      <c r="M9" s="15">
        <v>24771.589</v>
      </c>
      <c r="N9" s="15">
        <v>21197.724999999999</v>
      </c>
      <c r="O9" s="15">
        <v>17661.112539999998</v>
      </c>
      <c r="P9" s="15">
        <v>16656.756000000001</v>
      </c>
    </row>
    <row r="10" spans="1:16" ht="10.9" customHeight="1" x14ac:dyDescent="0.2">
      <c r="A10" s="16" t="s">
        <v>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8">
        <v>0</v>
      </c>
      <c r="L10" s="18">
        <v>0</v>
      </c>
      <c r="M10" s="18">
        <v>4759.2280000000001</v>
      </c>
      <c r="N10" s="18">
        <v>2671.9319999999998</v>
      </c>
      <c r="O10" s="18">
        <v>2532.0918900000001</v>
      </c>
      <c r="P10" s="18">
        <v>635.25400000000002</v>
      </c>
    </row>
    <row r="11" spans="1:16" ht="10.9" customHeight="1" x14ac:dyDescent="0.2">
      <c r="A11" s="16" t="s">
        <v>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8">
        <v>0</v>
      </c>
      <c r="L11" s="18">
        <v>0</v>
      </c>
      <c r="M11" s="18">
        <v>105.545</v>
      </c>
      <c r="N11" s="18">
        <v>105.131</v>
      </c>
      <c r="O11" s="18">
        <v>87.12088</v>
      </c>
      <c r="P11" s="18">
        <v>7.6059999999999999</v>
      </c>
    </row>
    <row r="12" spans="1:16" ht="10.9" customHeight="1" x14ac:dyDescent="0.2">
      <c r="A12" s="16" t="s">
        <v>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8">
        <v>0</v>
      </c>
      <c r="L12" s="18">
        <v>0</v>
      </c>
      <c r="M12" s="18">
        <v>748.94500000000005</v>
      </c>
      <c r="N12" s="18">
        <v>738.36</v>
      </c>
      <c r="O12" s="18">
        <v>628.53796</v>
      </c>
      <c r="P12" s="18">
        <v>696.404</v>
      </c>
    </row>
    <row r="13" spans="1:16" ht="10.9" customHeight="1" x14ac:dyDescent="0.2">
      <c r="A13" s="16" t="s">
        <v>8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8">
        <v>0</v>
      </c>
      <c r="L13" s="18">
        <v>60.2</v>
      </c>
      <c r="M13" s="18">
        <v>9431.4599999999991</v>
      </c>
      <c r="N13" s="18">
        <v>8666.33</v>
      </c>
      <c r="O13" s="18">
        <v>6726.9818499999992</v>
      </c>
      <c r="P13" s="18">
        <v>8045.26</v>
      </c>
    </row>
    <row r="14" spans="1:16" ht="10.9" customHeight="1" x14ac:dyDescent="0.2">
      <c r="A14" s="16" t="s">
        <v>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8">
        <v>0</v>
      </c>
      <c r="L14" s="18">
        <v>0</v>
      </c>
      <c r="M14" s="18">
        <v>167.13800000000001</v>
      </c>
      <c r="N14" s="18">
        <v>192.947</v>
      </c>
      <c r="O14" s="18">
        <v>175.52204</v>
      </c>
      <c r="P14" s="18">
        <v>177.66399999999999</v>
      </c>
    </row>
    <row r="15" spans="1:16" ht="10.9" customHeight="1" x14ac:dyDescent="0.2">
      <c r="A15" s="16" t="s">
        <v>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8">
        <v>0</v>
      </c>
      <c r="L15" s="18">
        <v>0</v>
      </c>
      <c r="M15" s="18">
        <v>9559.2729999999992</v>
      </c>
      <c r="N15" s="18">
        <v>8823.0249999999996</v>
      </c>
      <c r="O15" s="18">
        <v>7510.8579200000004</v>
      </c>
      <c r="P15" s="18">
        <v>7094.5680000000002</v>
      </c>
    </row>
    <row r="16" spans="1:16" s="3" customFormat="1" ht="10.9" customHeight="1" x14ac:dyDescent="0.2">
      <c r="A16" s="13" t="s">
        <v>9</v>
      </c>
      <c r="B16" s="14">
        <v>11685.356</v>
      </c>
      <c r="C16" s="14">
        <v>12608.198</v>
      </c>
      <c r="D16" s="14">
        <v>10644.348</v>
      </c>
      <c r="E16" s="14">
        <v>11018.728999999999</v>
      </c>
      <c r="F16" s="14">
        <v>10998.438999999998</v>
      </c>
      <c r="G16" s="14">
        <v>12775.36</v>
      </c>
      <c r="H16" s="14">
        <v>10784.79</v>
      </c>
      <c r="I16" s="14">
        <v>10452.092000000001</v>
      </c>
      <c r="J16" s="14">
        <v>8703.0479999999989</v>
      </c>
      <c r="K16" s="15">
        <v>6863.0969999999998</v>
      </c>
      <c r="L16" s="15">
        <v>6150.6850000000004</v>
      </c>
      <c r="M16" s="15">
        <v>4649.79</v>
      </c>
      <c r="N16" s="15">
        <v>2765.36</v>
      </c>
      <c r="O16" s="15">
        <v>3831.46144</v>
      </c>
      <c r="P16" s="15">
        <v>4165.5079999999998</v>
      </c>
    </row>
    <row r="17" spans="1:16" ht="10.9" customHeight="1" x14ac:dyDescent="0.2">
      <c r="A17" s="16" t="s">
        <v>2</v>
      </c>
      <c r="B17" s="17">
        <v>1051.3900000000001</v>
      </c>
      <c r="C17" s="17">
        <v>945.803</v>
      </c>
      <c r="D17" s="17">
        <v>528.72500000000002</v>
      </c>
      <c r="E17" s="17">
        <v>567.63900000000001</v>
      </c>
      <c r="F17" s="17">
        <v>723.89099999999996</v>
      </c>
      <c r="G17" s="17">
        <v>772.06500000000005</v>
      </c>
      <c r="H17" s="17">
        <v>789.13900000000001</v>
      </c>
      <c r="I17" s="17">
        <v>810.63800000000003</v>
      </c>
      <c r="J17" s="17">
        <v>777.80200000000002</v>
      </c>
      <c r="K17" s="18">
        <v>541.14400000000001</v>
      </c>
      <c r="L17" s="18">
        <v>408.255</v>
      </c>
      <c r="M17" s="18">
        <v>544.75699999999995</v>
      </c>
      <c r="N17" s="18">
        <v>366.23599999999999</v>
      </c>
      <c r="O17" s="18">
        <v>222.27515</v>
      </c>
      <c r="P17" s="18">
        <v>375.911</v>
      </c>
    </row>
    <row r="18" spans="1:16" ht="10.9" customHeight="1" x14ac:dyDescent="0.2">
      <c r="A18" s="16" t="s">
        <v>8</v>
      </c>
      <c r="B18" s="17">
        <v>9477.17</v>
      </c>
      <c r="C18" s="17">
        <v>10930.74</v>
      </c>
      <c r="D18" s="17">
        <v>9289.81</v>
      </c>
      <c r="E18" s="17">
        <v>9634.0049999999992</v>
      </c>
      <c r="F18" s="17">
        <v>7890.48</v>
      </c>
      <c r="G18" s="17">
        <v>7422.62</v>
      </c>
      <c r="H18" s="17">
        <v>6041.28</v>
      </c>
      <c r="I18" s="17">
        <v>6993.5389999999998</v>
      </c>
      <c r="J18" s="17">
        <v>5911.8580000000002</v>
      </c>
      <c r="K18" s="18">
        <v>4690.6099999999997</v>
      </c>
      <c r="L18" s="18">
        <v>4592.22</v>
      </c>
      <c r="M18" s="18">
        <v>3163.54</v>
      </c>
      <c r="N18" s="18">
        <v>1872.63</v>
      </c>
      <c r="O18" s="18">
        <v>3208.9421899999998</v>
      </c>
      <c r="P18" s="18">
        <v>3690.95</v>
      </c>
    </row>
    <row r="19" spans="1:16" ht="10.9" customHeight="1" x14ac:dyDescent="0.2">
      <c r="A19" s="16" t="s">
        <v>1</v>
      </c>
      <c r="B19" s="17">
        <v>1156.796</v>
      </c>
      <c r="C19" s="17">
        <v>731.65499999999997</v>
      </c>
      <c r="D19" s="17">
        <v>825.81299999999999</v>
      </c>
      <c r="E19" s="17">
        <v>817.08500000000004</v>
      </c>
      <c r="F19" s="17">
        <v>2384.0680000000002</v>
      </c>
      <c r="G19" s="17">
        <v>4580.6750000000002</v>
      </c>
      <c r="H19" s="17">
        <v>3954.3710000000001</v>
      </c>
      <c r="I19" s="17">
        <v>2647.915</v>
      </c>
      <c r="J19" s="17">
        <v>2013.3879999999999</v>
      </c>
      <c r="K19" s="18">
        <v>1631.3430000000001</v>
      </c>
      <c r="L19" s="18">
        <v>1150.21</v>
      </c>
      <c r="M19" s="18">
        <v>941.49300000000005</v>
      </c>
      <c r="N19" s="18">
        <v>526.49400000000003</v>
      </c>
      <c r="O19" s="18">
        <v>400.2441</v>
      </c>
      <c r="P19" s="18">
        <v>98.647000000000006</v>
      </c>
    </row>
    <row r="20" spans="1:16" ht="3" customHeight="1" x14ac:dyDescent="0.2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21"/>
      <c r="M20" s="21"/>
      <c r="N20" s="21"/>
      <c r="O20" s="21"/>
      <c r="P20" s="21"/>
    </row>
    <row r="21" spans="1:16" ht="10.15" customHeight="1" x14ac:dyDescent="0.2">
      <c r="A21" s="23"/>
      <c r="B21" s="17"/>
      <c r="C21" s="17"/>
      <c r="D21" s="17"/>
      <c r="E21" s="17"/>
      <c r="F21" s="17"/>
      <c r="G21" s="17"/>
      <c r="H21" s="17"/>
      <c r="I21" s="17"/>
      <c r="J21" s="17"/>
      <c r="K21" s="18"/>
      <c r="L21" s="18"/>
      <c r="M21" s="18"/>
      <c r="N21" s="18"/>
      <c r="O21" s="18"/>
      <c r="P21" s="22" t="s">
        <v>14</v>
      </c>
    </row>
    <row r="22" spans="1:16" ht="9.6" customHeight="1" x14ac:dyDescent="0.2">
      <c r="A22" s="2"/>
    </row>
    <row r="23" spans="1:16" s="3" customFormat="1" ht="9.6" customHeight="1" x14ac:dyDescent="0.2"/>
    <row r="24" spans="1:16" ht="9.6" customHeight="1" x14ac:dyDescent="0.2">
      <c r="A24" s="2"/>
    </row>
    <row r="25" spans="1:16" ht="9.6" customHeight="1" x14ac:dyDescent="0.2">
      <c r="A25" s="2"/>
    </row>
    <row r="26" spans="1:16" ht="9.6" customHeight="1" x14ac:dyDescent="0.2">
      <c r="A26" s="2"/>
    </row>
    <row r="27" spans="1:16" ht="9.6" customHeight="1" x14ac:dyDescent="0.2">
      <c r="A27" s="2"/>
    </row>
    <row r="28" spans="1:16" ht="9.6" customHeight="1" x14ac:dyDescent="0.2">
      <c r="A28" s="2"/>
    </row>
    <row r="29" spans="1:16" ht="9.6" customHeight="1" x14ac:dyDescent="0.2">
      <c r="A29" s="2"/>
    </row>
    <row r="30" spans="1:16" s="3" customFormat="1" ht="9.6" customHeight="1" x14ac:dyDescent="0.2"/>
    <row r="31" spans="1:16" ht="9.6" customHeight="1" x14ac:dyDescent="0.2">
      <c r="A31" s="2"/>
    </row>
    <row r="32" spans="1:16" ht="9.6" customHeight="1" x14ac:dyDescent="0.2">
      <c r="A32" s="2"/>
    </row>
    <row r="33" spans="1:1" ht="9.6" customHeight="1" x14ac:dyDescent="0.2">
      <c r="A33" s="2"/>
    </row>
    <row r="34" spans="1:1" ht="9.6" customHeight="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</sheetData>
  <phoneticPr fontId="0" type="noConversion"/>
  <pageMargins left="1.9685039370078741" right="1.9685039370078741" top="5.5118110236220472" bottom="2.952755905511811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0" zoomScaleNormal="120" workbookViewId="0">
      <selection activeCell="A8" sqref="A8"/>
    </sheetView>
  </sheetViews>
  <sheetFormatPr baseColWidth="10" defaultColWidth="8.42578125" defaultRowHeight="9" x14ac:dyDescent="0.2"/>
  <cols>
    <col min="1" max="1" width="16.7109375" style="6" customWidth="1"/>
    <col min="2" max="7" width="6.7109375" style="2" hidden="1" customWidth="1"/>
    <col min="8" max="8" width="7.28515625" style="2" hidden="1" customWidth="1"/>
    <col min="9" max="11" width="7.85546875" style="2" hidden="1" customWidth="1"/>
    <col min="12" max="16" width="7.7109375" style="2" customWidth="1"/>
    <col min="17" max="16384" width="8.42578125" style="2"/>
  </cols>
  <sheetData>
    <row r="1" spans="1:16" ht="12" customHeight="1" x14ac:dyDescent="0.2">
      <c r="A1" s="1" t="s">
        <v>13</v>
      </c>
    </row>
    <row r="2" spans="1:16" ht="12" customHeight="1" x14ac:dyDescent="0.2">
      <c r="A2" s="1" t="s">
        <v>15</v>
      </c>
    </row>
    <row r="3" spans="1:16" ht="9.9499999999999993" customHeight="1" x14ac:dyDescent="0.2">
      <c r="A3" s="12" t="s">
        <v>7</v>
      </c>
    </row>
    <row r="4" spans="1:16" ht="10.1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4" t="s">
        <v>16</v>
      </c>
    </row>
    <row r="5" spans="1:16" ht="13.15" customHeight="1" x14ac:dyDescent="0.2">
      <c r="A5" s="25" t="s">
        <v>0</v>
      </c>
      <c r="B5" s="26">
        <v>2000</v>
      </c>
      <c r="C5" s="26">
        <v>2001</v>
      </c>
      <c r="D5" s="26">
        <v>2002</v>
      </c>
      <c r="E5" s="26">
        <v>2003</v>
      </c>
      <c r="F5" s="26">
        <v>2004</v>
      </c>
      <c r="G5" s="26">
        <v>2005</v>
      </c>
      <c r="H5" s="26">
        <v>2006</v>
      </c>
      <c r="I5" s="26">
        <v>2007</v>
      </c>
      <c r="J5" s="26">
        <v>2008</v>
      </c>
      <c r="K5" s="26">
        <v>2009</v>
      </c>
      <c r="L5" s="26">
        <v>2010</v>
      </c>
      <c r="M5" s="26">
        <v>2011</v>
      </c>
      <c r="N5" s="26">
        <v>2012</v>
      </c>
      <c r="O5" s="26">
        <v>2013</v>
      </c>
      <c r="P5" s="26">
        <v>2014</v>
      </c>
    </row>
    <row r="6" spans="1:16" ht="3" customHeight="1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</row>
    <row r="7" spans="1:16" s="3" customFormat="1" ht="10.15" customHeight="1" x14ac:dyDescent="0.2">
      <c r="A7" s="13" t="s">
        <v>10</v>
      </c>
      <c r="B7" s="14">
        <v>6694.3119999999999</v>
      </c>
      <c r="C7" s="14">
        <v>6626.26</v>
      </c>
      <c r="D7" s="14">
        <v>6910.6849999999995</v>
      </c>
      <c r="E7" s="14">
        <v>6695.5939999999991</v>
      </c>
      <c r="F7" s="14">
        <v>6466.6319999999996</v>
      </c>
      <c r="G7" s="14">
        <v>4928.4179999999997</v>
      </c>
      <c r="H7" s="14">
        <v>3873.4529999999995</v>
      </c>
      <c r="I7" s="14">
        <v>4206.3890000000001</v>
      </c>
      <c r="J7" s="14">
        <v>5130.3469999999998</v>
      </c>
      <c r="K7" s="15">
        <v>3400.3440000000001</v>
      </c>
      <c r="L7" s="15">
        <v>3972.5450000000001</v>
      </c>
      <c r="M7" s="15">
        <v>4557.3490000000002</v>
      </c>
      <c r="N7" s="15">
        <v>4338.3040000000001</v>
      </c>
      <c r="O7" s="15">
        <v>4004.4497999999999</v>
      </c>
      <c r="P7" s="15">
        <f>SUM(P8:P13)</f>
        <v>4574.982</v>
      </c>
    </row>
    <row r="8" spans="1:16" ht="12" customHeight="1" x14ac:dyDescent="0.2">
      <c r="A8" s="16" t="s">
        <v>2</v>
      </c>
      <c r="B8" s="17">
        <v>1283.241</v>
      </c>
      <c r="C8" s="17">
        <v>1280.0440000000001</v>
      </c>
      <c r="D8" s="17">
        <v>1175.318</v>
      </c>
      <c r="E8" s="17">
        <v>915.62199999999996</v>
      </c>
      <c r="F8" s="17">
        <v>1085.876</v>
      </c>
      <c r="G8" s="17">
        <v>1041.1479999999999</v>
      </c>
      <c r="H8" s="17">
        <v>717.49199999999996</v>
      </c>
      <c r="I8" s="17">
        <v>548.84900000000005</v>
      </c>
      <c r="J8" s="17">
        <v>554.92600000000004</v>
      </c>
      <c r="K8" s="18">
        <v>258.91000000000003</v>
      </c>
      <c r="L8" s="18">
        <v>202.935</v>
      </c>
      <c r="M8" s="18">
        <v>214.79400000000001</v>
      </c>
      <c r="N8" s="18">
        <v>157.38200000000001</v>
      </c>
      <c r="O8" s="18">
        <v>396.19114000000002</v>
      </c>
      <c r="P8" s="18">
        <v>89.847999999999999</v>
      </c>
    </row>
    <row r="9" spans="1:16" ht="12" customHeight="1" x14ac:dyDescent="0.2">
      <c r="A9" s="16" t="s">
        <v>4</v>
      </c>
      <c r="B9" s="17">
        <v>156.99600000000001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54.472999999999999</v>
      </c>
      <c r="J9" s="17">
        <v>190.363</v>
      </c>
      <c r="K9" s="18">
        <v>101.389</v>
      </c>
      <c r="L9" s="18">
        <v>92.947999999999993</v>
      </c>
      <c r="M9" s="18">
        <v>12.882</v>
      </c>
      <c r="N9" s="18">
        <v>2.1030000000000002</v>
      </c>
      <c r="O9" s="18">
        <v>6.1939200000000003</v>
      </c>
      <c r="P9" s="18">
        <v>6.78</v>
      </c>
    </row>
    <row r="10" spans="1:16" ht="12" customHeight="1" x14ac:dyDescent="0.2">
      <c r="A10" s="16" t="s">
        <v>3</v>
      </c>
      <c r="B10" s="17">
        <v>802.61599999999999</v>
      </c>
      <c r="C10" s="17">
        <v>412.50400000000002</v>
      </c>
      <c r="D10" s="17">
        <v>355.14400000000001</v>
      </c>
      <c r="E10" s="17">
        <v>353.48700000000002</v>
      </c>
      <c r="F10" s="17">
        <v>497.553</v>
      </c>
      <c r="G10" s="17">
        <v>485.339</v>
      </c>
      <c r="H10" s="17">
        <v>579.15200000000004</v>
      </c>
      <c r="I10" s="17">
        <v>519.34500000000003</v>
      </c>
      <c r="J10" s="17">
        <v>587.91499999999996</v>
      </c>
      <c r="K10" s="18">
        <v>527.71299999999997</v>
      </c>
      <c r="L10" s="18">
        <v>533.625</v>
      </c>
      <c r="M10" s="18">
        <v>432.50299999999999</v>
      </c>
      <c r="N10" s="18">
        <v>436.041</v>
      </c>
      <c r="O10" s="18">
        <v>444.67286000000001</v>
      </c>
      <c r="P10" s="18">
        <v>497.06</v>
      </c>
    </row>
    <row r="11" spans="1:16" ht="12" customHeight="1" x14ac:dyDescent="0.2">
      <c r="A11" s="16" t="s">
        <v>8</v>
      </c>
      <c r="B11" s="17">
        <v>1123.3</v>
      </c>
      <c r="C11" s="17">
        <v>1165.58</v>
      </c>
      <c r="D11" s="17">
        <v>1537.21</v>
      </c>
      <c r="E11" s="17">
        <v>1190.011</v>
      </c>
      <c r="F11" s="17">
        <v>1385.37</v>
      </c>
      <c r="G11" s="17">
        <v>1076.06</v>
      </c>
      <c r="H11" s="17">
        <v>869.92</v>
      </c>
      <c r="I11" s="17">
        <v>570.36599999999999</v>
      </c>
      <c r="J11" s="17">
        <v>865.2</v>
      </c>
      <c r="K11" s="18">
        <v>418.39</v>
      </c>
      <c r="L11" s="18">
        <v>190.17</v>
      </c>
      <c r="M11" s="18">
        <v>943.44</v>
      </c>
      <c r="N11" s="18">
        <v>1270.69</v>
      </c>
      <c r="O11" s="18">
        <v>520.46273999999994</v>
      </c>
      <c r="P11" s="18">
        <v>222.28</v>
      </c>
    </row>
    <row r="12" spans="1:16" ht="12" hidden="1" customHeight="1" x14ac:dyDescent="0.2">
      <c r="A12" s="16" t="s">
        <v>5</v>
      </c>
      <c r="B12" s="17">
        <v>50.755000000000003</v>
      </c>
      <c r="C12" s="17">
        <v>50.463000000000001</v>
      </c>
      <c r="D12" s="17">
        <v>50.716999999999999</v>
      </c>
      <c r="E12" s="17">
        <v>45.859000000000002</v>
      </c>
      <c r="F12" s="17">
        <v>38.198</v>
      </c>
      <c r="G12" s="17">
        <v>0</v>
      </c>
      <c r="H12" s="17">
        <v>6.0620000000000003</v>
      </c>
      <c r="I12" s="17">
        <v>0</v>
      </c>
      <c r="J12" s="17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ht="12" customHeight="1" x14ac:dyDescent="0.2">
      <c r="A13" s="16" t="s">
        <v>1</v>
      </c>
      <c r="B13" s="17">
        <v>3277.404</v>
      </c>
      <c r="C13" s="17">
        <v>3717.6689999999999</v>
      </c>
      <c r="D13" s="17">
        <v>3792.2959999999998</v>
      </c>
      <c r="E13" s="17">
        <v>4190.6149999999998</v>
      </c>
      <c r="F13" s="17">
        <v>3459.6350000000002</v>
      </c>
      <c r="G13" s="17">
        <v>2325.8710000000001</v>
      </c>
      <c r="H13" s="17">
        <v>1700.827</v>
      </c>
      <c r="I13" s="17">
        <v>2513.3560000000002</v>
      </c>
      <c r="J13" s="17">
        <v>2931.9430000000002</v>
      </c>
      <c r="K13" s="18">
        <v>2093.942</v>
      </c>
      <c r="L13" s="18">
        <v>2952.8670000000002</v>
      </c>
      <c r="M13" s="18">
        <v>2953.73</v>
      </c>
      <c r="N13" s="18">
        <v>2472.0880000000002</v>
      </c>
      <c r="O13" s="18">
        <v>2636.9291400000002</v>
      </c>
      <c r="P13" s="18">
        <v>3759.0140000000001</v>
      </c>
    </row>
    <row r="14" spans="1:16" ht="3" customHeight="1" x14ac:dyDescent="0.2">
      <c r="A14" s="11"/>
      <c r="B14" s="9"/>
      <c r="C14" s="9"/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0.15" customHeight="1" x14ac:dyDescent="0.2">
      <c r="A15" s="4" t="s">
        <v>6</v>
      </c>
      <c r="B15" s="5"/>
      <c r="C15" s="5"/>
      <c r="D15" s="5"/>
      <c r="E15" s="5"/>
      <c r="F15" s="5"/>
      <c r="G15" s="5"/>
    </row>
    <row r="16" spans="1:16" ht="9.6" customHeight="1" x14ac:dyDescent="0.2">
      <c r="A16" s="2"/>
    </row>
    <row r="17" spans="1:1" s="3" customFormat="1" ht="9.6" customHeight="1" x14ac:dyDescent="0.2"/>
    <row r="18" spans="1:1" ht="9.6" customHeight="1" x14ac:dyDescent="0.2">
      <c r="A18" s="2"/>
    </row>
    <row r="19" spans="1:1" ht="9.6" customHeight="1" x14ac:dyDescent="0.2">
      <c r="A19" s="2"/>
    </row>
    <row r="20" spans="1:1" ht="9.6" customHeight="1" x14ac:dyDescent="0.2">
      <c r="A20" s="2"/>
    </row>
    <row r="21" spans="1:1" ht="9.6" customHeight="1" x14ac:dyDescent="0.2">
      <c r="A21" s="2"/>
    </row>
    <row r="22" spans="1:1" ht="9.6" customHeight="1" x14ac:dyDescent="0.2">
      <c r="A22" s="2"/>
    </row>
    <row r="23" spans="1:1" ht="9.6" customHeight="1" x14ac:dyDescent="0.2">
      <c r="A23" s="2"/>
    </row>
    <row r="24" spans="1:1" s="3" customFormat="1" ht="9.6" customHeight="1" x14ac:dyDescent="0.2"/>
    <row r="25" spans="1:1" ht="9.6" customHeight="1" x14ac:dyDescent="0.2">
      <c r="A25" s="2"/>
    </row>
    <row r="26" spans="1:1" ht="9.6" customHeight="1" x14ac:dyDescent="0.2">
      <c r="A26" s="2"/>
    </row>
    <row r="27" spans="1:1" ht="9.6" customHeight="1" x14ac:dyDescent="0.2">
      <c r="A27" s="2"/>
    </row>
    <row r="28" spans="1:1" ht="9.6" customHeight="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</sheetData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1443</vt:lpstr>
      <vt:lpstr>1443 (2)</vt:lpstr>
      <vt:lpstr>'1443'!Área_de_impresión</vt:lpstr>
      <vt:lpstr>'1443 (2)'!Área_de_impresión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2015-05-08T16:23:01Z</cp:lastPrinted>
  <dcterms:created xsi:type="dcterms:W3CDTF">2003-11-20T21:27:30Z</dcterms:created>
  <dcterms:modified xsi:type="dcterms:W3CDTF">2015-06-04T16:42:23Z</dcterms:modified>
</cp:coreProperties>
</file>