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55" windowWidth="9810" windowHeight="6030"/>
  </bookViews>
  <sheets>
    <sheet name="1434" sheetId="6" r:id="rId1"/>
  </sheets>
  <definedNames>
    <definedName name="_xlnm.Print_Area" localSheetId="0">'1434'!$A$1:$K$34</definedName>
    <definedName name="consulta">#REF!</definedName>
    <definedName name="fecha">#REF!</definedName>
    <definedName name="titulo">#REF!</definedName>
  </definedNames>
  <calcPr calcId="145621"/>
</workbook>
</file>

<file path=xl/calcChain.xml><?xml version="1.0" encoding="utf-8"?>
<calcChain xmlns="http://schemas.openxmlformats.org/spreadsheetml/2006/main">
  <c r="K7" i="6" l="1"/>
  <c r="J7" i="6" l="1"/>
  <c r="I7" i="6" l="1"/>
  <c r="H7" i="6"/>
  <c r="G7" i="6"/>
  <c r="F7" i="6"/>
  <c r="E7" i="6"/>
  <c r="D7" i="6"/>
  <c r="C7" i="6"/>
  <c r="B7" i="6"/>
</calcChain>
</file>

<file path=xl/sharedStrings.xml><?xml version="1.0" encoding="utf-8"?>
<sst xmlns="http://schemas.openxmlformats.org/spreadsheetml/2006/main" count="32" uniqueCount="32">
  <si>
    <t>Total</t>
  </si>
  <si>
    <t>(Miles de Nuevos Soles)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</si>
  <si>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</si>
  <si>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</si>
  <si>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</si>
  <si>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</si>
  <si>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</si>
  <si>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</si>
  <si>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</si>
  <si>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</si>
  <si>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</si>
  <si>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</si>
  <si>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</si>
  <si>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</si>
  <si>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</si>
  <si>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</si>
  <si>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Madre de Dios</t>
  </si>
  <si>
    <t>Moquegua</t>
  </si>
  <si>
    <t>Pasco</t>
  </si>
  <si>
    <t>Piura</t>
  </si>
  <si>
    <t>Puno</t>
  </si>
  <si>
    <t>San Martín</t>
  </si>
  <si>
    <t>Tacna</t>
  </si>
  <si>
    <t>Región</t>
  </si>
  <si>
    <t>Loreto</t>
  </si>
  <si>
    <t>Tumbes</t>
  </si>
  <si>
    <t>Ucayali</t>
  </si>
  <si>
    <t>Callao</t>
  </si>
  <si>
    <t>Fuente: Ministerio de Energía y Minas - Dirección General de Minería.</t>
  </si>
  <si>
    <t>14.34   MONTO DE TRANSFERENCIA POR DERECHO DE VIGENCIA Y PENALIDAD,</t>
  </si>
  <si>
    <t>2014 P/</t>
  </si>
  <si>
    <t>SEGÚN REGIÓN,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</si>
</sst>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;0;&quot;-&quot;"/>
  </numFmts>
  <fonts count="9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b/>
      <sz val="8"/>
      <name val="Arial Narrow"/>
      <family val="2"/>
    </font>
    <font>
      <b/>
      <sz val="10"/>
      <name val="Arial"/>
      <family val="2"/>
    </font>
    <font>
      <b/>
      <sz val="6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5" fillId="0" borderId="0" xfId="1" applyFont="1" applyBorder="1" applyAlignment="1" applyProtection="1">
      <alignment horizontal="left" vertical="center"/>
    </xf>
    <xf numFmtId="0" fontId="1" fillId="0" borderId="0" xfId="2" applyFont="1" applyBorder="1" applyAlignment="1" applyProtection="1">
      <alignment horizontal="left" vertical="center"/>
    </xf>
    <xf numFmtId="0" fontId="1" fillId="0" borderId="0" xfId="2" applyFont="1" applyBorder="1" applyAlignment="1" applyProtection="1">
      <alignment horizontal="left" vertical="center" indent="3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2" applyFont="1" applyBorder="1" applyAlignment="1" applyProtection="1">
      <alignment horizontal="left" vertical="center" indent="3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2" applyFont="1" applyBorder="1" applyAlignment="1" applyProtection="1">
      <alignment horizontal="left" vertical="center" indent="3"/>
    </xf>
    <xf numFmtId="0" fontId="3" fillId="0" borderId="2" xfId="3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164" fontId="3" fillId="0" borderId="0" xfId="2" applyNumberFormat="1" applyFont="1" applyBorder="1" applyAlignment="1" applyProtection="1">
      <alignment horizontal="right" vertical="center"/>
    </xf>
    <xf numFmtId="0" fontId="7" fillId="0" borderId="4" xfId="0" applyFont="1" applyBorder="1" applyAlignment="1">
      <alignment vertical="center"/>
    </xf>
    <xf numFmtId="164" fontId="7" fillId="0" borderId="0" xfId="2" applyNumberFormat="1" applyFont="1" applyBorder="1" applyAlignment="1" applyProtection="1">
      <alignment horizontal="right" vertical="center"/>
    </xf>
    <xf numFmtId="164" fontId="0" fillId="0" borderId="0" xfId="0" applyNumberFormat="1" applyAlignment="1">
      <alignment vertical="center"/>
    </xf>
    <xf numFmtId="0" fontId="3" fillId="0" borderId="4" xfId="3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8" fillId="0" borderId="0" xfId="1" applyFont="1" applyBorder="1" applyAlignment="1" applyProtection="1">
      <alignment horizontal="left" vertical="center"/>
    </xf>
  </cellXfs>
  <cellStyles count="4">
    <cellStyle name="Normal" xfId="0" builtinId="0"/>
    <cellStyle name="Normal_IEC12005" xfId="1"/>
    <cellStyle name="Normal_IEC12007" xfId="2"/>
    <cellStyle name="Normal_IEC12009" xfId="3"/>
  </cellStyles>
  <dxfs count="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showZeros="0" tabSelected="1" zoomScale="120" zoomScaleNormal="120" zoomScaleSheetLayoutView="100" workbookViewId="0">
      <selection activeCell="M9" sqref="M9"/>
    </sheetView>
  </sheetViews>
  <sheetFormatPr baseColWidth="10" defaultColWidth="11.42578125" defaultRowHeight="12.75" x14ac:dyDescent="0.2"/>
  <cols>
    <col min="1" max="1" width="13.42578125" style="4" customWidth="1"/>
    <col min="2" max="3" width="7.7109375" style="4" hidden="1" customWidth="1"/>
    <col min="4" max="6" width="7.5703125" style="4" hidden="1" customWidth="1"/>
    <col min="7" max="11" width="8.5703125" style="4" customWidth="1"/>
    <col min="12" max="16384" width="11.42578125" style="4"/>
  </cols>
  <sheetData>
    <row r="1" spans="1:12" ht="12.75" customHeight="1" x14ac:dyDescent="0.2">
      <c r="A1" s="2" t="s">
        <v>29</v>
      </c>
    </row>
    <row r="2" spans="1:12" ht="12.75" customHeight="1" x14ac:dyDescent="0.2">
      <c r="A2" s="3" t="s">
        <v>31</v>
      </c>
    </row>
    <row r="3" spans="1:12" ht="12" customHeight="1" x14ac:dyDescent="0.2">
      <c r="A3" s="12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2" ht="8.25" customHeight="1" x14ac:dyDescent="0.2">
      <c r="A4" s="7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s="5" customFormat="1" ht="15" customHeight="1" x14ac:dyDescent="0.2">
      <c r="A5" s="13" t="s">
        <v>23</v>
      </c>
      <c r="B5" s="14">
        <v>2005</v>
      </c>
      <c r="C5" s="14">
        <v>2006</v>
      </c>
      <c r="D5" s="14">
        <v>2007</v>
      </c>
      <c r="E5" s="14">
        <v>2008</v>
      </c>
      <c r="F5" s="14">
        <v>2009</v>
      </c>
      <c r="G5" s="14">
        <v>2010</v>
      </c>
      <c r="H5" s="14">
        <v>2011</v>
      </c>
      <c r="I5" s="14">
        <v>2012</v>
      </c>
      <c r="J5" s="14">
        <v>2013</v>
      </c>
      <c r="K5" s="14" t="s">
        <v>30</v>
      </c>
    </row>
    <row r="6" spans="1:12" s="5" customFormat="1" ht="4.5" customHeight="1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2" ht="15" customHeight="1" x14ac:dyDescent="0.2">
      <c r="A7" s="15" t="s">
        <v>0</v>
      </c>
      <c r="B7" s="16">
        <f>SUM(B8:B32)</f>
        <v>52471.066000000021</v>
      </c>
      <c r="C7" s="16">
        <f t="shared" ref="C7:I7" si="0">SUM(C8:C32)</f>
        <v>90426.52900000001</v>
      </c>
      <c r="D7" s="16">
        <f t="shared" si="0"/>
        <v>97086.928999999989</v>
      </c>
      <c r="E7" s="16">
        <f t="shared" si="0"/>
        <v>117944.89399999999</v>
      </c>
      <c r="F7" s="16">
        <f t="shared" si="0"/>
        <v>115901.95699999998</v>
      </c>
      <c r="G7" s="16">
        <f t="shared" si="0"/>
        <v>142114.19200000001</v>
      </c>
      <c r="H7" s="16">
        <f t="shared" si="0"/>
        <v>153333.24400000004</v>
      </c>
      <c r="I7" s="16">
        <f t="shared" si="0"/>
        <v>164714.005</v>
      </c>
      <c r="J7" s="16">
        <f t="shared" ref="J7" si="1">SUM(J8:J32)</f>
        <v>172438.81899999999</v>
      </c>
      <c r="K7" s="16">
        <f>SUM(K8:K32)</f>
        <v>186774.37300000005</v>
      </c>
    </row>
    <row r="8" spans="1:12" ht="15" customHeight="1" x14ac:dyDescent="0.2">
      <c r="A8" s="17" t="s">
        <v>2</v>
      </c>
      <c r="B8" s="18">
        <v>427.274</v>
      </c>
      <c r="C8" s="18">
        <v>754.23500000000001</v>
      </c>
      <c r="D8" s="18">
        <v>1334.329</v>
      </c>
      <c r="E8" s="18">
        <v>1885.4469999999999</v>
      </c>
      <c r="F8" s="18">
        <v>2604.136</v>
      </c>
      <c r="G8" s="18">
        <v>2802.0819999999999</v>
      </c>
      <c r="H8" s="18">
        <v>2758.9119999999998</v>
      </c>
      <c r="I8" s="18">
        <v>2598.9380000000001</v>
      </c>
      <c r="J8" s="18">
        <v>1825.7919999999999</v>
      </c>
      <c r="K8" s="18">
        <v>2010.0250000000001</v>
      </c>
      <c r="L8" s="19"/>
    </row>
    <row r="9" spans="1:12" ht="15" customHeight="1" x14ac:dyDescent="0.2">
      <c r="A9" s="17" t="s">
        <v>3</v>
      </c>
      <c r="B9" s="18">
        <v>3565.7089999999998</v>
      </c>
      <c r="C9" s="18">
        <v>5386.1769999999997</v>
      </c>
      <c r="D9" s="18">
        <v>6919.692</v>
      </c>
      <c r="E9" s="18">
        <v>7656.2219999999998</v>
      </c>
      <c r="F9" s="18">
        <v>7271.73</v>
      </c>
      <c r="G9" s="18">
        <v>8097.9470000000001</v>
      </c>
      <c r="H9" s="18">
        <v>9392.4140000000007</v>
      </c>
      <c r="I9" s="18">
        <v>10256.307000000001</v>
      </c>
      <c r="J9" s="18">
        <v>12277.708000000001</v>
      </c>
      <c r="K9" s="18">
        <v>13990.93</v>
      </c>
      <c r="L9" s="19"/>
    </row>
    <row r="10" spans="1:12" ht="15" customHeight="1" x14ac:dyDescent="0.2">
      <c r="A10" s="17" t="s">
        <v>4</v>
      </c>
      <c r="B10" s="18">
        <v>2420.9290000000001</v>
      </c>
      <c r="C10" s="18">
        <v>3387.9659999999999</v>
      </c>
      <c r="D10" s="18">
        <v>4369.0439999999999</v>
      </c>
      <c r="E10" s="18">
        <v>7312.8410000000003</v>
      </c>
      <c r="F10" s="18">
        <v>4901.3829999999998</v>
      </c>
      <c r="G10" s="18">
        <v>6571.7179999999998</v>
      </c>
      <c r="H10" s="18">
        <v>7718.3620000000001</v>
      </c>
      <c r="I10" s="18">
        <v>7755.2659999999996</v>
      </c>
      <c r="J10" s="18">
        <v>9241.0300000000007</v>
      </c>
      <c r="K10" s="18">
        <v>9941.7330000000002</v>
      </c>
      <c r="L10" s="19"/>
    </row>
    <row r="11" spans="1:12" ht="15" customHeight="1" x14ac:dyDescent="0.2">
      <c r="A11" s="17" t="s">
        <v>5</v>
      </c>
      <c r="B11" s="18">
        <v>7167.7470000000003</v>
      </c>
      <c r="C11" s="18">
        <v>9930.6820000000007</v>
      </c>
      <c r="D11" s="18">
        <v>11322.521000000001</v>
      </c>
      <c r="E11" s="18">
        <v>11777.472</v>
      </c>
      <c r="F11" s="18">
        <v>13171.183000000001</v>
      </c>
      <c r="G11" s="18">
        <v>17153.292000000001</v>
      </c>
      <c r="H11" s="18">
        <v>18448.409</v>
      </c>
      <c r="I11" s="18">
        <v>18923.924999999999</v>
      </c>
      <c r="J11" s="18">
        <v>21230.830999999998</v>
      </c>
      <c r="K11" s="18">
        <v>21329.371999999999</v>
      </c>
      <c r="L11" s="19"/>
    </row>
    <row r="12" spans="1:12" ht="15" customHeight="1" x14ac:dyDescent="0.2">
      <c r="A12" s="17" t="s">
        <v>6</v>
      </c>
      <c r="B12" s="18">
        <v>2248.7939999999999</v>
      </c>
      <c r="C12" s="18">
        <v>5377.0169999999998</v>
      </c>
      <c r="D12" s="18">
        <v>5826.1589999999997</v>
      </c>
      <c r="E12" s="18">
        <v>6863.9880000000003</v>
      </c>
      <c r="F12" s="18">
        <v>4986.3689999999997</v>
      </c>
      <c r="G12" s="18">
        <v>7957.7690000000002</v>
      </c>
      <c r="H12" s="18">
        <v>8454.0820000000003</v>
      </c>
      <c r="I12" s="18">
        <v>9082.0660000000007</v>
      </c>
      <c r="J12" s="18">
        <v>9929.5049999999992</v>
      </c>
      <c r="K12" s="18">
        <v>10443.603999999999</v>
      </c>
      <c r="L12" s="19"/>
    </row>
    <row r="13" spans="1:12" ht="15" customHeight="1" x14ac:dyDescent="0.2">
      <c r="A13" s="17" t="s">
        <v>7</v>
      </c>
      <c r="B13" s="18">
        <v>4577.0550000000003</v>
      </c>
      <c r="C13" s="18">
        <v>9318.7639999999992</v>
      </c>
      <c r="D13" s="18">
        <v>9335.2810000000009</v>
      </c>
      <c r="E13" s="18">
        <v>13324.471</v>
      </c>
      <c r="F13" s="18">
        <v>13318.849</v>
      </c>
      <c r="G13" s="18">
        <v>15049.566999999999</v>
      </c>
      <c r="H13" s="18">
        <v>15557.517</v>
      </c>
      <c r="I13" s="18">
        <v>15852.388999999999</v>
      </c>
      <c r="J13" s="18">
        <v>15830.477999999999</v>
      </c>
      <c r="K13" s="18">
        <v>17118.009999999998</v>
      </c>
      <c r="L13" s="19"/>
    </row>
    <row r="14" spans="1:12" ht="15" customHeight="1" x14ac:dyDescent="0.2">
      <c r="A14" s="17" t="s">
        <v>27</v>
      </c>
      <c r="B14" s="18">
        <v>4.9909999999999997</v>
      </c>
      <c r="C14" s="18">
        <v>11.756</v>
      </c>
      <c r="D14" s="18">
        <v>10.59</v>
      </c>
      <c r="E14" s="18">
        <v>11.3</v>
      </c>
      <c r="F14" s="18">
        <v>11.246</v>
      </c>
      <c r="G14" s="18">
        <v>22.428000000000001</v>
      </c>
      <c r="H14" s="18">
        <v>5.0880000000000001</v>
      </c>
      <c r="I14" s="18">
        <v>7.5789999999999997</v>
      </c>
      <c r="J14" s="18">
        <v>17.516999999999999</v>
      </c>
      <c r="K14" s="18">
        <v>14.593</v>
      </c>
      <c r="L14" s="19"/>
    </row>
    <row r="15" spans="1:12" ht="15" customHeight="1" x14ac:dyDescent="0.2">
      <c r="A15" s="17" t="s">
        <v>8</v>
      </c>
      <c r="B15" s="18">
        <v>4049.616</v>
      </c>
      <c r="C15" s="18">
        <v>5377.857</v>
      </c>
      <c r="D15" s="18">
        <v>6483.4</v>
      </c>
      <c r="E15" s="18">
        <v>8335.5380000000005</v>
      </c>
      <c r="F15" s="18">
        <v>8329.0959999999995</v>
      </c>
      <c r="G15" s="18">
        <v>7606.1</v>
      </c>
      <c r="H15" s="18">
        <v>9659.6959999999999</v>
      </c>
      <c r="I15" s="18">
        <v>10939.121999999999</v>
      </c>
      <c r="J15" s="18">
        <v>12387.522000000001</v>
      </c>
      <c r="K15" s="18">
        <v>12313.834999999999</v>
      </c>
      <c r="L15" s="19"/>
    </row>
    <row r="16" spans="1:12" ht="15" customHeight="1" x14ac:dyDescent="0.2">
      <c r="A16" s="17" t="s">
        <v>9</v>
      </c>
      <c r="B16" s="18">
        <v>2482.9659999999999</v>
      </c>
      <c r="C16" s="18">
        <v>4957.5950000000003</v>
      </c>
      <c r="D16" s="18">
        <v>5187.6850000000004</v>
      </c>
      <c r="E16" s="18">
        <v>5581.6490000000003</v>
      </c>
      <c r="F16" s="18">
        <v>5155.7309999999998</v>
      </c>
      <c r="G16" s="18">
        <v>5154.7389999999996</v>
      </c>
      <c r="H16" s="18">
        <v>7840.5919999999996</v>
      </c>
      <c r="I16" s="18">
        <v>7771.4750000000004</v>
      </c>
      <c r="J16" s="18">
        <v>8466.0640000000003</v>
      </c>
      <c r="K16" s="18">
        <v>8891.857</v>
      </c>
      <c r="L16" s="19"/>
    </row>
    <row r="17" spans="1:12" ht="15" customHeight="1" x14ac:dyDescent="0.2">
      <c r="A17" s="17" t="s">
        <v>10</v>
      </c>
      <c r="B17" s="18">
        <v>437.96199999999999</v>
      </c>
      <c r="C17" s="18">
        <v>887.46299999999997</v>
      </c>
      <c r="D17" s="18">
        <v>1440.8879999999999</v>
      </c>
      <c r="E17" s="18">
        <v>2463.4209999999998</v>
      </c>
      <c r="F17" s="18">
        <v>1329.6659999999999</v>
      </c>
      <c r="G17" s="18">
        <v>1515.454</v>
      </c>
      <c r="H17" s="18">
        <v>1702.37</v>
      </c>
      <c r="I17" s="18">
        <v>2326.7849999999999</v>
      </c>
      <c r="J17" s="18">
        <v>2581.9059999999999</v>
      </c>
      <c r="K17" s="18">
        <v>3024.5990000000002</v>
      </c>
      <c r="L17" s="19"/>
    </row>
    <row r="18" spans="1:12" ht="15" customHeight="1" x14ac:dyDescent="0.2">
      <c r="A18" s="17" t="s">
        <v>11</v>
      </c>
      <c r="B18" s="18">
        <v>1781.623</v>
      </c>
      <c r="C18" s="18">
        <v>2640.998</v>
      </c>
      <c r="D18" s="18">
        <v>2607.41</v>
      </c>
      <c r="E18" s="18">
        <v>3429.873</v>
      </c>
      <c r="F18" s="18">
        <v>3060.7170000000001</v>
      </c>
      <c r="G18" s="18">
        <v>4025.5709999999999</v>
      </c>
      <c r="H18" s="18">
        <v>4414.7700000000004</v>
      </c>
      <c r="I18" s="18">
        <v>3968.7460000000001</v>
      </c>
      <c r="J18" s="18">
        <v>5200.4780000000001</v>
      </c>
      <c r="K18" s="18">
        <v>5139.9589999999998</v>
      </c>
      <c r="L18" s="19"/>
    </row>
    <row r="19" spans="1:12" ht="15" customHeight="1" x14ac:dyDescent="0.2">
      <c r="A19" s="17" t="s">
        <v>12</v>
      </c>
      <c r="B19" s="18">
        <v>1900.8589999999999</v>
      </c>
      <c r="C19" s="18">
        <v>4031.0259999999998</v>
      </c>
      <c r="D19" s="18">
        <v>4025.8029999999999</v>
      </c>
      <c r="E19" s="18">
        <v>4444.857</v>
      </c>
      <c r="F19" s="18">
        <v>4159.5940000000001</v>
      </c>
      <c r="G19" s="18">
        <v>6139.8140000000003</v>
      </c>
      <c r="H19" s="18">
        <v>6393.9639999999999</v>
      </c>
      <c r="I19" s="18">
        <v>7345.4870000000001</v>
      </c>
      <c r="J19" s="18">
        <v>7856.5749999999998</v>
      </c>
      <c r="K19" s="18">
        <v>8782.57</v>
      </c>
      <c r="L19" s="19"/>
    </row>
    <row r="20" spans="1:12" ht="15" customHeight="1" x14ac:dyDescent="0.2">
      <c r="A20" s="17" t="s">
        <v>13</v>
      </c>
      <c r="B20" s="18">
        <v>4479.2120000000004</v>
      </c>
      <c r="C20" s="18">
        <v>9478.366</v>
      </c>
      <c r="D20" s="18">
        <v>7381.3069999999998</v>
      </c>
      <c r="E20" s="18">
        <v>9710.9449999999997</v>
      </c>
      <c r="F20" s="18">
        <v>10380.841</v>
      </c>
      <c r="G20" s="18">
        <v>11409.209000000001</v>
      </c>
      <c r="H20" s="18">
        <v>12095.516</v>
      </c>
      <c r="I20" s="18">
        <v>13367.457</v>
      </c>
      <c r="J20" s="18">
        <v>13543.385</v>
      </c>
      <c r="K20" s="18">
        <v>14921.054</v>
      </c>
      <c r="L20" s="19"/>
    </row>
    <row r="21" spans="1:12" ht="15" customHeight="1" x14ac:dyDescent="0.2">
      <c r="A21" s="17" t="s">
        <v>14</v>
      </c>
      <c r="B21" s="18">
        <v>430.49299999999999</v>
      </c>
      <c r="C21" s="18">
        <v>1321.7270000000001</v>
      </c>
      <c r="D21" s="18">
        <v>595.91</v>
      </c>
      <c r="E21" s="18">
        <v>1059.6659999999999</v>
      </c>
      <c r="F21" s="18">
        <v>1423.7070000000001</v>
      </c>
      <c r="G21" s="18">
        <v>1521.52</v>
      </c>
      <c r="H21" s="18">
        <v>1790.9860000000001</v>
      </c>
      <c r="I21" s="18">
        <v>1734.979</v>
      </c>
      <c r="J21" s="18">
        <v>1644.5250000000001</v>
      </c>
      <c r="K21" s="18">
        <v>2091.9450000000002</v>
      </c>
      <c r="L21" s="19"/>
    </row>
    <row r="22" spans="1:12" ht="15" customHeight="1" x14ac:dyDescent="0.2">
      <c r="A22" s="17" t="s">
        <v>15</v>
      </c>
      <c r="B22" s="18">
        <v>4116.7790000000005</v>
      </c>
      <c r="C22" s="18">
        <v>6471.4059999999999</v>
      </c>
      <c r="D22" s="18">
        <v>7605.1180000000004</v>
      </c>
      <c r="E22" s="18">
        <v>7667.1019999999999</v>
      </c>
      <c r="F22" s="18">
        <v>7801.7629999999999</v>
      </c>
      <c r="G22" s="18">
        <v>9431.3680000000004</v>
      </c>
      <c r="H22" s="18">
        <v>11380.129000000001</v>
      </c>
      <c r="I22" s="18">
        <v>11202.302</v>
      </c>
      <c r="J22" s="18">
        <v>12173.084000000001</v>
      </c>
      <c r="K22" s="18">
        <v>13397.538</v>
      </c>
      <c r="L22" s="19"/>
    </row>
    <row r="23" spans="1:12" ht="15" customHeight="1" x14ac:dyDescent="0.2">
      <c r="A23" s="17" t="s">
        <v>24</v>
      </c>
      <c r="B23" s="18">
        <v>76.069000000000003</v>
      </c>
      <c r="C23" s="18">
        <v>69.194999999999993</v>
      </c>
      <c r="D23" s="18">
        <v>214.351</v>
      </c>
      <c r="E23" s="18">
        <v>418.15100000000001</v>
      </c>
      <c r="F23" s="18">
        <v>477.06200000000001</v>
      </c>
      <c r="G23" s="18">
        <v>114.58</v>
      </c>
      <c r="H23" s="18">
        <v>488.98099999999999</v>
      </c>
      <c r="I23" s="18">
        <v>589.88800000000003</v>
      </c>
      <c r="J23" s="18">
        <v>414.05700000000002</v>
      </c>
      <c r="K23" s="18">
        <v>477.83100000000002</v>
      </c>
      <c r="L23" s="19"/>
    </row>
    <row r="24" spans="1:12" ht="15" customHeight="1" x14ac:dyDescent="0.2">
      <c r="A24" s="17" t="s">
        <v>16</v>
      </c>
      <c r="B24" s="18">
        <v>662.00699999999995</v>
      </c>
      <c r="C24" s="18">
        <v>1228.252</v>
      </c>
      <c r="D24" s="18">
        <v>1411.028</v>
      </c>
      <c r="E24" s="18">
        <v>1503.56</v>
      </c>
      <c r="F24" s="18">
        <v>1815.499</v>
      </c>
      <c r="G24" s="18">
        <v>1929.8679999999999</v>
      </c>
      <c r="H24" s="18">
        <v>2087.3139999999999</v>
      </c>
      <c r="I24" s="18">
        <v>2339.7689999999998</v>
      </c>
      <c r="J24" s="18">
        <v>3449.1709999999998</v>
      </c>
      <c r="K24" s="18">
        <v>3691.663</v>
      </c>
      <c r="L24" s="19"/>
    </row>
    <row r="25" spans="1:12" ht="15" customHeight="1" x14ac:dyDescent="0.2">
      <c r="A25" s="17" t="s">
        <v>17</v>
      </c>
      <c r="B25" s="18">
        <v>1688.0360000000001</v>
      </c>
      <c r="C25" s="18">
        <v>3281.5819999999999</v>
      </c>
      <c r="D25" s="18">
        <v>3597.75</v>
      </c>
      <c r="E25" s="18">
        <v>3869.806</v>
      </c>
      <c r="F25" s="18">
        <v>5234.4210000000003</v>
      </c>
      <c r="G25" s="18">
        <v>5892.96</v>
      </c>
      <c r="H25" s="18">
        <v>5043.3190000000004</v>
      </c>
      <c r="I25" s="18">
        <v>7083.83</v>
      </c>
      <c r="J25" s="18">
        <v>6106.277</v>
      </c>
      <c r="K25" s="18">
        <v>5312.8119999999999</v>
      </c>
      <c r="L25" s="19"/>
    </row>
    <row r="26" spans="1:12" ht="15" customHeight="1" x14ac:dyDescent="0.2">
      <c r="A26" s="17" t="s">
        <v>18</v>
      </c>
      <c r="B26" s="18">
        <v>1846.6559999999999</v>
      </c>
      <c r="C26" s="18">
        <v>3150.873</v>
      </c>
      <c r="D26" s="18">
        <v>3493.5479999999998</v>
      </c>
      <c r="E26" s="18">
        <v>3960.3180000000002</v>
      </c>
      <c r="F26" s="18">
        <v>3923.2449999999999</v>
      </c>
      <c r="G26" s="18">
        <v>4310.3220000000001</v>
      </c>
      <c r="H26" s="18">
        <v>4398.5770000000002</v>
      </c>
      <c r="I26" s="18">
        <v>5657.1880000000001</v>
      </c>
      <c r="J26" s="18">
        <v>6066.63</v>
      </c>
      <c r="K26" s="18">
        <v>6457.7950000000001</v>
      </c>
      <c r="L26" s="19"/>
    </row>
    <row r="27" spans="1:12" ht="15" customHeight="1" x14ac:dyDescent="0.2">
      <c r="A27" s="17" t="s">
        <v>19</v>
      </c>
      <c r="B27" s="18">
        <v>2972.6930000000002</v>
      </c>
      <c r="C27" s="18">
        <v>4148.616</v>
      </c>
      <c r="D27" s="18">
        <v>3680.0230000000001</v>
      </c>
      <c r="E27" s="18">
        <v>5402.0529999999999</v>
      </c>
      <c r="F27" s="18">
        <v>5344.1390000000001</v>
      </c>
      <c r="G27" s="18">
        <v>5285.2809999999999</v>
      </c>
      <c r="H27" s="18">
        <v>5159.0140000000001</v>
      </c>
      <c r="I27" s="18">
        <v>6323.1450000000004</v>
      </c>
      <c r="J27" s="18">
        <v>6287.3239999999996</v>
      </c>
      <c r="K27" s="18">
        <v>7451.5950000000003</v>
      </c>
      <c r="L27" s="19"/>
    </row>
    <row r="28" spans="1:12" ht="15" customHeight="1" x14ac:dyDescent="0.2">
      <c r="A28" s="17" t="s">
        <v>20</v>
      </c>
      <c r="B28" s="18">
        <v>3552.3180000000002</v>
      </c>
      <c r="C28" s="18">
        <v>5690.5829999999996</v>
      </c>
      <c r="D28" s="18">
        <v>6760.6509999999998</v>
      </c>
      <c r="E28" s="18">
        <v>7046.241</v>
      </c>
      <c r="F28" s="18">
        <v>7291.2420000000002</v>
      </c>
      <c r="G28" s="18">
        <v>14325.727000000001</v>
      </c>
      <c r="H28" s="18">
        <v>13516.183999999999</v>
      </c>
      <c r="I28" s="18">
        <v>13686.427</v>
      </c>
      <c r="J28" s="18">
        <v>10491.344999999999</v>
      </c>
      <c r="K28" s="18">
        <v>11901.155000000001</v>
      </c>
      <c r="L28" s="19"/>
    </row>
    <row r="29" spans="1:12" ht="15" customHeight="1" x14ac:dyDescent="0.2">
      <c r="A29" s="17" t="s">
        <v>21</v>
      </c>
      <c r="B29" s="18">
        <v>282.24099999999999</v>
      </c>
      <c r="C29" s="18">
        <v>758.29700000000003</v>
      </c>
      <c r="D29" s="18">
        <v>957.33299999999997</v>
      </c>
      <c r="E29" s="18">
        <v>1033.82</v>
      </c>
      <c r="F29" s="18">
        <v>664.53</v>
      </c>
      <c r="G29" s="18">
        <v>927.99300000000005</v>
      </c>
      <c r="H29" s="18">
        <v>869.38199999999995</v>
      </c>
      <c r="I29" s="18">
        <v>949.73599999999999</v>
      </c>
      <c r="J29" s="18">
        <v>913.44399999999996</v>
      </c>
      <c r="K29" s="18">
        <v>2146.1489999999999</v>
      </c>
      <c r="L29" s="19"/>
    </row>
    <row r="30" spans="1:12" ht="15" customHeight="1" x14ac:dyDescent="0.2">
      <c r="A30" s="17" t="s">
        <v>22</v>
      </c>
      <c r="B30" s="18">
        <v>1259.365</v>
      </c>
      <c r="C30" s="18">
        <v>2717.1089999999999</v>
      </c>
      <c r="D30" s="18">
        <v>2423.4580000000001</v>
      </c>
      <c r="E30" s="18">
        <v>3146.143</v>
      </c>
      <c r="F30" s="18">
        <v>3207.877</v>
      </c>
      <c r="G30" s="18">
        <v>4802.5140000000001</v>
      </c>
      <c r="H30" s="18">
        <v>4102.9589999999998</v>
      </c>
      <c r="I30" s="18">
        <v>4833.5969999999998</v>
      </c>
      <c r="J30" s="18">
        <v>4411.78</v>
      </c>
      <c r="K30" s="18">
        <v>5828.1329999999998</v>
      </c>
      <c r="L30" s="19"/>
    </row>
    <row r="31" spans="1:12" ht="15" customHeight="1" x14ac:dyDescent="0.2">
      <c r="A31" s="17" t="s">
        <v>25</v>
      </c>
      <c r="B31" s="18">
        <v>4.5650000000000004</v>
      </c>
      <c r="C31" s="18">
        <v>7.4820000000000002</v>
      </c>
      <c r="D31" s="18">
        <v>10.808999999999999</v>
      </c>
      <c r="E31" s="18">
        <v>11.31</v>
      </c>
      <c r="F31" s="18">
        <v>12.015000000000001</v>
      </c>
      <c r="G31" s="18">
        <v>19.463999999999999</v>
      </c>
      <c r="H31" s="18">
        <v>19.456</v>
      </c>
      <c r="I31" s="18">
        <v>43.552999999999997</v>
      </c>
      <c r="J31" s="18">
        <v>55.095999999999997</v>
      </c>
      <c r="K31" s="18">
        <v>57.389000000000003</v>
      </c>
      <c r="L31" s="19"/>
    </row>
    <row r="32" spans="1:12" ht="15" customHeight="1" x14ac:dyDescent="0.2">
      <c r="A32" s="17" t="s">
        <v>26</v>
      </c>
      <c r="B32" s="18">
        <v>35.106999999999999</v>
      </c>
      <c r="C32" s="18">
        <v>41.505000000000003</v>
      </c>
      <c r="D32" s="18">
        <v>92.840999999999994</v>
      </c>
      <c r="E32" s="18">
        <v>28.7</v>
      </c>
      <c r="F32" s="18">
        <v>25.916</v>
      </c>
      <c r="G32" s="18">
        <v>46.905000000000001</v>
      </c>
      <c r="H32" s="18">
        <v>35.250999999999998</v>
      </c>
      <c r="I32" s="18">
        <v>74.049000000000007</v>
      </c>
      <c r="J32" s="18">
        <v>37.295000000000002</v>
      </c>
      <c r="K32" s="18">
        <v>38.226999999999997</v>
      </c>
      <c r="L32" s="19"/>
    </row>
    <row r="33" spans="1:11" ht="5.0999999999999996" customHeight="1" x14ac:dyDescent="0.2">
      <c r="A33" s="8"/>
      <c r="B33" s="9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2" customHeight="1" x14ac:dyDescent="0.2">
      <c r="A34" s="22" t="s">
        <v>28</v>
      </c>
      <c r="B34" s="1"/>
    </row>
    <row r="35" spans="1:11" s="5" customFormat="1" ht="9" customHeight="1" x14ac:dyDescent="0.2">
      <c r="F35" s="4"/>
      <c r="H35" s="4"/>
      <c r="I35" s="4"/>
    </row>
    <row r="36" spans="1:11" ht="12" customHeight="1" x14ac:dyDescent="0.2"/>
    <row r="37" spans="1:11" ht="8.4499999999999993" customHeight="1" x14ac:dyDescent="0.2"/>
    <row r="38" spans="1:11" ht="8.4499999999999993" customHeight="1" x14ac:dyDescent="0.2"/>
    <row r="39" spans="1:11" ht="8.4499999999999993" customHeight="1" x14ac:dyDescent="0.2"/>
    <row r="40" spans="1:11" ht="8.4499999999999993" customHeight="1" x14ac:dyDescent="0.2"/>
    <row r="41" spans="1:11" ht="8.4499999999999993" customHeight="1" x14ac:dyDescent="0.2"/>
    <row r="42" spans="1:11" ht="8.4499999999999993" customHeight="1" x14ac:dyDescent="0.2"/>
    <row r="43" spans="1:11" ht="8.4499999999999993" customHeight="1" x14ac:dyDescent="0.2"/>
    <row r="44" spans="1:11" ht="8.4499999999999993" customHeight="1" x14ac:dyDescent="0.2"/>
    <row r="45" spans="1:11" ht="8.4499999999999993" customHeight="1" x14ac:dyDescent="0.2"/>
    <row r="46" spans="1:11" ht="8.4499999999999993" customHeight="1" x14ac:dyDescent="0.2"/>
    <row r="47" spans="1:11" ht="8.4499999999999993" customHeight="1" x14ac:dyDescent="0.2"/>
    <row r="48" spans="1:11" ht="8.4499999999999993" customHeight="1" x14ac:dyDescent="0.2"/>
    <row r="49" ht="8.4499999999999993" customHeight="1" x14ac:dyDescent="0.2"/>
    <row r="50" ht="8.4499999999999993" customHeight="1" x14ac:dyDescent="0.2"/>
    <row r="51" ht="8.4499999999999993" customHeight="1" x14ac:dyDescent="0.2"/>
    <row r="52" ht="8.4499999999999993" customHeight="1" x14ac:dyDescent="0.2"/>
    <row r="53" ht="8.4499999999999993" customHeight="1" x14ac:dyDescent="0.2"/>
    <row r="54" ht="5.0999999999999996" customHeight="1" x14ac:dyDescent="0.2"/>
  </sheetData>
  <conditionalFormatting sqref="B7:B32 G7:G32">
    <cfRule type="cellIs" dxfId="10" priority="11" stopIfTrue="1" operator="equal">
      <formula>-0.000001</formula>
    </cfRule>
  </conditionalFormatting>
  <conditionalFormatting sqref="D7:D32">
    <cfRule type="cellIs" dxfId="9" priority="10" stopIfTrue="1" operator="equal">
      <formula>-0.000001</formula>
    </cfRule>
  </conditionalFormatting>
  <conditionalFormatting sqref="E7:E32">
    <cfRule type="cellIs" dxfId="8" priority="9" stopIfTrue="1" operator="equal">
      <formula>-0.000001</formula>
    </cfRule>
  </conditionalFormatting>
  <conditionalFormatting sqref="F7:F32">
    <cfRule type="cellIs" dxfId="7" priority="8" stopIfTrue="1" operator="equal">
      <formula>-0.000001</formula>
    </cfRule>
  </conditionalFormatting>
  <conditionalFormatting sqref="H7:H32">
    <cfRule type="cellIs" dxfId="6" priority="7" stopIfTrue="1" operator="equal">
      <formula>-0.000001</formula>
    </cfRule>
  </conditionalFormatting>
  <conditionalFormatting sqref="K8:K32">
    <cfRule type="cellIs" dxfId="5" priority="6" stopIfTrue="1" operator="equal">
      <formula>-0.000001</formula>
    </cfRule>
  </conditionalFormatting>
  <conditionalFormatting sqref="C7:C32">
    <cfRule type="cellIs" dxfId="4" priority="5" stopIfTrue="1" operator="equal">
      <formula>-0.000001</formula>
    </cfRule>
  </conditionalFormatting>
  <conditionalFormatting sqref="K7">
    <cfRule type="cellIs" dxfId="3" priority="4" stopIfTrue="1" operator="equal">
      <formula>-0.000001</formula>
    </cfRule>
  </conditionalFormatting>
  <conditionalFormatting sqref="I7:I32">
    <cfRule type="cellIs" dxfId="2" priority="3" stopIfTrue="1" operator="equal">
      <formula>-0.000001</formula>
    </cfRule>
  </conditionalFormatting>
  <conditionalFormatting sqref="J8:J32">
    <cfRule type="cellIs" dxfId="1" priority="2" stopIfTrue="1" operator="equal">
      <formula>-0.000001</formula>
    </cfRule>
  </conditionalFormatting>
  <conditionalFormatting sqref="J7">
    <cfRule type="cellIs" dxfId="0" priority="1" stopIfTrue="1" operator="equal">
      <formula>-0.000001</formula>
    </cfRule>
  </conditionalFormatting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1434</vt:lpstr>
      <vt:lpstr>'1434'!Área_de_impresión</vt:lpstr>
    </vt:vector>
  </TitlesOfParts>
  <Company>Ministerio de Economia y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Gladys Alvarez Moreno</cp:lastModifiedBy>
  <cp:lastPrinted>2015-04-27T17:36:04Z</cp:lastPrinted>
  <dcterms:created xsi:type="dcterms:W3CDTF">2003-08-27T15:38:29Z</dcterms:created>
  <dcterms:modified xsi:type="dcterms:W3CDTF">2015-06-04T16:31:16Z</dcterms:modified>
</cp:coreProperties>
</file>