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1580" windowHeight="6030"/>
  </bookViews>
  <sheets>
    <sheet name="1428" sheetId="3" r:id="rId1"/>
  </sheets>
  <definedNames>
    <definedName name="_xlnm.Print_Area" localSheetId="0">'1428'!$A$1:$E$61</definedName>
  </definedNames>
  <calcPr calcId="145621"/>
</workbook>
</file>

<file path=xl/calcChain.xml><?xml version="1.0" encoding="utf-8"?>
<calcChain xmlns="http://schemas.openxmlformats.org/spreadsheetml/2006/main">
  <c r="E58" i="3" l="1"/>
  <c r="D58" i="3"/>
  <c r="C58" i="3"/>
  <c r="B58" i="3" l="1"/>
</calcChain>
</file>

<file path=xl/sharedStrings.xml><?xml version="1.0" encoding="utf-8"?>
<sst xmlns="http://schemas.openxmlformats.org/spreadsheetml/2006/main" count="86" uniqueCount="60">
  <si>
    <t>Total</t>
  </si>
  <si>
    <t>Compañía Minera Miski Mayo S.A.C.</t>
  </si>
  <si>
    <t>Minera Yanacocha S.R.L.</t>
  </si>
  <si>
    <t>Compañía Minera Antamina S.A.</t>
  </si>
  <si>
    <t>Volcan Compañía Minera S.A.A.</t>
  </si>
  <si>
    <t>Sociedad Minera El Brocal S.A.A.</t>
  </si>
  <si>
    <t>Gold Fields La Cima S.A.</t>
  </si>
  <si>
    <t>Minera Aurífera Retamas S.A.</t>
  </si>
  <si>
    <t>Compañía Minera Milpo S.A.A.</t>
  </si>
  <si>
    <t>Otras empresas</t>
  </si>
  <si>
    <t>Empresa</t>
  </si>
  <si>
    <t>Empresa Minera Los Quenuales S.A.</t>
  </si>
  <si>
    <t>Lumina Copper S.A.C.</t>
  </si>
  <si>
    <t>Empresa Administradora Chungar S.A.C.</t>
  </si>
  <si>
    <t>Compañía de Minas Buenaventura S.A.A.</t>
  </si>
  <si>
    <t>Sociedad Minera Cerro Verde S.A.A.</t>
  </si>
  <si>
    <t>Minera Chinalco Perú S.A.</t>
  </si>
  <si>
    <t>Compañía Minera Ares S.A.C.</t>
  </si>
  <si>
    <t>Río Tinto Minera Perú Limitada S.A.C.</t>
  </si>
  <si>
    <t>Compañía Minera Poderosa S.A.</t>
  </si>
  <si>
    <t>Compañía Minera Santa Luisa S.A.</t>
  </si>
  <si>
    <t>Minsur S.A.</t>
  </si>
  <si>
    <t>Compañía Minera Argentum S.A.</t>
  </si>
  <si>
    <t>Compañía Minera Casapalca S.A.</t>
  </si>
  <si>
    <t>Compañía Minera Atacocha S.A.A.</t>
  </si>
  <si>
    <t>Compañía Minera Caudalosa S.A.</t>
  </si>
  <si>
    <t>Sociedad Minera Corona S.A.</t>
  </si>
  <si>
    <t>La Arena S.A.</t>
  </si>
  <si>
    <t>Empresa Administradora Cerro S.A.C.</t>
  </si>
  <si>
    <t>Minera Bateas S.A.C.</t>
  </si>
  <si>
    <t>Minera Yanaquihua S.A.C.</t>
  </si>
  <si>
    <t>Catalina Huanca Sociedad Minera S.A.C.</t>
  </si>
  <si>
    <t xml:space="preserve">      (Miles de US Dólares)</t>
  </si>
  <si>
    <t>Unión Andina de Cementos S.A.A.</t>
  </si>
  <si>
    <t>Anglo American Quellaveco</t>
  </si>
  <si>
    <t>Compañía Minera Alpamarca S.A.C.</t>
  </si>
  <si>
    <t>Consorcio Minero Horizonte S.A.</t>
  </si>
  <si>
    <t>Minera La Zanja S.R.L.</t>
  </si>
  <si>
    <t>Hudbay Perú S.A.C.</t>
  </si>
  <si>
    <t>Minera IRL S.A.</t>
  </si>
  <si>
    <t>…</t>
  </si>
  <si>
    <t>Southern Perú Copper Corporation Suc. del Perú</t>
  </si>
  <si>
    <t>14.28    INVERSIÓN EN MINERÍA, SEGÚN EMPRESA, 2011-2014</t>
  </si>
  <si>
    <t>2014 P/</t>
  </si>
  <si>
    <t>Trevali Perú S.A.C.</t>
  </si>
  <si>
    <t>Marcobre S.A.C.</t>
  </si>
  <si>
    <t>Titan Contratistas Generales S.A.C.</t>
  </si>
  <si>
    <t>Anabi S.A.C.</t>
  </si>
  <si>
    <t>Pan American Silver Huarón S.A.</t>
  </si>
  <si>
    <t>Shahuindo S.A.C.</t>
  </si>
  <si>
    <t>Consorcio de Ingenieros Ejecutores Mineros S.A.</t>
  </si>
  <si>
    <t>Las Bambas Mining Company S.A. 1/</t>
  </si>
  <si>
    <t>Compañía Minera Antapaccay S.A. 2/</t>
  </si>
  <si>
    <t>2/ Antes Xstrata Tintaya S.A.</t>
  </si>
  <si>
    <t>1/ Antes Xstrata Las Bambas S.A.</t>
  </si>
  <si>
    <t>Nyrstar Áncash S.A.</t>
  </si>
  <si>
    <t>Jinzhao Mining Perú S.A.</t>
  </si>
  <si>
    <t>Compañía Minera Coimolache S.A.</t>
  </si>
  <si>
    <t>Compañía Minera Raura S.A.</t>
  </si>
  <si>
    <t>Fuente: Ministerio de Energía y Minas - Dirección General de Minería.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</si>
</sst>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"/>
    <numFmt numFmtId="165" formatCode="#\ ###\ ##0"/>
    <numFmt numFmtId="166" formatCode="#\ ###\ ##0;0;&quot;-&quot;"/>
  </numFmts>
  <fonts count="7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7">
    <xf numFmtId="0" fontId="0" fillId="0" borderId="0" xfId="0"/>
    <xf numFmtId="0" fontId="1" fillId="0" borderId="0" xfId="3" applyFont="1" applyAlignment="1" applyProtection="1">
      <alignment horizontal="left" vertical="center"/>
    </xf>
    <xf numFmtId="0" fontId="3" fillId="0" borderId="0" xfId="3" applyFont="1" applyAlignment="1">
      <alignment horizontal="right" vertical="center"/>
    </xf>
    <xf numFmtId="0" fontId="3" fillId="0" borderId="0" xfId="4" applyFont="1" applyAlignment="1">
      <alignment horizontal="right" vertical="center"/>
    </xf>
    <xf numFmtId="0" fontId="3" fillId="0" borderId="0" xfId="4" applyFont="1" applyBorder="1" applyAlignment="1">
      <alignment horizontal="right" vertical="center"/>
    </xf>
    <xf numFmtId="0" fontId="3" fillId="0" borderId="0" xfId="3" applyFont="1" applyAlignment="1">
      <alignment horizontal="left" vertical="center"/>
    </xf>
    <xf numFmtId="164" fontId="3" fillId="0" borderId="0" xfId="3" applyNumberFormat="1" applyFont="1" applyAlignment="1">
      <alignment horizontal="right" vertical="center"/>
    </xf>
    <xf numFmtId="165" fontId="3" fillId="0" borderId="0" xfId="3" applyNumberFormat="1" applyFont="1" applyAlignment="1">
      <alignment horizontal="right" vertical="center"/>
    </xf>
    <xf numFmtId="0" fontId="4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horizontal="right" vertical="center"/>
    </xf>
    <xf numFmtId="1" fontId="3" fillId="0" borderId="1" xfId="3" applyNumberFormat="1" applyFont="1" applyBorder="1" applyAlignment="1">
      <alignment horizontal="right" vertical="center"/>
    </xf>
    <xf numFmtId="0" fontId="3" fillId="0" borderId="3" xfId="3" applyFont="1" applyBorder="1" applyAlignment="1">
      <alignment horizontal="left" vertical="center"/>
    </xf>
    <xf numFmtId="165" fontId="3" fillId="0" borderId="0" xfId="3" applyNumberFormat="1" applyFont="1" applyAlignment="1">
      <alignment horizontal="left" vertical="center"/>
    </xf>
    <xf numFmtId="1" fontId="3" fillId="0" borderId="0" xfId="3" applyNumberFormat="1" applyFont="1" applyBorder="1" applyAlignment="1">
      <alignment horizontal="right" vertical="center"/>
    </xf>
    <xf numFmtId="0" fontId="5" fillId="0" borderId="0" xfId="2" applyFont="1" applyAlignment="1" applyProtection="1">
      <alignment horizontal="left" vertical="center" indent="2"/>
    </xf>
    <xf numFmtId="0" fontId="6" fillId="0" borderId="2" xfId="3" applyFont="1" applyBorder="1" applyAlignment="1" applyProtection="1">
      <alignment horizontal="left" vertical="center"/>
    </xf>
    <xf numFmtId="166" fontId="6" fillId="0" borderId="0" xfId="3" applyNumberFormat="1" applyFont="1" applyBorder="1" applyAlignment="1" applyProtection="1">
      <alignment horizontal="right" vertical="center"/>
    </xf>
    <xf numFmtId="0" fontId="5" fillId="0" borderId="2" xfId="3" applyFont="1" applyBorder="1" applyAlignment="1" applyProtection="1">
      <alignment horizontal="left" vertical="center"/>
    </xf>
    <xf numFmtId="166" fontId="5" fillId="0" borderId="0" xfId="3" applyNumberFormat="1" applyFont="1" applyBorder="1" applyAlignment="1" applyProtection="1">
      <alignment horizontal="right" vertical="center"/>
    </xf>
    <xf numFmtId="0" fontId="6" fillId="0" borderId="2" xfId="3" applyFont="1" applyBorder="1" applyAlignment="1" applyProtection="1">
      <alignment horizontal="center" vertical="center"/>
    </xf>
    <xf numFmtId="0" fontId="6" fillId="0" borderId="0" xfId="5" applyFont="1" applyBorder="1" applyAlignment="1" applyProtection="1">
      <alignment horizontal="right" vertical="center"/>
    </xf>
    <xf numFmtId="0" fontId="3" fillId="0" borderId="0" xfId="1" applyFont="1" applyFill="1" applyBorder="1" applyAlignment="1">
      <alignment horizontal="left" vertical="center"/>
    </xf>
    <xf numFmtId="0" fontId="4" fillId="0" borderId="0" xfId="1" applyFont="1" applyBorder="1" applyAlignment="1" applyProtection="1">
      <alignment horizontal="left" vertical="center"/>
    </xf>
    <xf numFmtId="0" fontId="6" fillId="0" borderId="4" xfId="3" applyFont="1" applyBorder="1" applyAlignment="1" applyProtection="1">
      <alignment horizontal="center" vertical="center"/>
    </xf>
    <xf numFmtId="0" fontId="6" fillId="0" borderId="2" xfId="3" applyFont="1" applyBorder="1" applyAlignment="1" applyProtection="1">
      <alignment horizontal="center" vertical="center"/>
    </xf>
    <xf numFmtId="0" fontId="6" fillId="0" borderId="5" xfId="5" applyFont="1" applyBorder="1" applyAlignment="1" applyProtection="1">
      <alignment horizontal="right" vertical="center"/>
    </xf>
    <xf numFmtId="0" fontId="6" fillId="0" borderId="1" xfId="5" applyFont="1" applyBorder="1" applyAlignment="1" applyProtection="1">
      <alignment horizontal="right" vertical="center"/>
    </xf>
  </cellXfs>
  <cellStyles count="6">
    <cellStyle name="Normal" xfId="0" builtinId="0"/>
    <cellStyle name="Normal_IEC12005" xfId="1"/>
    <cellStyle name="Normal_IEC12007" xfId="2"/>
    <cellStyle name="Normal_IEC12009" xfId="3"/>
    <cellStyle name="Normal_IEC12011" xfId="4"/>
    <cellStyle name="Normal_IEC1201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showZeros="0" tabSelected="1" zoomScale="120" zoomScaleNormal="120" workbookViewId="0">
      <selection activeCell="F13" sqref="F13"/>
    </sheetView>
  </sheetViews>
  <sheetFormatPr baseColWidth="10" defaultColWidth="9.7109375" defaultRowHeight="9" x14ac:dyDescent="0.2"/>
  <cols>
    <col min="1" max="1" width="31.140625" style="5" customWidth="1"/>
    <col min="2" max="5" width="8.7109375" style="2" customWidth="1"/>
    <col min="6" max="6" width="12.28515625" style="7" customWidth="1"/>
    <col min="7" max="16384" width="9.7109375" style="2"/>
  </cols>
  <sheetData>
    <row r="1" spans="1:8" ht="12" customHeight="1" x14ac:dyDescent="0.2">
      <c r="A1" s="1" t="s">
        <v>42</v>
      </c>
    </row>
    <row r="2" spans="1:8" ht="12" customHeight="1" x14ac:dyDescent="0.2">
      <c r="A2" s="14" t="s">
        <v>32</v>
      </c>
      <c r="B2" s="6"/>
      <c r="C2" s="6"/>
      <c r="D2" s="6"/>
      <c r="E2" s="6"/>
    </row>
    <row r="3" spans="1:8" ht="4.5" customHeight="1" x14ac:dyDescent="0.2">
      <c r="A3" s="8"/>
      <c r="B3" s="9"/>
      <c r="C3" s="9"/>
      <c r="D3" s="9"/>
      <c r="E3" s="9"/>
    </row>
    <row r="4" spans="1:8" ht="6.75" customHeight="1" x14ac:dyDescent="0.2">
      <c r="A4" s="23" t="s">
        <v>10</v>
      </c>
      <c r="B4" s="25">
        <v>2011</v>
      </c>
      <c r="C4" s="25">
        <v>2012</v>
      </c>
      <c r="D4" s="25">
        <v>2013</v>
      </c>
      <c r="E4" s="25" t="s">
        <v>43</v>
      </c>
    </row>
    <row r="5" spans="1:8" ht="6.75" customHeight="1" x14ac:dyDescent="0.2">
      <c r="A5" s="24"/>
      <c r="B5" s="26"/>
      <c r="C5" s="26"/>
      <c r="D5" s="26"/>
      <c r="E5" s="26"/>
    </row>
    <row r="6" spans="1:8" ht="5.25" customHeight="1" x14ac:dyDescent="0.2">
      <c r="A6" s="19"/>
      <c r="B6" s="20"/>
      <c r="C6" s="20"/>
      <c r="D6" s="20"/>
      <c r="E6" s="20"/>
    </row>
    <row r="7" spans="1:8" ht="9.75" customHeight="1" x14ac:dyDescent="0.2">
      <c r="A7" s="15" t="s">
        <v>0</v>
      </c>
      <c r="B7" s="16">
        <v>7243368.0456300015</v>
      </c>
      <c r="C7" s="16">
        <v>8503332.9395300001</v>
      </c>
      <c r="D7" s="16">
        <v>9726764.1980000008</v>
      </c>
      <c r="E7" s="16">
        <v>8653689.4340000004</v>
      </c>
      <c r="G7" s="7"/>
    </row>
    <row r="8" spans="1:8" ht="9.9499999999999993" customHeight="1" x14ac:dyDescent="0.2">
      <c r="A8" s="17" t="s">
        <v>15</v>
      </c>
      <c r="B8" s="18">
        <v>195222.45800000001</v>
      </c>
      <c r="C8" s="18">
        <v>600872.71100000001</v>
      </c>
      <c r="D8" s="18">
        <v>1073228.206</v>
      </c>
      <c r="E8" s="18">
        <v>1769810.8130000001</v>
      </c>
      <c r="F8" s="12"/>
      <c r="G8" s="12"/>
      <c r="H8" s="7"/>
    </row>
    <row r="9" spans="1:8" ht="9.9499999999999993" customHeight="1" x14ac:dyDescent="0.2">
      <c r="A9" s="17" t="s">
        <v>51</v>
      </c>
      <c r="B9" s="18">
        <v>763409.19400000002</v>
      </c>
      <c r="C9" s="18">
        <v>1028371.5759900004</v>
      </c>
      <c r="D9" s="18">
        <v>1708627.368</v>
      </c>
      <c r="E9" s="18">
        <v>1635756.82</v>
      </c>
      <c r="F9" s="12"/>
      <c r="G9" s="12"/>
      <c r="H9" s="7"/>
    </row>
    <row r="10" spans="1:8" ht="9.9499999999999993" customHeight="1" x14ac:dyDescent="0.2">
      <c r="A10" s="17" t="s">
        <v>38</v>
      </c>
      <c r="B10" s="18" t="s">
        <v>40</v>
      </c>
      <c r="C10" s="18">
        <v>6492.6761200000001</v>
      </c>
      <c r="D10" s="18">
        <v>531774.28899999999</v>
      </c>
      <c r="E10" s="18">
        <v>735922.87600000005</v>
      </c>
      <c r="F10" s="12"/>
      <c r="G10" s="12"/>
      <c r="H10" s="7"/>
    </row>
    <row r="11" spans="1:8" ht="9.9499999999999993" customHeight="1" x14ac:dyDescent="0.2">
      <c r="A11" s="17" t="s">
        <v>52</v>
      </c>
      <c r="B11" s="18">
        <v>668160.04399999999</v>
      </c>
      <c r="C11" s="18">
        <v>427249.815</v>
      </c>
      <c r="D11" s="18">
        <v>626730.27899999998</v>
      </c>
      <c r="E11" s="18">
        <v>570368.696</v>
      </c>
      <c r="F11" s="12"/>
      <c r="G11" s="12"/>
      <c r="H11" s="7"/>
    </row>
    <row r="12" spans="1:8" ht="9.9499999999999993" customHeight="1" x14ac:dyDescent="0.2">
      <c r="A12" s="17" t="s">
        <v>16</v>
      </c>
      <c r="B12" s="18">
        <v>750076.14</v>
      </c>
      <c r="C12" s="18">
        <v>1182446.59097</v>
      </c>
      <c r="D12" s="18">
        <v>1188048.182</v>
      </c>
      <c r="E12" s="18">
        <v>448750.92</v>
      </c>
      <c r="F12" s="12"/>
      <c r="G12" s="12"/>
      <c r="H12" s="7"/>
    </row>
    <row r="13" spans="1:8" ht="9.9499999999999993" customHeight="1" x14ac:dyDescent="0.2">
      <c r="A13" s="17" t="s">
        <v>41</v>
      </c>
      <c r="B13" s="18">
        <v>208626.106</v>
      </c>
      <c r="C13" s="18">
        <v>63480.464999999997</v>
      </c>
      <c r="D13" s="18">
        <v>387168.00199999998</v>
      </c>
      <c r="E13" s="18">
        <v>329388.85600000003</v>
      </c>
      <c r="F13" s="12"/>
      <c r="G13" s="12"/>
      <c r="H13" s="7"/>
    </row>
    <row r="14" spans="1:8" ht="9.9499999999999993" customHeight="1" x14ac:dyDescent="0.2">
      <c r="A14" s="17" t="s">
        <v>3</v>
      </c>
      <c r="B14" s="18">
        <v>640315.81599999999</v>
      </c>
      <c r="C14" s="18">
        <v>656835.46499999997</v>
      </c>
      <c r="D14" s="18">
        <v>539306.69799999997</v>
      </c>
      <c r="E14" s="18">
        <v>328280.14</v>
      </c>
      <c r="F14" s="12"/>
      <c r="G14" s="12"/>
      <c r="H14" s="7"/>
    </row>
    <row r="15" spans="1:8" ht="9.9499999999999993" customHeight="1" x14ac:dyDescent="0.2">
      <c r="A15" s="17" t="s">
        <v>36</v>
      </c>
      <c r="B15" s="18">
        <v>121427.383</v>
      </c>
      <c r="C15" s="18">
        <v>143959.068</v>
      </c>
      <c r="D15" s="18">
        <v>170073.378</v>
      </c>
      <c r="E15" s="18">
        <v>207716.44500000001</v>
      </c>
      <c r="F15" s="12"/>
      <c r="G15" s="12"/>
      <c r="H15" s="7"/>
    </row>
    <row r="16" spans="1:8" ht="9.9499999999999993" customHeight="1" x14ac:dyDescent="0.2">
      <c r="A16" s="17" t="s">
        <v>34</v>
      </c>
      <c r="B16" s="18">
        <v>0</v>
      </c>
      <c r="C16" s="18">
        <v>33524.862500000003</v>
      </c>
      <c r="D16" s="18">
        <v>149416.70600000001</v>
      </c>
      <c r="E16" s="18">
        <v>198443.15299999999</v>
      </c>
      <c r="F16" s="12"/>
      <c r="G16" s="12"/>
      <c r="H16" s="7"/>
    </row>
    <row r="17" spans="1:8" ht="9.9499999999999993" customHeight="1" x14ac:dyDescent="0.2">
      <c r="A17" s="17" t="s">
        <v>14</v>
      </c>
      <c r="B17" s="18">
        <v>203000.00399999999</v>
      </c>
      <c r="C17" s="18">
        <v>208173.01872999992</v>
      </c>
      <c r="D17" s="18">
        <v>177461.584</v>
      </c>
      <c r="E17" s="18">
        <v>195862.33100000001</v>
      </c>
      <c r="F17" s="12"/>
      <c r="G17" s="12"/>
      <c r="H17" s="7"/>
    </row>
    <row r="18" spans="1:8" ht="9.9499999999999993" customHeight="1" x14ac:dyDescent="0.2">
      <c r="A18" s="17" t="s">
        <v>27</v>
      </c>
      <c r="B18" s="18">
        <v>57952.874000000003</v>
      </c>
      <c r="C18" s="18">
        <v>252036.39125999992</v>
      </c>
      <c r="D18" s="18">
        <v>208830.236</v>
      </c>
      <c r="E18" s="18">
        <v>173166.503</v>
      </c>
      <c r="F18" s="12"/>
      <c r="G18" s="12"/>
      <c r="H18" s="7"/>
    </row>
    <row r="19" spans="1:8" ht="9.9499999999999993" customHeight="1" x14ac:dyDescent="0.2">
      <c r="A19" s="17" t="s">
        <v>18</v>
      </c>
      <c r="B19" s="18">
        <v>81100</v>
      </c>
      <c r="C19" s="18">
        <v>75073.945999999996</v>
      </c>
      <c r="D19" s="18">
        <v>136600</v>
      </c>
      <c r="E19" s="18">
        <v>108300</v>
      </c>
      <c r="F19" s="12"/>
      <c r="G19" s="12"/>
      <c r="H19" s="7"/>
    </row>
    <row r="20" spans="1:8" ht="9.9499999999999993" customHeight="1" x14ac:dyDescent="0.2">
      <c r="A20" s="17" t="s">
        <v>11</v>
      </c>
      <c r="B20" s="18">
        <v>113998.882</v>
      </c>
      <c r="C20" s="18">
        <v>112008.74631</v>
      </c>
      <c r="D20" s="18">
        <v>123420.936</v>
      </c>
      <c r="E20" s="18">
        <v>107292.02</v>
      </c>
      <c r="F20" s="12"/>
      <c r="G20" s="12"/>
      <c r="H20" s="7"/>
    </row>
    <row r="21" spans="1:8" ht="9.9499999999999993" customHeight="1" x14ac:dyDescent="0.2">
      <c r="A21" s="17" t="s">
        <v>2</v>
      </c>
      <c r="B21" s="18">
        <v>1148457.4169999999</v>
      </c>
      <c r="C21" s="18">
        <v>1023074.39781</v>
      </c>
      <c r="D21" s="18">
        <v>303760.19199999998</v>
      </c>
      <c r="E21" s="18">
        <v>103831.114</v>
      </c>
      <c r="F21" s="12"/>
      <c r="G21" s="12"/>
      <c r="H21" s="7"/>
    </row>
    <row r="22" spans="1:8" ht="9.9499999999999993" customHeight="1" x14ac:dyDescent="0.2">
      <c r="A22" s="17" t="s">
        <v>28</v>
      </c>
      <c r="B22" s="18">
        <v>47656.502</v>
      </c>
      <c r="C22" s="18">
        <v>54666.618480000019</v>
      </c>
      <c r="D22" s="18">
        <v>197054.59400000001</v>
      </c>
      <c r="E22" s="18">
        <v>102259.58</v>
      </c>
      <c r="F22" s="12"/>
      <c r="G22" s="12"/>
      <c r="H22" s="7"/>
    </row>
    <row r="23" spans="1:8" ht="9.9499999999999993" customHeight="1" x14ac:dyDescent="0.2">
      <c r="A23" s="17" t="s">
        <v>4</v>
      </c>
      <c r="B23" s="18">
        <v>105830.925</v>
      </c>
      <c r="C23" s="18">
        <v>136510.96179000006</v>
      </c>
      <c r="D23" s="18">
        <v>122992.658</v>
      </c>
      <c r="E23" s="18">
        <v>97910.070999999996</v>
      </c>
      <c r="F23" s="12"/>
      <c r="G23" s="12"/>
      <c r="H23" s="7"/>
    </row>
    <row r="24" spans="1:8" ht="9.9499999999999993" customHeight="1" x14ac:dyDescent="0.2">
      <c r="A24" s="17" t="s">
        <v>5</v>
      </c>
      <c r="B24" s="18">
        <v>40325.578000000001</v>
      </c>
      <c r="C24" s="18">
        <v>91019.612999999998</v>
      </c>
      <c r="D24" s="18">
        <v>170383.31200000001</v>
      </c>
      <c r="E24" s="18">
        <v>85795.587</v>
      </c>
      <c r="F24" s="12"/>
      <c r="G24" s="12"/>
      <c r="H24" s="7"/>
    </row>
    <row r="25" spans="1:8" ht="9.9499999999999993" customHeight="1" x14ac:dyDescent="0.2">
      <c r="A25" s="17" t="s">
        <v>44</v>
      </c>
      <c r="B25" s="18" t="s">
        <v>40</v>
      </c>
      <c r="C25" s="18" t="s">
        <v>40</v>
      </c>
      <c r="D25" s="18">
        <v>22684.188999999998</v>
      </c>
      <c r="E25" s="18">
        <v>82154.305999999997</v>
      </c>
      <c r="F25" s="12"/>
      <c r="G25" s="12"/>
      <c r="H25" s="7"/>
    </row>
    <row r="26" spans="1:8" ht="9.9499999999999993" customHeight="1" x14ac:dyDescent="0.2">
      <c r="A26" s="17" t="s">
        <v>13</v>
      </c>
      <c r="B26" s="18">
        <v>80681.995999999999</v>
      </c>
      <c r="C26" s="18">
        <v>84713.457559999981</v>
      </c>
      <c r="D26" s="18">
        <v>91721.832999999999</v>
      </c>
      <c r="E26" s="18">
        <v>75496.578999999998</v>
      </c>
      <c r="F26" s="12"/>
      <c r="G26" s="12"/>
      <c r="H26" s="7"/>
    </row>
    <row r="27" spans="1:8" ht="9.9499999999999993" customHeight="1" x14ac:dyDescent="0.2">
      <c r="A27" s="17" t="s">
        <v>7</v>
      </c>
      <c r="B27" s="18">
        <v>44978.044000000002</v>
      </c>
      <c r="C27" s="18">
        <v>70439.368000000002</v>
      </c>
      <c r="D27" s="18">
        <v>58663.531000000003</v>
      </c>
      <c r="E27" s="18">
        <v>73457.149000000005</v>
      </c>
      <c r="F27" s="12"/>
      <c r="G27" s="12"/>
      <c r="H27" s="7"/>
    </row>
    <row r="28" spans="1:8" ht="9.9499999999999993" customHeight="1" x14ac:dyDescent="0.2">
      <c r="A28" s="17" t="s">
        <v>35</v>
      </c>
      <c r="B28" s="18">
        <v>10179.745000000001</v>
      </c>
      <c r="C28" s="18">
        <v>31249.564340000004</v>
      </c>
      <c r="D28" s="18">
        <v>117220.13099999999</v>
      </c>
      <c r="E28" s="18">
        <v>71517.698000000004</v>
      </c>
      <c r="F28" s="12"/>
      <c r="G28" s="12"/>
      <c r="H28" s="7"/>
    </row>
    <row r="29" spans="1:8" ht="9.9499999999999993" customHeight="1" x14ac:dyDescent="0.2">
      <c r="A29" s="17" t="s">
        <v>6</v>
      </c>
      <c r="B29" s="18">
        <v>66523.426000000007</v>
      </c>
      <c r="C29" s="18">
        <v>91213.068189999991</v>
      </c>
      <c r="D29" s="18">
        <v>66394.517999999996</v>
      </c>
      <c r="E29" s="18">
        <v>65738.891000000003</v>
      </c>
      <c r="F29" s="12"/>
      <c r="G29" s="12"/>
      <c r="H29" s="7"/>
    </row>
    <row r="30" spans="1:8" ht="9.9499999999999993" customHeight="1" x14ac:dyDescent="0.2">
      <c r="A30" s="17" t="s">
        <v>8</v>
      </c>
      <c r="B30" s="18">
        <v>134785.644</v>
      </c>
      <c r="C30" s="18">
        <v>215604.26691999999</v>
      </c>
      <c r="D30" s="18">
        <v>73161.676000000007</v>
      </c>
      <c r="E30" s="18">
        <v>62075.368000000002</v>
      </c>
      <c r="F30" s="12"/>
      <c r="G30" s="12"/>
      <c r="H30" s="7"/>
    </row>
    <row r="31" spans="1:8" ht="9.9499999999999993" customHeight="1" x14ac:dyDescent="0.2">
      <c r="A31" s="17" t="s">
        <v>19</v>
      </c>
      <c r="B31" s="18">
        <v>40941.504999999997</v>
      </c>
      <c r="C31" s="18">
        <v>45082.907639999998</v>
      </c>
      <c r="D31" s="18">
        <v>54542.39</v>
      </c>
      <c r="E31" s="18">
        <v>48656.256000000001</v>
      </c>
      <c r="F31" s="12"/>
      <c r="G31" s="12"/>
      <c r="H31" s="7"/>
    </row>
    <row r="32" spans="1:8" ht="9.9499999999999993" customHeight="1" x14ac:dyDescent="0.2">
      <c r="A32" s="17" t="s">
        <v>20</v>
      </c>
      <c r="B32" s="18">
        <v>50157.029000000002</v>
      </c>
      <c r="C32" s="18">
        <v>59455.320070000009</v>
      </c>
      <c r="D32" s="18">
        <v>51552.743000000002</v>
      </c>
      <c r="E32" s="18">
        <v>46373.794000000002</v>
      </c>
      <c r="F32" s="12"/>
      <c r="G32" s="12"/>
      <c r="H32" s="7"/>
    </row>
    <row r="33" spans="1:8" ht="9.9499999999999993" customHeight="1" x14ac:dyDescent="0.2">
      <c r="A33" s="17" t="s">
        <v>17</v>
      </c>
      <c r="B33" s="18">
        <v>79756.823000000004</v>
      </c>
      <c r="C33" s="18">
        <v>68088.38</v>
      </c>
      <c r="D33" s="18">
        <v>41346.089999999997</v>
      </c>
      <c r="E33" s="18">
        <v>45091.692000000003</v>
      </c>
      <c r="F33" s="12"/>
      <c r="G33" s="12"/>
      <c r="H33" s="7"/>
    </row>
    <row r="34" spans="1:8" ht="9.9499999999999993" customHeight="1" x14ac:dyDescent="0.2">
      <c r="A34" s="17" t="s">
        <v>45</v>
      </c>
      <c r="B34" s="18" t="s">
        <v>40</v>
      </c>
      <c r="C34" s="18" t="s">
        <v>40</v>
      </c>
      <c r="D34" s="18">
        <v>34393.180999999997</v>
      </c>
      <c r="E34" s="18">
        <v>36968.296999999999</v>
      </c>
      <c r="F34" s="12"/>
      <c r="G34" s="12"/>
      <c r="H34" s="7"/>
    </row>
    <row r="35" spans="1:8" ht="9.9499999999999993" customHeight="1" x14ac:dyDescent="0.2">
      <c r="A35" s="17" t="s">
        <v>33</v>
      </c>
      <c r="B35" s="18">
        <v>29542.777999999998</v>
      </c>
      <c r="C35" s="18">
        <v>33561.56033</v>
      </c>
      <c r="D35" s="18">
        <v>35397.716</v>
      </c>
      <c r="E35" s="18">
        <v>31425.343000000001</v>
      </c>
      <c r="F35" s="12"/>
      <c r="G35" s="12"/>
      <c r="H35" s="7"/>
    </row>
    <row r="36" spans="1:8" ht="9.9499999999999993" customHeight="1" x14ac:dyDescent="0.2">
      <c r="A36" s="17" t="s">
        <v>26</v>
      </c>
      <c r="B36" s="18">
        <v>19229.684000000001</v>
      </c>
      <c r="C36" s="18">
        <v>24137.965</v>
      </c>
      <c r="D36" s="18">
        <v>33049.129000000001</v>
      </c>
      <c r="E36" s="18">
        <v>30395.107</v>
      </c>
      <c r="F36" s="12"/>
      <c r="G36" s="12"/>
      <c r="H36" s="7"/>
    </row>
    <row r="37" spans="1:8" ht="9.9499999999999993" customHeight="1" x14ac:dyDescent="0.2">
      <c r="A37" s="17" t="s">
        <v>1</v>
      </c>
      <c r="B37" s="18">
        <v>157524.204</v>
      </c>
      <c r="C37" s="18">
        <v>64902.14026</v>
      </c>
      <c r="D37" s="18">
        <v>39308.345000000001</v>
      </c>
      <c r="E37" s="18">
        <v>29722.707999999999</v>
      </c>
      <c r="F37" s="12"/>
      <c r="G37" s="12"/>
      <c r="H37" s="7"/>
    </row>
    <row r="38" spans="1:8" ht="9.9499999999999993" customHeight="1" x14ac:dyDescent="0.2">
      <c r="A38" s="17" t="s">
        <v>30</v>
      </c>
      <c r="B38" s="18">
        <v>13819.822</v>
      </c>
      <c r="C38" s="18">
        <v>21578.685379999995</v>
      </c>
      <c r="D38" s="18">
        <v>21858.453000000001</v>
      </c>
      <c r="E38" s="18">
        <v>26429.332999999999</v>
      </c>
      <c r="F38" s="12"/>
      <c r="G38" s="12"/>
      <c r="H38" s="7"/>
    </row>
    <row r="39" spans="1:8" ht="9.9499999999999993" customHeight="1" x14ac:dyDescent="0.2">
      <c r="A39" s="17" t="s">
        <v>46</v>
      </c>
      <c r="B39" s="18" t="s">
        <v>40</v>
      </c>
      <c r="C39" s="18" t="s">
        <v>40</v>
      </c>
      <c r="D39" s="18">
        <v>29192</v>
      </c>
      <c r="E39" s="18">
        <v>24647</v>
      </c>
      <c r="F39" s="12"/>
      <c r="G39" s="12"/>
      <c r="H39" s="7"/>
    </row>
    <row r="40" spans="1:8" ht="9.9499999999999993" customHeight="1" x14ac:dyDescent="0.2">
      <c r="A40" s="17" t="s">
        <v>25</v>
      </c>
      <c r="B40" s="18">
        <v>25595.248</v>
      </c>
      <c r="C40" s="18">
        <v>27092.997939999997</v>
      </c>
      <c r="D40" s="18">
        <v>19542.284</v>
      </c>
      <c r="E40" s="18">
        <v>24498.111000000001</v>
      </c>
      <c r="F40" s="12"/>
      <c r="G40" s="12"/>
      <c r="H40" s="7"/>
    </row>
    <row r="41" spans="1:8" ht="9.9499999999999993" customHeight="1" x14ac:dyDescent="0.2">
      <c r="A41" s="17" t="s">
        <v>47</v>
      </c>
      <c r="B41" s="18" t="s">
        <v>40</v>
      </c>
      <c r="C41" s="18" t="s">
        <v>40</v>
      </c>
      <c r="D41" s="18">
        <v>4850.37</v>
      </c>
      <c r="E41" s="18">
        <v>22271.904999999999</v>
      </c>
      <c r="F41" s="12"/>
      <c r="G41" s="12"/>
      <c r="H41" s="7"/>
    </row>
    <row r="42" spans="1:8" ht="9.9499999999999993" customHeight="1" x14ac:dyDescent="0.2">
      <c r="A42" s="17" t="s">
        <v>48</v>
      </c>
      <c r="B42" s="18" t="s">
        <v>40</v>
      </c>
      <c r="C42" s="18" t="s">
        <v>40</v>
      </c>
      <c r="D42" s="18">
        <v>16506.203000000001</v>
      </c>
      <c r="E42" s="18">
        <v>19168.558000000001</v>
      </c>
      <c r="F42" s="12"/>
      <c r="G42" s="12"/>
      <c r="H42" s="7"/>
    </row>
    <row r="43" spans="1:8" ht="9.9499999999999993" customHeight="1" x14ac:dyDescent="0.2">
      <c r="A43" s="17" t="s">
        <v>37</v>
      </c>
      <c r="B43" s="18" t="s">
        <v>40</v>
      </c>
      <c r="C43" s="18">
        <v>18115.709930000001</v>
      </c>
      <c r="D43" s="18">
        <v>15790.111999999999</v>
      </c>
      <c r="E43" s="18">
        <v>18974.863000000001</v>
      </c>
      <c r="F43" s="12"/>
      <c r="G43" s="12"/>
      <c r="H43" s="7"/>
    </row>
    <row r="44" spans="1:8" ht="9.9499999999999993" customHeight="1" x14ac:dyDescent="0.2">
      <c r="A44" s="17" t="s">
        <v>21</v>
      </c>
      <c r="B44" s="18">
        <v>63016.841</v>
      </c>
      <c r="C44" s="18">
        <v>131214.48200000002</v>
      </c>
      <c r="D44" s="18">
        <v>38838.396000000001</v>
      </c>
      <c r="E44" s="18">
        <v>18215.001</v>
      </c>
      <c r="F44" s="12"/>
      <c r="G44" s="12"/>
      <c r="H44" s="7"/>
    </row>
    <row r="45" spans="1:8" ht="9.9499999999999993" customHeight="1" x14ac:dyDescent="0.2">
      <c r="A45" s="17" t="s">
        <v>39</v>
      </c>
      <c r="B45" s="18" t="s">
        <v>40</v>
      </c>
      <c r="C45" s="18">
        <v>16330.18578</v>
      </c>
      <c r="D45" s="18">
        <v>17159.192999999999</v>
      </c>
      <c r="E45" s="18">
        <v>18124.490000000002</v>
      </c>
      <c r="F45" s="12"/>
      <c r="G45" s="12"/>
      <c r="H45" s="7"/>
    </row>
    <row r="46" spans="1:8" ht="9.9499999999999993" customHeight="1" x14ac:dyDescent="0.2">
      <c r="A46" s="17" t="s">
        <v>50</v>
      </c>
      <c r="B46" s="18" t="s">
        <v>40</v>
      </c>
      <c r="C46" s="18" t="s">
        <v>40</v>
      </c>
      <c r="D46" s="18">
        <v>16578.875</v>
      </c>
      <c r="E46" s="18">
        <v>18123.242999999999</v>
      </c>
      <c r="F46" s="12"/>
      <c r="G46" s="12"/>
      <c r="H46" s="7"/>
    </row>
    <row r="47" spans="1:8" ht="9.9499999999999993" customHeight="1" x14ac:dyDescent="0.2">
      <c r="A47" s="17" t="s">
        <v>49</v>
      </c>
      <c r="B47" s="18" t="s">
        <v>40</v>
      </c>
      <c r="C47" s="18" t="s">
        <v>40</v>
      </c>
      <c r="D47" s="18">
        <v>12452.915999999999</v>
      </c>
      <c r="E47" s="18">
        <v>16111.214</v>
      </c>
      <c r="F47" s="12"/>
      <c r="G47" s="12"/>
      <c r="H47" s="7"/>
    </row>
    <row r="48" spans="1:8" ht="9.9499999999999993" customHeight="1" x14ac:dyDescent="0.2">
      <c r="A48" s="17" t="s">
        <v>24</v>
      </c>
      <c r="B48" s="18">
        <v>34132.841</v>
      </c>
      <c r="C48" s="18">
        <v>38471.525609999997</v>
      </c>
      <c r="D48" s="18">
        <v>23009.967000000001</v>
      </c>
      <c r="E48" s="18">
        <v>16006.795</v>
      </c>
      <c r="F48" s="12"/>
      <c r="G48" s="12"/>
      <c r="H48" s="7"/>
    </row>
    <row r="49" spans="1:10" ht="9.9499999999999993" customHeight="1" x14ac:dyDescent="0.2">
      <c r="A49" s="17" t="s">
        <v>57</v>
      </c>
      <c r="B49" s="18" t="s">
        <v>40</v>
      </c>
      <c r="C49" s="18" t="s">
        <v>40</v>
      </c>
      <c r="D49" s="18">
        <v>14134.129000000001</v>
      </c>
      <c r="E49" s="18">
        <v>15099.123</v>
      </c>
      <c r="F49" s="12"/>
      <c r="G49" s="12"/>
      <c r="H49" s="7"/>
    </row>
    <row r="50" spans="1:10" ht="9.9499999999999993" customHeight="1" x14ac:dyDescent="0.2">
      <c r="A50" s="17" t="s">
        <v>58</v>
      </c>
      <c r="B50" s="18" t="s">
        <v>40</v>
      </c>
      <c r="C50" s="18" t="s">
        <v>40</v>
      </c>
      <c r="D50" s="18">
        <v>13914.43</v>
      </c>
      <c r="E50" s="18">
        <v>14254.329</v>
      </c>
      <c r="F50" s="12"/>
      <c r="G50" s="12"/>
      <c r="H50" s="7"/>
    </row>
    <row r="51" spans="1:10" ht="9.9499999999999993" customHeight="1" x14ac:dyDescent="0.2">
      <c r="A51" s="17" t="s">
        <v>23</v>
      </c>
      <c r="B51" s="18">
        <v>19776.887999999999</v>
      </c>
      <c r="C51" s="18">
        <v>38853.446830000015</v>
      </c>
      <c r="D51" s="18">
        <v>23143.968000000001</v>
      </c>
      <c r="E51" s="18">
        <v>11875.404</v>
      </c>
      <c r="F51" s="12"/>
      <c r="G51" s="12"/>
      <c r="H51" s="7"/>
    </row>
    <row r="52" spans="1:10" ht="9.9499999999999993" customHeight="1" x14ac:dyDescent="0.2">
      <c r="A52" s="17" t="s">
        <v>22</v>
      </c>
      <c r="B52" s="18">
        <v>48155.188000000002</v>
      </c>
      <c r="C52" s="18">
        <v>29244.668510000007</v>
      </c>
      <c r="D52" s="18">
        <v>19147.106</v>
      </c>
      <c r="E52" s="18">
        <v>11542.848</v>
      </c>
      <c r="F52" s="12"/>
      <c r="G52" s="12"/>
      <c r="H52" s="7"/>
    </row>
    <row r="53" spans="1:10" ht="9.9499999999999993" customHeight="1" x14ac:dyDescent="0.2">
      <c r="A53" s="17" t="s">
        <v>29</v>
      </c>
      <c r="B53" s="18">
        <v>25203.234</v>
      </c>
      <c r="C53" s="18">
        <v>27330.394</v>
      </c>
      <c r="D53" s="18">
        <v>22066.985000000001</v>
      </c>
      <c r="E53" s="18">
        <v>9873.7510000000002</v>
      </c>
      <c r="F53" s="12"/>
      <c r="G53" s="12"/>
      <c r="H53" s="7"/>
    </row>
    <row r="54" spans="1:10" ht="9.9499999999999993" customHeight="1" x14ac:dyDescent="0.2">
      <c r="A54" s="17" t="s">
        <v>31</v>
      </c>
      <c r="B54" s="18" t="s">
        <v>40</v>
      </c>
      <c r="C54" s="18" t="s">
        <v>40</v>
      </c>
      <c r="D54" s="18">
        <v>9632.2639999999992</v>
      </c>
      <c r="E54" s="18">
        <v>9818.1239999999998</v>
      </c>
      <c r="F54" s="12"/>
      <c r="G54" s="12"/>
      <c r="H54" s="7"/>
    </row>
    <row r="55" spans="1:10" ht="9.9499999999999993" customHeight="1" x14ac:dyDescent="0.2">
      <c r="A55" s="17" t="s">
        <v>12</v>
      </c>
      <c r="B55" s="18">
        <v>79042.645999999993</v>
      </c>
      <c r="C55" s="18">
        <v>24845.844519999999</v>
      </c>
      <c r="D55" s="18">
        <v>17480.226999999999</v>
      </c>
      <c r="E55" s="18">
        <v>9789.1329999999998</v>
      </c>
      <c r="F55" s="12"/>
      <c r="G55" s="12"/>
      <c r="H55" s="7"/>
    </row>
    <row r="56" spans="1:10" ht="9.9499999999999993" customHeight="1" x14ac:dyDescent="0.2">
      <c r="A56" s="17" t="s">
        <v>55</v>
      </c>
      <c r="B56" s="18" t="s">
        <v>40</v>
      </c>
      <c r="C56" s="18" t="s">
        <v>40</v>
      </c>
      <c r="D56" s="18">
        <v>8292.625</v>
      </c>
      <c r="E56" s="18">
        <v>9774.9779999999992</v>
      </c>
      <c r="F56" s="12"/>
      <c r="G56" s="12"/>
      <c r="H56" s="7"/>
    </row>
    <row r="57" spans="1:10" ht="9.9499999999999993" customHeight="1" x14ac:dyDescent="0.2">
      <c r="A57" s="17" t="s">
        <v>56</v>
      </c>
      <c r="B57" s="18" t="s">
        <v>40</v>
      </c>
      <c r="C57" s="18" t="s">
        <v>40</v>
      </c>
      <c r="D57" s="18">
        <v>12843.165000000001</v>
      </c>
      <c r="E57" s="18">
        <v>9701.1720000000005</v>
      </c>
      <c r="F57" s="12"/>
      <c r="G57" s="12"/>
      <c r="H57" s="7"/>
    </row>
    <row r="58" spans="1:10" ht="9.9499999999999993" customHeight="1" x14ac:dyDescent="0.2">
      <c r="A58" s="17" t="s">
        <v>9</v>
      </c>
      <c r="B58" s="18">
        <f>+B7-SUM(B8:B57)</f>
        <v>1074765.1366300015</v>
      </c>
      <c r="C58" s="18">
        <f t="shared" ref="C58:E58" si="0">+C7-SUM(C8:C57)</f>
        <v>1246010.0777600007</v>
      </c>
      <c r="D58" s="18">
        <f t="shared" si="0"/>
        <v>836018.43800000288</v>
      </c>
      <c r="E58" s="18">
        <f t="shared" si="0"/>
        <v>431460.94600000139</v>
      </c>
      <c r="F58" s="12"/>
      <c r="G58" s="7"/>
    </row>
    <row r="59" spans="1:10" ht="3.75" customHeight="1" x14ac:dyDescent="0.2">
      <c r="A59" s="11"/>
      <c r="B59" s="10"/>
      <c r="C59" s="10"/>
      <c r="D59" s="10"/>
      <c r="E59" s="10"/>
      <c r="F59" s="12"/>
    </row>
    <row r="60" spans="1:10" ht="10.5" customHeight="1" x14ac:dyDescent="0.2">
      <c r="A60" s="21" t="s">
        <v>54</v>
      </c>
      <c r="B60" s="21" t="s">
        <v>53</v>
      </c>
      <c r="C60" s="13"/>
      <c r="D60" s="13"/>
      <c r="E60" s="13"/>
      <c r="F60" s="12"/>
    </row>
    <row r="61" spans="1:10" s="3" customFormat="1" ht="10.5" customHeight="1" x14ac:dyDescent="0.2">
      <c r="A61" s="22" t="s">
        <v>59</v>
      </c>
      <c r="B61" s="4"/>
      <c r="C61" s="4"/>
      <c r="D61" s="4"/>
      <c r="E61" s="4"/>
      <c r="F61" s="12"/>
      <c r="I61" s="2"/>
      <c r="J61" s="2"/>
    </row>
    <row r="62" spans="1:10" x14ac:dyDescent="0.2">
      <c r="F62" s="12"/>
    </row>
    <row r="63" spans="1:10" x14ac:dyDescent="0.2">
      <c r="F63" s="12"/>
    </row>
    <row r="64" spans="1:10" x14ac:dyDescent="0.2">
      <c r="F64" s="12"/>
    </row>
  </sheetData>
  <sortState ref="A75:K91">
    <sortCondition ref="A75"/>
  </sortState>
  <mergeCells count="5">
    <mergeCell ref="A4:A5"/>
    <mergeCell ref="B4:B5"/>
    <mergeCell ref="C4:C5"/>
    <mergeCell ref="E4:E5"/>
    <mergeCell ref="D4:D5"/>
  </mergeCells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1428</vt:lpstr>
      <vt:lpstr>'1428'!Área_de_impresión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Gladys Alvarez Moreno</cp:lastModifiedBy>
  <cp:lastPrinted>2015-05-05T14:22:36Z</cp:lastPrinted>
  <dcterms:created xsi:type="dcterms:W3CDTF">2003-11-20T21:27:04Z</dcterms:created>
  <dcterms:modified xsi:type="dcterms:W3CDTF">2015-06-04T16:28:02Z</dcterms:modified>
</cp:coreProperties>
</file>