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60" windowWidth="11580" windowHeight="6030"/>
  </bookViews>
  <sheets>
    <sheet name="1427" sheetId="1" r:id="rId1"/>
  </sheets>
  <definedNames>
    <definedName name="_xlnm.Print_Area" localSheetId="0">'1427'!$A$1:$L$32</definedName>
  </definedNames>
  <calcPr calcId="145621"/>
</workbook>
</file>

<file path=xl/calcChain.xml><?xml version="1.0" encoding="utf-8"?>
<calcChain xmlns="http://schemas.openxmlformats.org/spreadsheetml/2006/main">
  <c r="N42" i="1" l="1"/>
  <c r="N43" i="1" l="1"/>
  <c r="N41" i="1"/>
  <c r="N40" i="1"/>
  <c r="N39" i="1"/>
  <c r="N38" i="1"/>
  <c r="N37" i="1"/>
  <c r="N36" i="1"/>
  <c r="N35" i="1" l="1"/>
  <c r="N34" i="1"/>
</calcChain>
</file>

<file path=xl/sharedStrings.xml><?xml version="1.0" encoding="utf-8"?>
<sst xmlns="http://schemas.openxmlformats.org/spreadsheetml/2006/main" count="26" uniqueCount="26">
  <si>
    <t>Total</t>
  </si>
  <si>
    <t>Fuente: Ministerio de Energía y Minas - Dirección General de Minería.</t>
  </si>
  <si>
    <t>Equipamiento minero</t>
  </si>
  <si>
    <t>Exploración</t>
  </si>
  <si>
    <t>Explotación</t>
  </si>
  <si>
    <t>Infraestructura</t>
  </si>
  <si>
    <t>Preparación</t>
  </si>
  <si>
    <t>Otros</t>
  </si>
  <si>
    <t>Destino</t>
  </si>
  <si>
    <t xml:space="preserve">     (Miles de US Dólares)</t>
  </si>
  <si>
    <t>(Millones de US Dólares)</t>
  </si>
  <si>
    <t xml:space="preserve"> 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</si>
  <si>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</si>
  <si>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</si>
  <si>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</si>
  <si>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</si>
  <si>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</si>
  <si>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</si>
  <si>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</si>
  <si>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</si>
  <si>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</si>
  <si>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 P/</t>
  </si>
  <si>
    <t>14.27   INVERSIÓN EN MINERÍA, SEGÚN DESTINO, 2010-2014</t>
  </si>
  <si>
    <t>2014</t>
  </si>
  <si>
    <t>INVERSIÓN EN MINERÍA, 2005-2014</t>
  </si>
  <si>
    <t>Equipamiento de planta 
de beneficio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</si>
</sst>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0"/>
    <numFmt numFmtId="165" formatCode="#\ ###\ ##0"/>
  </numFmts>
  <fonts count="14" x14ac:knownFonts="1">
    <font>
      <sz val="10"/>
      <name val="Arial"/>
    </font>
    <font>
      <b/>
      <sz val="9"/>
      <name val="Arial Narrow"/>
      <family val="2"/>
    </font>
    <font>
      <sz val="10"/>
      <name val="Helv"/>
    </font>
    <font>
      <sz val="7"/>
      <name val="Arial Narrow"/>
      <family val="2"/>
    </font>
    <font>
      <b/>
      <sz val="8"/>
      <name val="Arial Narrow"/>
      <family val="2"/>
    </font>
    <font>
      <b/>
      <sz val="7"/>
      <name val="Arial Narrow"/>
      <family val="2"/>
    </font>
    <font>
      <i/>
      <sz val="8"/>
      <name val="Times New Roman"/>
      <family val="1"/>
    </font>
    <font>
      <sz val="10"/>
      <color theme="0"/>
      <name val="Arial"/>
      <family val="2"/>
    </font>
    <font>
      <sz val="7"/>
      <color theme="0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 Narrow"/>
      <family val="2"/>
    </font>
    <font>
      <b/>
      <sz val="10"/>
      <color theme="0"/>
      <name val="Arial"/>
      <family val="2"/>
    </font>
    <font>
      <b/>
      <sz val="7"/>
      <color theme="0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</cellStyleXfs>
  <cellXfs count="43">
    <xf numFmtId="0" fontId="0" fillId="0" borderId="0" xfId="0"/>
    <xf numFmtId="0" fontId="1" fillId="0" borderId="0" xfId="3" applyFont="1" applyAlignment="1" applyProtection="1">
      <alignment horizontal="left" vertical="center"/>
    </xf>
    <xf numFmtId="0" fontId="3" fillId="0" borderId="0" xfId="3" applyFont="1" applyAlignment="1">
      <alignment horizontal="right" vertical="center"/>
    </xf>
    <xf numFmtId="0" fontId="3" fillId="0" borderId="0" xfId="4" applyFont="1" applyAlignment="1">
      <alignment horizontal="right" vertical="center"/>
    </xf>
    <xf numFmtId="0" fontId="3" fillId="0" borderId="0" xfId="4" applyFont="1" applyBorder="1" applyAlignment="1">
      <alignment horizontal="right" vertical="center"/>
    </xf>
    <xf numFmtId="0" fontId="3" fillId="0" borderId="0" xfId="3" applyFont="1" applyAlignment="1">
      <alignment horizontal="left" vertical="center"/>
    </xf>
    <xf numFmtId="164" fontId="3" fillId="0" borderId="0" xfId="3" applyNumberFormat="1" applyFont="1" applyAlignment="1">
      <alignment horizontal="right" vertical="center"/>
    </xf>
    <xf numFmtId="0" fontId="3" fillId="0" borderId="0" xfId="7" applyFont="1" applyBorder="1" applyAlignment="1">
      <alignment horizontal="right" vertical="center"/>
    </xf>
    <xf numFmtId="49" fontId="3" fillId="0" borderId="0" xfId="7" applyNumberFormat="1" applyFont="1" applyBorder="1" applyAlignment="1" applyProtection="1">
      <alignment horizontal="left" vertical="center"/>
    </xf>
    <xf numFmtId="49" fontId="5" fillId="0" borderId="0" xfId="7" applyNumberFormat="1" applyFont="1" applyBorder="1" applyAlignment="1" applyProtection="1">
      <alignment horizontal="right"/>
    </xf>
    <xf numFmtId="0" fontId="3" fillId="0" borderId="0" xfId="7" applyFont="1" applyBorder="1" applyAlignment="1">
      <alignment horizontal="left" vertical="center"/>
    </xf>
    <xf numFmtId="0" fontId="4" fillId="0" borderId="0" xfId="6" applyFont="1" applyBorder="1" applyAlignment="1">
      <alignment vertical="center"/>
    </xf>
    <xf numFmtId="0" fontId="4" fillId="0" borderId="0" xfId="6" applyFont="1" applyBorder="1" applyAlignment="1">
      <alignment horizontal="centerContinuous" vertical="center"/>
    </xf>
    <xf numFmtId="1" fontId="3" fillId="0" borderId="1" xfId="3" applyNumberFormat="1" applyFont="1" applyBorder="1" applyAlignment="1">
      <alignment horizontal="right" vertical="center"/>
    </xf>
    <xf numFmtId="0" fontId="5" fillId="0" borderId="1" xfId="3" applyFont="1" applyBorder="1" applyAlignment="1">
      <alignment horizontal="left" vertical="center"/>
    </xf>
    <xf numFmtId="0" fontId="3" fillId="0" borderId="1" xfId="3" applyFont="1" applyBorder="1" applyAlignment="1">
      <alignment horizontal="right" vertical="center"/>
    </xf>
    <xf numFmtId="0" fontId="3" fillId="0" borderId="3" xfId="3" applyFont="1" applyBorder="1" applyAlignment="1">
      <alignment horizontal="left" vertical="center"/>
    </xf>
    <xf numFmtId="0" fontId="7" fillId="0" borderId="0" xfId="0" applyFont="1"/>
    <xf numFmtId="0" fontId="8" fillId="0" borderId="0" xfId="7" applyFont="1" applyBorder="1" applyAlignment="1">
      <alignment horizontal="right" vertical="center"/>
    </xf>
    <xf numFmtId="0" fontId="8" fillId="0" borderId="0" xfId="3" applyFont="1" applyAlignment="1">
      <alignment horizontal="right" vertical="center"/>
    </xf>
    <xf numFmtId="0" fontId="10" fillId="0" borderId="0" xfId="0" applyFont="1"/>
    <xf numFmtId="0" fontId="5" fillId="0" borderId="0" xfId="3" applyFont="1" applyAlignment="1">
      <alignment horizontal="right" vertical="center"/>
    </xf>
    <xf numFmtId="0" fontId="9" fillId="0" borderId="0" xfId="0" applyFont="1"/>
    <xf numFmtId="0" fontId="5" fillId="0" borderId="0" xfId="7" applyFont="1" applyBorder="1" applyAlignment="1">
      <alignment horizontal="right" vertical="center"/>
    </xf>
    <xf numFmtId="0" fontId="11" fillId="0" borderId="0" xfId="2" applyFont="1" applyAlignment="1" applyProtection="1">
      <alignment horizontal="left" vertical="center" indent="2"/>
    </xf>
    <xf numFmtId="0" fontId="3" fillId="0" borderId="0" xfId="6" applyFont="1" applyBorder="1" applyAlignment="1">
      <alignment horizontal="centerContinuous" vertical="center"/>
    </xf>
    <xf numFmtId="0" fontId="3" fillId="0" borderId="0" xfId="6" applyFont="1" applyBorder="1" applyAlignment="1">
      <alignment vertical="center"/>
    </xf>
    <xf numFmtId="0" fontId="11" fillId="0" borderId="0" xfId="6" applyFont="1" applyBorder="1" applyAlignment="1">
      <alignment vertical="center"/>
    </xf>
    <xf numFmtId="0" fontId="4" fillId="0" borderId="4" xfId="3" applyFont="1" applyBorder="1" applyAlignment="1" applyProtection="1">
      <alignment horizontal="center" vertical="center"/>
    </xf>
    <xf numFmtId="0" fontId="4" fillId="0" borderId="5" xfId="5" applyFont="1" applyBorder="1" applyAlignment="1" applyProtection="1">
      <alignment horizontal="right" vertical="center"/>
    </xf>
    <xf numFmtId="0" fontId="4" fillId="0" borderId="5" xfId="5" applyFont="1" applyFill="1" applyBorder="1" applyAlignment="1" applyProtection="1">
      <alignment horizontal="right" vertical="center"/>
    </xf>
    <xf numFmtId="0" fontId="4" fillId="0" borderId="2" xfId="3" applyFont="1" applyBorder="1" applyAlignment="1" applyProtection="1">
      <alignment horizontal="center" vertical="center"/>
    </xf>
    <xf numFmtId="0" fontId="4" fillId="0" borderId="0" xfId="5" applyFont="1" applyBorder="1" applyAlignment="1" applyProtection="1">
      <alignment horizontal="right" vertical="center"/>
    </xf>
    <xf numFmtId="0" fontId="4" fillId="0" borderId="2" xfId="3" applyFont="1" applyBorder="1" applyAlignment="1" applyProtection="1">
      <alignment horizontal="left" vertical="center"/>
    </xf>
    <xf numFmtId="165" fontId="4" fillId="0" borderId="0" xfId="3" applyNumberFormat="1" applyFont="1" applyBorder="1" applyAlignment="1" applyProtection="1">
      <alignment horizontal="right" vertical="center"/>
    </xf>
    <xf numFmtId="0" fontId="11" fillId="0" borderId="2" xfId="3" applyFont="1" applyBorder="1" applyAlignment="1" applyProtection="1">
      <alignment horizontal="left" vertical="center" wrapText="1"/>
    </xf>
    <xf numFmtId="165" fontId="11" fillId="0" borderId="0" xfId="3" applyNumberFormat="1" applyFont="1" applyBorder="1" applyAlignment="1" applyProtection="1">
      <alignment horizontal="right" vertical="center"/>
    </xf>
    <xf numFmtId="165" fontId="11" fillId="0" borderId="0" xfId="3" applyNumberFormat="1" applyFont="1" applyFill="1" applyBorder="1" applyAlignment="1" applyProtection="1">
      <alignment horizontal="right" vertical="center"/>
    </xf>
    <xf numFmtId="0" fontId="11" fillId="0" borderId="2" xfId="3" applyFont="1" applyBorder="1" applyAlignment="1" applyProtection="1">
      <alignment horizontal="left" vertical="center"/>
    </xf>
    <xf numFmtId="0" fontId="5" fillId="0" borderId="0" xfId="1" applyFont="1" applyBorder="1" applyAlignment="1" applyProtection="1">
      <alignment horizontal="left" vertical="center"/>
    </xf>
    <xf numFmtId="0" fontId="12" fillId="0" borderId="0" xfId="0" applyFont="1"/>
    <xf numFmtId="49" fontId="13" fillId="0" borderId="0" xfId="7" applyNumberFormat="1" applyFont="1" applyBorder="1" applyAlignment="1" applyProtection="1">
      <alignment horizontal="left" vertical="center"/>
    </xf>
    <xf numFmtId="164" fontId="13" fillId="0" borderId="0" xfId="7" applyNumberFormat="1" applyFont="1" applyBorder="1" applyAlignment="1" applyProtection="1">
      <alignment horizontal="right" vertical="center"/>
    </xf>
  </cellXfs>
  <cellStyles count="8">
    <cellStyle name="Normal" xfId="0" builtinId="0"/>
    <cellStyle name="Normal_IEC12005" xfId="1"/>
    <cellStyle name="Normal_IEC12007" xfId="2"/>
    <cellStyle name="Normal_IEC12009" xfId="3"/>
    <cellStyle name="Normal_IEC12011" xfId="4"/>
    <cellStyle name="Normal_IEC12013" xfId="5"/>
    <cellStyle name="Normal_IEC12021" xfId="7"/>
    <cellStyle name="Normal_IEC1204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95129775444736E-2"/>
          <c:y val="0.18535237068187344"/>
          <c:w val="0.96013181685622617"/>
          <c:h val="0.6843036669658779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1"/>
            </a:solidFill>
            <a:ln w="6350">
              <a:solidFill>
                <a:schemeClr val="tx1"/>
              </a:solidFill>
            </a:ln>
          </c:spPr>
          <c:invertIfNegative val="0"/>
          <c:dLbls>
            <c:dLbl>
              <c:idx val="1"/>
              <c:layout>
                <c:manualLayout>
                  <c:x val="2.4549566691157079E-17"/>
                  <c:y val="6.95918629029341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6.95918629029344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9.8198266764628316E-17"/>
                  <c:y val="6.95918629029341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700" b="0">
                    <a:latin typeface="Arial Narrow" pitchFamily="34" charset="0"/>
                    <a:cs typeface="Arial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'1427'!$M$34:$M$43</c:f>
              <c:strCach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strCache>
            </c:strRef>
          </c:cat>
          <c:val>
            <c:numRef>
              <c:f>'1427'!$N$34:$N$43</c:f>
              <c:numCache>
                <c:formatCode>#\ ##0</c:formatCode>
                <c:ptCount val="10"/>
                <c:pt idx="0">
                  <c:v>1085.7331570000001</c:v>
                </c:pt>
                <c:pt idx="1">
                  <c:v>1609.91472</c:v>
                </c:pt>
                <c:pt idx="2">
                  <c:v>1248.8157222099996</c:v>
                </c:pt>
                <c:pt idx="3">
                  <c:v>1708.0593062900011</c:v>
                </c:pt>
                <c:pt idx="4">
                  <c:v>2821.5963708099998</c:v>
                </c:pt>
                <c:pt idx="5">
                  <c:v>4069.4446639899998</c:v>
                </c:pt>
                <c:pt idx="6">
                  <c:v>7243.3680456299999</c:v>
                </c:pt>
                <c:pt idx="7">
                  <c:v>8503.3329395300007</c:v>
                </c:pt>
                <c:pt idx="8">
                  <c:v>9726.7641975499992</c:v>
                </c:pt>
                <c:pt idx="9">
                  <c:v>8653.6894337299982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46630912"/>
        <c:axId val="146639104"/>
      </c:barChart>
      <c:catAx>
        <c:axId val="146630912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ln w="6350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Narrow" pitchFamily="34" charset="0"/>
                <a:ea typeface="Arial Narrow"/>
                <a:cs typeface="Arial" pitchFamily="34" charset="0"/>
              </a:defRPr>
            </a:pPr>
            <a:endParaRPr lang="es-PE"/>
          </a:p>
        </c:txPr>
        <c:crossAx val="146639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6639104"/>
        <c:scaling>
          <c:orientation val="minMax"/>
          <c:max val="1000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146630912"/>
        <c:crosses val="autoZero"/>
        <c:crossBetween val="between"/>
        <c:majorUnit val="2000"/>
        <c:minorUnit val="20"/>
      </c:valAx>
      <c:spPr>
        <a:noFill/>
        <a:ln w="12700">
          <a:noFill/>
          <a:prstDash val="solid"/>
        </a:ln>
      </c:spPr>
    </c:plotArea>
    <c:plotVisOnly val="1"/>
    <c:dispBlanksAs val="gap"/>
    <c:showDLblsOverMax val="0"/>
  </c:chart>
  <c:spPr>
    <a:noFill/>
    <a:ln w="12700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146050</xdr:colOff>
      <xdr:row>18</xdr:row>
      <xdr:rowOff>38099</xdr:rowOff>
    </xdr:from>
    <xdr:to>
      <xdr:col>11</xdr:col>
      <xdr:colOff>368300</xdr:colOff>
      <xdr:row>27</xdr:row>
      <xdr:rowOff>142874</xdr:rowOff>
    </xdr:to>
    <xdr:graphicFrame macro="">
      <xdr:nvGraphicFramePr>
        <xdr:cNvPr id="2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282575</xdr:colOff>
      <xdr:row>28</xdr:row>
      <xdr:rowOff>44450</xdr:rowOff>
    </xdr:from>
    <xdr:ext cx="1334917" cy="180627"/>
    <xdr:sp macro="" textlink="">
      <xdr:nvSpPr>
        <xdr:cNvPr id="3" name="2 CuadroTexto"/>
        <xdr:cNvSpPr txBox="1"/>
      </xdr:nvSpPr>
      <xdr:spPr>
        <a:xfrm>
          <a:off x="282575" y="4121150"/>
          <a:ext cx="1334917" cy="1806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E" sz="600" b="1">
              <a:latin typeface="Arial Narrow" pitchFamily="34" charset="0"/>
            </a:rPr>
            <a:t>Fuente: Ministerio de Energía y Minas.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U50"/>
  <sheetViews>
    <sheetView showGridLines="0" showZeros="0" tabSelected="1" zoomScale="120" zoomScaleNormal="120" workbookViewId="0"/>
  </sheetViews>
  <sheetFormatPr baseColWidth="10" defaultColWidth="9.7109375" defaultRowHeight="9" x14ac:dyDescent="0.2"/>
  <cols>
    <col min="1" max="1" width="15" style="5" customWidth="1"/>
    <col min="2" max="3" width="6.85546875" style="2" hidden="1" customWidth="1"/>
    <col min="4" max="4" width="7.28515625" style="2" hidden="1" customWidth="1"/>
    <col min="5" max="7" width="7" style="2" hidden="1" customWidth="1"/>
    <col min="8" max="12" width="8.28515625" style="2" customWidth="1"/>
    <col min="13" max="13" width="11.85546875" style="2" bestFit="1" customWidth="1"/>
    <col min="14" max="16384" width="9.7109375" style="2"/>
  </cols>
  <sheetData>
    <row r="1" spans="1:17" ht="12.75" customHeight="1" x14ac:dyDescent="0.2">
      <c r="A1" s="1" t="s">
        <v>22</v>
      </c>
    </row>
    <row r="2" spans="1:17" ht="12" customHeight="1" x14ac:dyDescent="0.2">
      <c r="A2" s="24" t="s">
        <v>9</v>
      </c>
      <c r="B2" s="6"/>
      <c r="C2" s="6"/>
      <c r="D2" s="6"/>
      <c r="E2" s="6"/>
    </row>
    <row r="3" spans="1:17" ht="5.0999999999999996" customHeight="1" x14ac:dyDescent="0.2">
      <c r="A3" s="14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7" ht="15.95" customHeight="1" x14ac:dyDescent="0.2">
      <c r="A4" s="28" t="s">
        <v>8</v>
      </c>
      <c r="B4" s="29">
        <v>2004</v>
      </c>
      <c r="C4" s="29">
        <v>2005</v>
      </c>
      <c r="D4" s="29">
        <v>2006</v>
      </c>
      <c r="E4" s="29">
        <v>2007</v>
      </c>
      <c r="F4" s="30">
        <v>2008</v>
      </c>
      <c r="G4" s="30">
        <v>2009</v>
      </c>
      <c r="H4" s="30">
        <v>2010</v>
      </c>
      <c r="I4" s="30">
        <v>2011</v>
      </c>
      <c r="J4" s="30">
        <v>2012</v>
      </c>
      <c r="K4" s="30">
        <v>2013</v>
      </c>
      <c r="L4" s="30" t="s">
        <v>21</v>
      </c>
    </row>
    <row r="5" spans="1:17" ht="4.5" customHeight="1" x14ac:dyDescent="0.2">
      <c r="A5" s="31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1:17" ht="12" customHeight="1" x14ac:dyDescent="0.2">
      <c r="A6" s="33" t="s">
        <v>0</v>
      </c>
      <c r="B6" s="34">
        <v>396295.97499999998</v>
      </c>
      <c r="C6" s="34">
        <v>1085733.1581600001</v>
      </c>
      <c r="D6" s="34">
        <v>1609914.7206899994</v>
      </c>
      <c r="E6" s="34">
        <v>1248815.7222099998</v>
      </c>
      <c r="F6" s="34">
        <v>1708059.30629</v>
      </c>
      <c r="G6" s="34">
        <v>2821596.3708100002</v>
      </c>
      <c r="H6" s="34">
        <v>4069444.6639899998</v>
      </c>
      <c r="I6" s="34">
        <v>7243368.0456299996</v>
      </c>
      <c r="J6" s="34">
        <v>8503332.9395300001</v>
      </c>
      <c r="K6" s="34">
        <v>9726764.1975499988</v>
      </c>
      <c r="L6" s="34">
        <v>8653689.4337299988</v>
      </c>
    </row>
    <row r="7" spans="1:17" ht="25.5" customHeight="1" x14ac:dyDescent="0.2">
      <c r="A7" s="35" t="s">
        <v>25</v>
      </c>
      <c r="B7" s="36">
        <v>64309.154999999999</v>
      </c>
      <c r="C7" s="36">
        <v>30458.306190000014</v>
      </c>
      <c r="D7" s="37">
        <v>63538.746299999999</v>
      </c>
      <c r="E7" s="37">
        <v>63768.993809999985</v>
      </c>
      <c r="F7" s="37">
        <v>141038.94388000001</v>
      </c>
      <c r="G7" s="37">
        <v>319825.37436999998</v>
      </c>
      <c r="H7" s="37">
        <v>416011.99267999997</v>
      </c>
      <c r="I7" s="37">
        <v>1124690.6640200003</v>
      </c>
      <c r="J7" s="37">
        <v>1139598.25553</v>
      </c>
      <c r="K7" s="37">
        <v>1404301.9092700002</v>
      </c>
      <c r="L7" s="37">
        <v>873894.2929199998</v>
      </c>
    </row>
    <row r="8" spans="1:17" ht="12" customHeight="1" x14ac:dyDescent="0.2">
      <c r="A8" s="38" t="s">
        <v>2</v>
      </c>
      <c r="B8" s="36">
        <v>56722.252999999997</v>
      </c>
      <c r="C8" s="36">
        <v>161210.85065999991</v>
      </c>
      <c r="D8" s="37">
        <v>124092.57756000008</v>
      </c>
      <c r="E8" s="37">
        <v>125551.26149999999</v>
      </c>
      <c r="F8" s="37">
        <v>176688.01164000001</v>
      </c>
      <c r="G8" s="37">
        <v>499659.32656000002</v>
      </c>
      <c r="H8" s="37">
        <v>518078.94740000006</v>
      </c>
      <c r="I8" s="37">
        <v>776137.86919000011</v>
      </c>
      <c r="J8" s="37">
        <v>525252.80330000003</v>
      </c>
      <c r="K8" s="37">
        <v>778849.64894999994</v>
      </c>
      <c r="L8" s="37">
        <v>559791.49526999996</v>
      </c>
    </row>
    <row r="9" spans="1:17" ht="12" customHeight="1" x14ac:dyDescent="0.2">
      <c r="A9" s="38" t="s">
        <v>3</v>
      </c>
      <c r="B9" s="36">
        <v>47032.188999999998</v>
      </c>
      <c r="C9" s="36">
        <v>83709.674339999881</v>
      </c>
      <c r="D9" s="37">
        <v>102387.49893000006</v>
      </c>
      <c r="E9" s="37">
        <v>136592.09535000002</v>
      </c>
      <c r="F9" s="37">
        <v>167839.35115999996</v>
      </c>
      <c r="G9" s="37">
        <v>393534.65586</v>
      </c>
      <c r="H9" s="37">
        <v>615815.2265499999</v>
      </c>
      <c r="I9" s="37">
        <v>865423.28372999991</v>
      </c>
      <c r="J9" s="37">
        <v>905401.64529999997</v>
      </c>
      <c r="K9" s="37">
        <v>774008.00477999996</v>
      </c>
      <c r="L9" s="37">
        <v>623316.04171999998</v>
      </c>
    </row>
    <row r="10" spans="1:17" ht="12" customHeight="1" x14ac:dyDescent="0.2">
      <c r="A10" s="38" t="s">
        <v>4</v>
      </c>
      <c r="B10" s="36">
        <v>74735.421000000002</v>
      </c>
      <c r="C10" s="36">
        <v>250495.92807000014</v>
      </c>
      <c r="D10" s="36">
        <v>340970.40846000024</v>
      </c>
      <c r="E10" s="37">
        <v>338016.66014999989</v>
      </c>
      <c r="F10" s="37">
        <v>440246.64503999997</v>
      </c>
      <c r="G10" s="37">
        <v>531388.34884999995</v>
      </c>
      <c r="H10" s="37">
        <v>737890.19310000003</v>
      </c>
      <c r="I10" s="37">
        <v>869691.35151999991</v>
      </c>
      <c r="J10" s="37">
        <v>1005399.2663800003</v>
      </c>
      <c r="K10" s="37">
        <v>1071915.4169700001</v>
      </c>
      <c r="L10" s="37">
        <v>942260.50561999984</v>
      </c>
    </row>
    <row r="11" spans="1:17" ht="12" customHeight="1" x14ac:dyDescent="0.2">
      <c r="A11" s="38" t="s">
        <v>5</v>
      </c>
      <c r="B11" s="36">
        <v>46008.521000000001</v>
      </c>
      <c r="C11" s="36">
        <v>252961.18149000002</v>
      </c>
      <c r="D11" s="36">
        <v>640626.63035999855</v>
      </c>
      <c r="E11" s="37">
        <v>336788.37742000003</v>
      </c>
      <c r="F11" s="37">
        <v>321482.44106999994</v>
      </c>
      <c r="G11" s="37">
        <v>376380.32934000005</v>
      </c>
      <c r="H11" s="37">
        <v>827591.96873000008</v>
      </c>
      <c r="I11" s="37">
        <v>1406853.1783</v>
      </c>
      <c r="J11" s="37">
        <v>1797081.5327700002</v>
      </c>
      <c r="K11" s="37">
        <v>1709625.7695500001</v>
      </c>
      <c r="L11" s="37">
        <v>1361746.98786</v>
      </c>
    </row>
    <row r="12" spans="1:17" ht="12" customHeight="1" x14ac:dyDescent="0.2">
      <c r="A12" s="38" t="s">
        <v>6</v>
      </c>
      <c r="B12" s="36">
        <v>12574.349</v>
      </c>
      <c r="C12" s="36">
        <v>29544.632009999979</v>
      </c>
      <c r="D12" s="36">
        <v>64837.125059999926</v>
      </c>
      <c r="E12" s="37">
        <v>50179.972590000005</v>
      </c>
      <c r="F12" s="37">
        <v>131980.22786999997</v>
      </c>
      <c r="G12" s="37">
        <v>196060.82139</v>
      </c>
      <c r="H12" s="37">
        <v>510276.00716999994</v>
      </c>
      <c r="I12" s="37">
        <v>788223.91092000005</v>
      </c>
      <c r="J12" s="37">
        <v>638740.60701000004</v>
      </c>
      <c r="K12" s="37">
        <v>351088.99832999997</v>
      </c>
      <c r="L12" s="37">
        <v>303971.40152000001</v>
      </c>
    </row>
    <row r="13" spans="1:17" ht="12" customHeight="1" x14ac:dyDescent="0.2">
      <c r="A13" s="38" t="s">
        <v>7</v>
      </c>
      <c r="B13" s="36">
        <v>94914.087</v>
      </c>
      <c r="C13" s="36">
        <v>277352.5854000001</v>
      </c>
      <c r="D13" s="36">
        <v>273461.73402000044</v>
      </c>
      <c r="E13" s="37">
        <v>197918.36138999998</v>
      </c>
      <c r="F13" s="37">
        <v>328783.68563000002</v>
      </c>
      <c r="G13" s="37">
        <v>504747.51443999994</v>
      </c>
      <c r="H13" s="37">
        <v>443780.3283600001</v>
      </c>
      <c r="I13" s="37">
        <v>1412347.7879499998</v>
      </c>
      <c r="J13" s="37">
        <v>2491858.8292399999</v>
      </c>
      <c r="K13" s="37">
        <v>3636974.4496999998</v>
      </c>
      <c r="L13" s="37">
        <v>3988708.7088200003</v>
      </c>
    </row>
    <row r="14" spans="1:17" ht="2.25" customHeight="1" x14ac:dyDescent="0.2">
      <c r="A14" s="16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</row>
    <row r="15" spans="1:17" s="3" customFormat="1" ht="12" customHeight="1" x14ac:dyDescent="0.2">
      <c r="A15" s="39" t="s">
        <v>1</v>
      </c>
      <c r="B15" s="4"/>
      <c r="C15" s="4"/>
      <c r="D15" s="4"/>
      <c r="E15" s="4"/>
      <c r="M15" s="2"/>
      <c r="N15" s="2"/>
      <c r="O15" s="2"/>
      <c r="P15" s="2"/>
      <c r="Q15" s="2"/>
    </row>
    <row r="17" spans="1:21" s="7" customFormat="1" ht="12" customHeight="1" x14ac:dyDescent="0.2">
      <c r="A17" s="12" t="s">
        <v>24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  <c r="N17" s="11"/>
      <c r="O17" s="11"/>
      <c r="P17" s="11"/>
      <c r="Q17" s="11"/>
      <c r="R17" s="11"/>
      <c r="S17" s="11"/>
      <c r="T17" s="11"/>
      <c r="U17" s="11"/>
    </row>
    <row r="18" spans="1:21" s="7" customFormat="1" ht="12" customHeight="1" x14ac:dyDescent="0.2">
      <c r="A18" s="25" t="s">
        <v>10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6"/>
      <c r="N18" s="26"/>
      <c r="O18" s="27"/>
      <c r="P18" s="27"/>
      <c r="Q18" s="27"/>
      <c r="R18" s="27"/>
      <c r="S18" s="27"/>
      <c r="T18" s="27"/>
      <c r="U18" s="27"/>
    </row>
    <row r="19" spans="1:21" s="7" customFormat="1" ht="12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 s="11"/>
      <c r="P19" s="11"/>
      <c r="Q19" s="11"/>
      <c r="R19" s="11"/>
      <c r="S19" s="11"/>
      <c r="T19" s="11"/>
      <c r="U19" s="11"/>
    </row>
    <row r="20" spans="1:21" s="7" customFormat="1" ht="12" customHeight="1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 s="11"/>
      <c r="P20" s="11"/>
      <c r="Q20" s="11"/>
      <c r="R20" s="11"/>
      <c r="S20" s="11"/>
      <c r="T20" s="11"/>
      <c r="U20" s="11"/>
    </row>
    <row r="21" spans="1:21" s="7" customFormat="1" ht="12" customHeight="1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 s="11"/>
      <c r="P21" s="11"/>
      <c r="Q21" s="11"/>
      <c r="R21" s="11"/>
      <c r="S21" s="11"/>
      <c r="T21" s="11"/>
      <c r="U21" s="11"/>
    </row>
    <row r="22" spans="1:21" s="7" customFormat="1" ht="12" customHeight="1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 s="11"/>
      <c r="P22" s="11"/>
      <c r="Q22" s="11"/>
      <c r="R22" s="11"/>
      <c r="S22" s="11"/>
      <c r="T22" s="11"/>
      <c r="U22" s="11"/>
    </row>
    <row r="23" spans="1:21" s="7" customFormat="1" ht="12" customHeight="1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 s="11"/>
      <c r="P23" s="11"/>
      <c r="Q23" s="11"/>
      <c r="R23" s="11"/>
      <c r="S23" s="11"/>
      <c r="T23" s="11"/>
      <c r="U23" s="11"/>
    </row>
    <row r="24" spans="1:21" s="7" customFormat="1" ht="12" customHeight="1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</row>
    <row r="25" spans="1:21" s="7" customFormat="1" ht="12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</row>
    <row r="26" spans="1:21" s="7" customFormat="1" ht="12" customHeight="1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</row>
    <row r="27" spans="1:21" s="7" customFormat="1" ht="12" customHeight="1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</row>
    <row r="28" spans="1:21" s="7" customFormat="1" ht="12" customHeight="1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</row>
    <row r="29" spans="1:21" s="7" customFormat="1" ht="9.9499999999999993" customHeight="1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</row>
    <row r="30" spans="1:21" s="7" customFormat="1" ht="9" customHeight="1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</row>
    <row r="31" spans="1:21" s="7" customFormat="1" ht="9" customHeight="1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</row>
    <row r="32" spans="1:21" s="7" customFormat="1" ht="9" customHeight="1" x14ac:dyDescent="0.2">
      <c r="A32"/>
      <c r="B32"/>
      <c r="C32"/>
      <c r="D32"/>
      <c r="E32"/>
      <c r="F32"/>
      <c r="G32"/>
      <c r="H32"/>
      <c r="I32"/>
      <c r="J32"/>
      <c r="K32" s="22"/>
      <c r="L32" s="22"/>
      <c r="M32" s="20"/>
      <c r="N32" s="20"/>
      <c r="O32" s="20"/>
      <c r="P32" s="20"/>
      <c r="Q32" s="20"/>
      <c r="R32" s="22"/>
    </row>
    <row r="33" spans="1:20" s="7" customFormat="1" ht="9" customHeight="1" x14ac:dyDescent="0.2">
      <c r="A33"/>
      <c r="B33"/>
      <c r="C33"/>
      <c r="D33"/>
      <c r="E33"/>
      <c r="F33"/>
      <c r="G33"/>
      <c r="H33"/>
      <c r="I33" s="17"/>
      <c r="J33" s="17"/>
      <c r="K33" s="22"/>
      <c r="L33" s="22"/>
      <c r="M33" s="40"/>
      <c r="N33" s="40"/>
      <c r="O33" s="40"/>
      <c r="P33" s="40"/>
      <c r="Q33" s="20"/>
      <c r="R33" s="22"/>
    </row>
    <row r="34" spans="1:20" s="7" customFormat="1" ht="9" customHeight="1" x14ac:dyDescent="0.2">
      <c r="A34" s="8" t="s">
        <v>11</v>
      </c>
      <c r="B34" s="9"/>
      <c r="C34" s="9"/>
      <c r="D34" s="9"/>
      <c r="E34"/>
      <c r="F34"/>
      <c r="G34"/>
      <c r="H34"/>
      <c r="I34" s="17"/>
      <c r="J34" s="17"/>
      <c r="K34" s="22"/>
      <c r="L34" s="22"/>
      <c r="M34" s="41" t="s">
        <v>12</v>
      </c>
      <c r="N34" s="42">
        <f>+O34/1000</f>
        <v>1085.7331570000001</v>
      </c>
      <c r="O34" s="40">
        <v>1085733.1570000001</v>
      </c>
      <c r="P34" s="18"/>
      <c r="Q34" s="20"/>
      <c r="R34" s="22"/>
      <c r="S34"/>
      <c r="T34"/>
    </row>
    <row r="35" spans="1:20" s="7" customFormat="1" ht="9.9499999999999993" customHeight="1" x14ac:dyDescent="0.2">
      <c r="F35"/>
      <c r="G35"/>
      <c r="H35"/>
      <c r="I35" s="17"/>
      <c r="J35" s="17"/>
      <c r="K35" s="22"/>
      <c r="L35" s="22"/>
      <c r="M35" s="41" t="s">
        <v>13</v>
      </c>
      <c r="N35" s="42">
        <f t="shared" ref="N35:N43" si="0">+O35/1000</f>
        <v>1609.91472</v>
      </c>
      <c r="O35" s="40">
        <v>1609914.72</v>
      </c>
      <c r="P35" s="18"/>
      <c r="Q35" s="20"/>
      <c r="R35" s="22"/>
      <c r="S35"/>
      <c r="T35"/>
    </row>
    <row r="36" spans="1:20" s="7" customFormat="1" ht="9" customHeight="1" x14ac:dyDescent="0.2">
      <c r="F36"/>
      <c r="G36"/>
      <c r="H36"/>
      <c r="I36" s="17"/>
      <c r="J36" s="17"/>
      <c r="K36" s="22"/>
      <c r="L36" s="22"/>
      <c r="M36" s="41" t="s">
        <v>14</v>
      </c>
      <c r="N36" s="42">
        <f t="shared" si="0"/>
        <v>1248.8157222099996</v>
      </c>
      <c r="O36" s="40">
        <v>1248815.7222099996</v>
      </c>
      <c r="P36" s="18"/>
      <c r="Q36" s="20"/>
      <c r="R36" s="22"/>
      <c r="S36"/>
      <c r="T36"/>
    </row>
    <row r="37" spans="1:20" s="7" customFormat="1" ht="9" customHeight="1" x14ac:dyDescent="0.2">
      <c r="F37"/>
      <c r="G37"/>
      <c r="H37"/>
      <c r="I37" s="17"/>
      <c r="J37" s="17"/>
      <c r="K37" s="22"/>
      <c r="L37" s="22"/>
      <c r="M37" s="41" t="s">
        <v>15</v>
      </c>
      <c r="N37" s="42">
        <f t="shared" si="0"/>
        <v>1708.0593062900011</v>
      </c>
      <c r="O37" s="40">
        <v>1708059.3062900011</v>
      </c>
      <c r="P37" s="18"/>
      <c r="Q37" s="20"/>
      <c r="R37" s="22"/>
      <c r="S37"/>
      <c r="T37"/>
    </row>
    <row r="38" spans="1:20" s="7" customFormat="1" ht="9" customHeight="1" x14ac:dyDescent="0.2">
      <c r="F38"/>
      <c r="G38"/>
      <c r="H38"/>
      <c r="I38" s="17"/>
      <c r="J38" s="17"/>
      <c r="K38" s="22"/>
      <c r="L38" s="22"/>
      <c r="M38" s="41" t="s">
        <v>16</v>
      </c>
      <c r="N38" s="42">
        <f t="shared" si="0"/>
        <v>2821.5963708099998</v>
      </c>
      <c r="O38" s="40">
        <v>2821596.3708099998</v>
      </c>
      <c r="P38" s="18"/>
      <c r="Q38" s="20"/>
      <c r="R38" s="22"/>
      <c r="S38"/>
      <c r="T38"/>
    </row>
    <row r="39" spans="1:20" s="7" customFormat="1" ht="9" customHeight="1" x14ac:dyDescent="0.2">
      <c r="F39"/>
      <c r="G39"/>
      <c r="H39"/>
      <c r="I39" s="17"/>
      <c r="J39" s="17"/>
      <c r="K39" s="22"/>
      <c r="L39" s="22"/>
      <c r="M39" s="41" t="s">
        <v>17</v>
      </c>
      <c r="N39" s="42">
        <f t="shared" si="0"/>
        <v>4069.4446639899998</v>
      </c>
      <c r="O39" s="40">
        <v>4069444.6639899998</v>
      </c>
      <c r="P39" s="18"/>
      <c r="Q39" s="20"/>
      <c r="R39" s="22"/>
      <c r="S39"/>
      <c r="T39"/>
    </row>
    <row r="40" spans="1:20" s="7" customFormat="1" ht="9" customHeight="1" x14ac:dyDescent="0.2">
      <c r="F40"/>
      <c r="G40"/>
      <c r="H40"/>
      <c r="I40" s="17"/>
      <c r="J40" s="17"/>
      <c r="K40" s="22"/>
      <c r="L40" s="22"/>
      <c r="M40" s="41" t="s">
        <v>18</v>
      </c>
      <c r="N40" s="42">
        <f t="shared" si="0"/>
        <v>7243.3680456299999</v>
      </c>
      <c r="O40" s="40">
        <v>7243368.0456299996</v>
      </c>
      <c r="P40" s="18"/>
      <c r="Q40" s="20"/>
      <c r="R40" s="22"/>
      <c r="S40"/>
      <c r="T40"/>
    </row>
    <row r="41" spans="1:20" s="7" customFormat="1" ht="9" customHeight="1" x14ac:dyDescent="0.2">
      <c r="F41"/>
      <c r="G41"/>
      <c r="H41"/>
      <c r="I41" s="17"/>
      <c r="J41" s="17"/>
      <c r="K41" s="22"/>
      <c r="L41" s="22"/>
      <c r="M41" s="41" t="s">
        <v>19</v>
      </c>
      <c r="N41" s="42">
        <f t="shared" si="0"/>
        <v>8503.3329395300007</v>
      </c>
      <c r="O41" s="40">
        <v>8503332.9395300001</v>
      </c>
      <c r="P41" s="18"/>
      <c r="Q41" s="20"/>
      <c r="R41" s="22"/>
      <c r="S41"/>
      <c r="T41"/>
    </row>
    <row r="42" spans="1:20" s="7" customFormat="1" ht="9" customHeight="1" x14ac:dyDescent="0.2">
      <c r="F42"/>
      <c r="G42"/>
      <c r="H42"/>
      <c r="I42" s="17"/>
      <c r="J42" s="17"/>
      <c r="K42" s="22"/>
      <c r="L42" s="22"/>
      <c r="M42" s="41" t="s">
        <v>20</v>
      </c>
      <c r="N42" s="42">
        <f t="shared" si="0"/>
        <v>9726.7641975499992</v>
      </c>
      <c r="O42" s="40">
        <v>9726764.1975499988</v>
      </c>
      <c r="P42" s="18"/>
      <c r="Q42" s="20"/>
      <c r="R42" s="22"/>
      <c r="S42"/>
      <c r="T42"/>
    </row>
    <row r="43" spans="1:20" s="7" customFormat="1" ht="9" customHeight="1" x14ac:dyDescent="0.2">
      <c r="F43"/>
      <c r="G43"/>
      <c r="H43"/>
      <c r="I43" s="17"/>
      <c r="J43" s="17"/>
      <c r="K43" s="22"/>
      <c r="L43" s="22"/>
      <c r="M43" s="41" t="s">
        <v>23</v>
      </c>
      <c r="N43" s="42">
        <f t="shared" si="0"/>
        <v>8653.6894337299982</v>
      </c>
      <c r="O43" s="40">
        <v>8653689.4337299988</v>
      </c>
      <c r="P43" s="18"/>
      <c r="Q43" s="20"/>
      <c r="R43" s="22"/>
      <c r="S43"/>
      <c r="T43"/>
    </row>
    <row r="44" spans="1:20" s="7" customFormat="1" ht="9" customHeight="1" x14ac:dyDescent="0.2">
      <c r="F44"/>
      <c r="G44"/>
      <c r="H44"/>
      <c r="I44" s="17"/>
      <c r="J44" s="17"/>
      <c r="K44" s="22"/>
      <c r="L44" s="22"/>
      <c r="M44" s="40"/>
      <c r="N44" s="40"/>
      <c r="O44" s="40"/>
      <c r="P44" s="40"/>
      <c r="Q44" s="20"/>
      <c r="R44" s="22"/>
      <c r="S44"/>
      <c r="T44"/>
    </row>
    <row r="45" spans="1:20" s="7" customFormat="1" x14ac:dyDescent="0.2">
      <c r="A45" s="10"/>
      <c r="I45" s="18"/>
      <c r="J45" s="18"/>
      <c r="M45" s="23"/>
      <c r="N45" s="23"/>
      <c r="O45" s="23"/>
      <c r="P45" s="23"/>
      <c r="Q45" s="23"/>
    </row>
    <row r="46" spans="1:20" x14ac:dyDescent="0.2">
      <c r="I46" s="19"/>
      <c r="J46" s="19"/>
      <c r="M46" s="21"/>
      <c r="N46" s="21"/>
      <c r="O46" s="21"/>
      <c r="P46" s="21"/>
      <c r="Q46" s="21"/>
    </row>
    <row r="47" spans="1:20" x14ac:dyDescent="0.2">
      <c r="M47" s="21"/>
      <c r="N47" s="21"/>
      <c r="O47" s="21"/>
      <c r="P47" s="21"/>
      <c r="Q47" s="21"/>
    </row>
    <row r="48" spans="1:20" x14ac:dyDescent="0.2">
      <c r="M48" s="21"/>
      <c r="N48" s="21"/>
      <c r="O48" s="21"/>
      <c r="P48" s="21"/>
      <c r="Q48" s="21"/>
    </row>
    <row r="49" spans="13:17" x14ac:dyDescent="0.2">
      <c r="M49" s="21"/>
      <c r="N49" s="21"/>
      <c r="O49" s="21"/>
      <c r="P49" s="21"/>
      <c r="Q49" s="21"/>
    </row>
    <row r="50" spans="13:17" x14ac:dyDescent="0.2">
      <c r="M50" s="21"/>
      <c r="N50" s="21"/>
      <c r="O50" s="21"/>
      <c r="P50" s="21"/>
      <c r="Q50" s="21"/>
    </row>
  </sheetData>
  <phoneticPr fontId="0" type="noConversion"/>
  <printOptions horizontalCentered="1"/>
  <pageMargins left="1.9685039370078741" right="1.9685039370078741" top="3.9370078740157481" bottom="2.952755905511811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1427</vt:lpstr>
      <vt:lpstr>'1427'!Área_de_impresión</vt:lpstr>
    </vt:vector>
  </TitlesOfParts>
  <Company>INEI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Gladys Alvarez Moreno</cp:lastModifiedBy>
  <cp:lastPrinted>2015-05-04T21:43:54Z</cp:lastPrinted>
  <dcterms:created xsi:type="dcterms:W3CDTF">2003-11-20T21:27:04Z</dcterms:created>
  <dcterms:modified xsi:type="dcterms:W3CDTF">2015-06-04T16:26:12Z</dcterms:modified>
</cp:coreProperties>
</file>