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1580" windowHeight="6030"/>
  </bookViews>
  <sheets>
    <sheet name="14.12" sheetId="1" r:id="rId1"/>
  </sheets>
  <definedNames>
    <definedName name="_xlnm.Print_Area" localSheetId="0">'14.12'!$A$1:$P$25</definedName>
  </definedNames>
  <calcPr calcId="145621"/>
</workbook>
</file>

<file path=xl/calcChain.xml><?xml version="1.0" encoding="utf-8"?>
<calcChain xmlns="http://schemas.openxmlformats.org/spreadsheetml/2006/main">
  <c r="O6" i="1" l="1"/>
  <c r="N6" i="1" l="1"/>
  <c r="M6" i="1" l="1"/>
  <c r="L6" i="1" l="1"/>
  <c r="P6" i="1"/>
  <c r="K6" i="1"/>
  <c r="J6" i="1"/>
  <c r="H6" i="1"/>
  <c r="G6" i="1"/>
  <c r="F6" i="1"/>
  <c r="E6" i="1"/>
  <c r="D6" i="1"/>
  <c r="C6" i="1"/>
  <c r="B6" i="1"/>
  <c r="I6" i="1"/>
</calcChain>
</file>

<file path=xl/sharedStrings.xml><?xml version="1.0" encoding="utf-8"?>
<sst xmlns="http://schemas.openxmlformats.org/spreadsheetml/2006/main" count="33" uniqueCount="24">
  <si>
    <t>Fuente: Ministerio de Energía y Minas - Dirección General de Minería.</t>
  </si>
  <si>
    <t>Pasco</t>
  </si>
  <si>
    <t>Lima</t>
  </si>
  <si>
    <t>Arequipa</t>
  </si>
  <si>
    <t>Cajamarca</t>
  </si>
  <si>
    <t>La Libertad</t>
  </si>
  <si>
    <t>Huancavelica</t>
  </si>
  <si>
    <t>Moquegua</t>
  </si>
  <si>
    <t>Tacna</t>
  </si>
  <si>
    <t>Puno</t>
  </si>
  <si>
    <t>Ayacucho</t>
  </si>
  <si>
    <t>Ica</t>
  </si>
  <si>
    <t>Áncash</t>
  </si>
  <si>
    <t>Apurímac</t>
  </si>
  <si>
    <t>Huánuco</t>
  </si>
  <si>
    <t>Cusco</t>
  </si>
  <si>
    <t>-</t>
  </si>
  <si>
    <t>Junín</t>
  </si>
  <si>
    <t>Total</t>
  </si>
  <si>
    <t>Región</t>
  </si>
  <si>
    <t xml:space="preserve">     (Miles de Onzas Finas)</t>
  </si>
  <si>
    <t>2014 P/</t>
  </si>
  <si>
    <t>14.12   PRODUCCIÓN DE PLATA, SEGÚN REGIÓN, 2010-2014</t>
  </si>
  <si>
    <r>
      <t>Nota</t>
    </r>
    <r>
      <rPr>
        <sz val="7"/>
        <rFont val="Arial Narrow"/>
        <family val="2"/>
      </rPr>
      <t>:  Corresponde al contenido fino de los concentrados.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</si>
</sst>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)"/>
    <numFmt numFmtId="165" formatCode="#\ ##0.0"/>
    <numFmt numFmtId="166" formatCode="#\ ##0"/>
    <numFmt numFmtId="167" formatCode="#\ ###\ ##0;0;&quot;-&quot;"/>
  </numFmts>
  <fonts count="11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u/>
      <sz val="7"/>
      <name val="Arial Narrow"/>
      <family val="2"/>
    </font>
    <font>
      <b/>
      <i/>
      <sz val="9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1" fillId="0" borderId="0" xfId="5" quotePrefix="1" applyFont="1" applyAlignment="1" applyProtection="1">
      <alignment horizontal="left" vertical="center"/>
    </xf>
    <xf numFmtId="0" fontId="3" fillId="0" borderId="0" xfId="5" applyFont="1" applyAlignment="1">
      <alignment horizontal="right" vertical="center"/>
    </xf>
    <xf numFmtId="164" fontId="4" fillId="0" borderId="0" xfId="5" applyNumberFormat="1" applyFont="1" applyBorder="1" applyAlignment="1" applyProtection="1">
      <alignment horizontal="right" vertical="center"/>
    </xf>
    <xf numFmtId="0" fontId="3" fillId="0" borderId="0" xfId="3" applyFont="1" applyBorder="1" applyAlignment="1">
      <alignment horizontal="right" vertical="center"/>
    </xf>
    <xf numFmtId="166" fontId="3" fillId="0" borderId="0" xfId="3" applyNumberFormat="1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3" fillId="0" borderId="0" xfId="5" applyFont="1" applyBorder="1" applyAlignment="1">
      <alignment horizontal="right" vertical="center"/>
    </xf>
    <xf numFmtId="0" fontId="6" fillId="0" borderId="0" xfId="7" applyFont="1" applyAlignment="1">
      <alignment horizontal="left" vertical="center"/>
    </xf>
    <xf numFmtId="0" fontId="3" fillId="0" borderId="0" xfId="7" applyFont="1" applyAlignment="1">
      <alignment horizontal="right" vertical="center"/>
    </xf>
    <xf numFmtId="0" fontId="3" fillId="0" borderId="0" xfId="7" applyFont="1" applyAlignment="1">
      <alignment horizontal="left" vertical="center"/>
    </xf>
    <xf numFmtId="0" fontId="3" fillId="0" borderId="0" xfId="5" applyFont="1" applyFill="1" applyAlignment="1">
      <alignment horizontal="right" vertical="center"/>
    </xf>
    <xf numFmtId="164" fontId="4" fillId="0" borderId="0" xfId="5" applyNumberFormat="1" applyFont="1" applyFill="1" applyBorder="1" applyAlignment="1" applyProtection="1">
      <alignment horizontal="right" vertical="center"/>
    </xf>
    <xf numFmtId="0" fontId="3" fillId="0" borderId="0" xfId="3" applyFont="1" applyFill="1" applyBorder="1" applyAlignment="1">
      <alignment horizontal="right" vertical="center"/>
    </xf>
    <xf numFmtId="0" fontId="3" fillId="0" borderId="0" xfId="5" applyFont="1" applyFill="1" applyBorder="1" applyAlignment="1">
      <alignment horizontal="right" vertical="center"/>
    </xf>
    <xf numFmtId="0" fontId="3" fillId="0" borderId="0" xfId="7" applyFont="1" applyFill="1" applyAlignment="1">
      <alignment horizontal="righ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7" applyFont="1" applyBorder="1" applyAlignment="1">
      <alignment horizontal="right" vertical="center"/>
    </xf>
    <xf numFmtId="167" fontId="3" fillId="0" borderId="0" xfId="5" applyNumberFormat="1" applyFont="1" applyBorder="1" applyAlignment="1" applyProtection="1">
      <alignment horizontal="right" vertical="center"/>
    </xf>
    <xf numFmtId="167" fontId="3" fillId="0" borderId="0" xfId="5" applyNumberFormat="1" applyFont="1" applyAlignment="1">
      <alignment horizontal="right" vertical="center"/>
    </xf>
    <xf numFmtId="0" fontId="5" fillId="0" borderId="1" xfId="5" applyFont="1" applyBorder="1" applyAlignment="1" applyProtection="1">
      <alignment horizontal="left" vertical="center"/>
    </xf>
    <xf numFmtId="164" fontId="4" fillId="0" borderId="1" xfId="5" applyNumberFormat="1" applyFont="1" applyFill="1" applyBorder="1" applyAlignment="1" applyProtection="1">
      <alignment horizontal="right" vertical="center"/>
    </xf>
    <xf numFmtId="164" fontId="4" fillId="0" borderId="1" xfId="5" applyNumberFormat="1" applyFont="1" applyBorder="1" applyAlignment="1" applyProtection="1">
      <alignment horizontal="right" vertical="center"/>
    </xf>
    <xf numFmtId="0" fontId="3" fillId="0" borderId="1" xfId="5" applyFont="1" applyBorder="1" applyAlignment="1">
      <alignment horizontal="right" vertical="center"/>
    </xf>
    <xf numFmtId="2" fontId="3" fillId="0" borderId="1" xfId="5" applyNumberFormat="1" applyFont="1" applyFill="1" applyBorder="1" applyAlignment="1">
      <alignment horizontal="right" vertical="center"/>
    </xf>
    <xf numFmtId="0" fontId="3" fillId="0" borderId="5" xfId="5" applyFont="1" applyBorder="1" applyAlignment="1">
      <alignment horizontal="left" vertical="center"/>
    </xf>
    <xf numFmtId="0" fontId="7" fillId="0" borderId="0" xfId="7" applyFont="1" applyAlignment="1" applyProtection="1">
      <alignment horizontal="left" vertical="center" indent="2"/>
    </xf>
    <xf numFmtId="0" fontId="8" fillId="0" borderId="0" xfId="5" applyFont="1" applyAlignment="1">
      <alignment horizontal="right" vertical="center"/>
    </xf>
    <xf numFmtId="167" fontId="8" fillId="0" borderId="0" xfId="5" applyNumberFormat="1" applyFont="1" applyAlignment="1">
      <alignment horizontal="right" vertical="center"/>
    </xf>
    <xf numFmtId="0" fontId="9" fillId="0" borderId="3" xfId="4" applyFont="1" applyBorder="1" applyAlignment="1" applyProtection="1">
      <alignment horizontal="center" vertical="center"/>
    </xf>
    <xf numFmtId="0" fontId="9" fillId="0" borderId="2" xfId="6" applyFont="1" applyFill="1" applyBorder="1" applyAlignment="1" applyProtection="1">
      <alignment horizontal="right" vertical="center"/>
    </xf>
    <xf numFmtId="0" fontId="9" fillId="0" borderId="4" xfId="4" applyFont="1" applyBorder="1" applyAlignment="1" applyProtection="1">
      <alignment horizontal="center" vertical="center"/>
    </xf>
    <xf numFmtId="0" fontId="9" fillId="0" borderId="0" xfId="5" quotePrefix="1" applyFont="1" applyFill="1" applyBorder="1" applyAlignment="1" applyProtection="1">
      <alignment horizontal="right" vertical="center"/>
    </xf>
    <xf numFmtId="0" fontId="9" fillId="0" borderId="0" xfId="6" applyFont="1" applyBorder="1" applyAlignment="1" applyProtection="1">
      <alignment horizontal="right" vertical="center"/>
    </xf>
    <xf numFmtId="0" fontId="9" fillId="0" borderId="4" xfId="5" applyFont="1" applyBorder="1" applyAlignment="1" applyProtection="1">
      <alignment horizontal="left" vertical="center"/>
    </xf>
    <xf numFmtId="165" fontId="9" fillId="0" borderId="0" xfId="5" applyNumberFormat="1" applyFont="1" applyBorder="1" applyAlignment="1" applyProtection="1">
      <alignment horizontal="right" vertical="center"/>
    </xf>
    <xf numFmtId="167" fontId="9" fillId="0" borderId="0" xfId="5" applyNumberFormat="1" applyFont="1" applyBorder="1" applyAlignment="1" applyProtection="1">
      <alignment horizontal="right" vertical="center"/>
    </xf>
    <xf numFmtId="0" fontId="7" fillId="0" borderId="4" xfId="5" quotePrefix="1" applyFont="1" applyBorder="1" applyAlignment="1" applyProtection="1">
      <alignment horizontal="left" vertical="center"/>
    </xf>
    <xf numFmtId="165" fontId="7" fillId="0" borderId="0" xfId="5" applyNumberFormat="1" applyFont="1" applyFill="1" applyBorder="1" applyAlignment="1" applyProtection="1">
      <alignment vertical="center"/>
    </xf>
    <xf numFmtId="167" fontId="7" fillId="0" borderId="0" xfId="5" applyNumberFormat="1" applyFont="1" applyFill="1" applyBorder="1" applyAlignment="1" applyProtection="1">
      <alignment vertical="center"/>
    </xf>
    <xf numFmtId="0" fontId="7" fillId="0" borderId="4" xfId="5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  <protection locked="0"/>
    </xf>
    <xf numFmtId="165" fontId="7" fillId="0" borderId="0" xfId="5" applyNumberFormat="1" applyFont="1" applyFill="1" applyBorder="1" applyAlignment="1" applyProtection="1">
      <alignment horizontal="right" vertical="center"/>
    </xf>
    <xf numFmtId="167" fontId="7" fillId="0" borderId="0" xfId="5" applyNumberFormat="1" applyFont="1" applyFill="1" applyBorder="1" applyAlignment="1" applyProtection="1">
      <alignment horizontal="right" vertical="center"/>
    </xf>
    <xf numFmtId="0" fontId="10" fillId="0" borderId="0" xfId="1" quotePrefix="1" applyFont="1" applyBorder="1" applyAlignment="1">
      <alignment horizontal="left" vertical="center"/>
    </xf>
    <xf numFmtId="0" fontId="10" fillId="0" borderId="0" xfId="2" applyFont="1" applyBorder="1" applyAlignment="1" applyProtection="1">
      <alignment horizontal="left" vertical="center"/>
    </xf>
  </cellXfs>
  <cellStyles count="8">
    <cellStyle name="Normal" xfId="0" builtinId="0"/>
    <cellStyle name="Normal_IEC12002" xfId="1"/>
    <cellStyle name="Normal_IEC12005" xfId="2"/>
    <cellStyle name="Normal_IEC12007" xfId="3"/>
    <cellStyle name="Normal_IEC12009" xfId="4"/>
    <cellStyle name="Normal_IEC12011" xfId="5"/>
    <cellStyle name="Normal_IEC12013" xfId="6"/>
    <cellStyle name="Normal_IEC1201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41"/>
  <sheetViews>
    <sheetView showGridLines="0" showZeros="0" tabSelected="1" zoomScale="120" zoomScaleNormal="120" workbookViewId="0">
      <selection activeCell="T18" sqref="T18"/>
    </sheetView>
  </sheetViews>
  <sheetFormatPr baseColWidth="10" defaultColWidth="9.7109375" defaultRowHeight="9" x14ac:dyDescent="0.2"/>
  <cols>
    <col min="1" max="1" width="12.7109375" style="10" customWidth="1"/>
    <col min="2" max="2" width="8.28515625" style="15" hidden="1" customWidth="1"/>
    <col min="3" max="4" width="8.28515625" style="9" hidden="1" customWidth="1"/>
    <col min="5" max="6" width="8.7109375" style="9" hidden="1" customWidth="1"/>
    <col min="7" max="7" width="7.7109375" style="9" hidden="1" customWidth="1"/>
    <col min="8" max="11" width="7.28515625" style="9" hidden="1" customWidth="1"/>
    <col min="12" max="16" width="8.5703125" style="9" customWidth="1"/>
    <col min="17" max="17" width="7.28515625" style="9" customWidth="1"/>
    <col min="18" max="16384" width="9.7109375" style="9"/>
  </cols>
  <sheetData>
    <row r="1" spans="1:19" s="2" customFormat="1" ht="12" customHeight="1" x14ac:dyDescent="0.2">
      <c r="A1" s="1" t="s">
        <v>22</v>
      </c>
      <c r="B1" s="11"/>
    </row>
    <row r="2" spans="1:19" s="2" customFormat="1" ht="12" customHeight="1" x14ac:dyDescent="0.2">
      <c r="A2" s="26" t="s">
        <v>20</v>
      </c>
      <c r="B2" s="12"/>
      <c r="C2" s="3"/>
      <c r="D2" s="3"/>
      <c r="E2" s="3"/>
      <c r="F2" s="3"/>
      <c r="G2" s="3"/>
      <c r="H2" s="3"/>
    </row>
    <row r="3" spans="1:19" s="2" customFormat="1" ht="5.0999999999999996" customHeight="1" x14ac:dyDescent="0.2">
      <c r="A3" s="20"/>
      <c r="B3" s="21"/>
      <c r="C3" s="22"/>
      <c r="D3" s="22"/>
      <c r="E3" s="22"/>
      <c r="F3" s="22"/>
      <c r="G3" s="22"/>
      <c r="H3" s="22"/>
      <c r="I3" s="23"/>
      <c r="J3" s="23"/>
      <c r="K3" s="23"/>
      <c r="L3" s="23"/>
      <c r="M3" s="23"/>
      <c r="N3" s="23"/>
      <c r="O3" s="23"/>
      <c r="P3" s="23"/>
    </row>
    <row r="4" spans="1:19" s="2" customFormat="1" ht="15.75" customHeight="1" x14ac:dyDescent="0.2">
      <c r="A4" s="29" t="s">
        <v>19</v>
      </c>
      <c r="B4" s="30">
        <v>2000</v>
      </c>
      <c r="C4" s="30">
        <v>2001</v>
      </c>
      <c r="D4" s="30">
        <v>2002</v>
      </c>
      <c r="E4" s="30">
        <v>2003</v>
      </c>
      <c r="F4" s="30">
        <v>2004</v>
      </c>
      <c r="G4" s="30">
        <v>2005</v>
      </c>
      <c r="H4" s="30">
        <v>2006</v>
      </c>
      <c r="I4" s="30">
        <v>2007</v>
      </c>
      <c r="J4" s="30">
        <v>2008</v>
      </c>
      <c r="K4" s="30">
        <v>2009</v>
      </c>
      <c r="L4" s="30">
        <v>2010</v>
      </c>
      <c r="M4" s="30">
        <v>2011</v>
      </c>
      <c r="N4" s="30">
        <v>2012</v>
      </c>
      <c r="O4" s="30">
        <v>2013</v>
      </c>
      <c r="P4" s="30" t="s">
        <v>21</v>
      </c>
      <c r="Q4" s="27"/>
    </row>
    <row r="5" spans="1:19" s="2" customFormat="1" ht="5.25" customHeight="1" x14ac:dyDescent="0.2">
      <c r="A5" s="31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27"/>
    </row>
    <row r="6" spans="1:19" s="2" customFormat="1" ht="12" customHeight="1" x14ac:dyDescent="0.2">
      <c r="A6" s="34" t="s">
        <v>18</v>
      </c>
      <c r="B6" s="35">
        <f t="shared" ref="B6:P6" si="0">SUM(B7:B22)</f>
        <v>78373.750948443267</v>
      </c>
      <c r="C6" s="35">
        <f t="shared" si="0"/>
        <v>82662.900386289693</v>
      </c>
      <c r="D6" s="35">
        <f t="shared" si="0"/>
        <v>92260.670300190337</v>
      </c>
      <c r="E6" s="35">
        <f t="shared" si="0"/>
        <v>93998.328240139381</v>
      </c>
      <c r="F6" s="35">
        <f t="shared" si="0"/>
        <v>98375.453053756122</v>
      </c>
      <c r="G6" s="36">
        <f t="shared" si="0"/>
        <v>103064.39961660373</v>
      </c>
      <c r="H6" s="36">
        <f t="shared" si="0"/>
        <v>111583.9439441235</v>
      </c>
      <c r="I6" s="36">
        <f t="shared" si="0"/>
        <v>112574.20528090169</v>
      </c>
      <c r="J6" s="36">
        <f t="shared" si="0"/>
        <v>118505.0021967239</v>
      </c>
      <c r="K6" s="36">
        <f t="shared" si="0"/>
        <v>126117.54451270736</v>
      </c>
      <c r="L6" s="36">
        <f t="shared" si="0"/>
        <v>117043.25655495073</v>
      </c>
      <c r="M6" s="36">
        <f t="shared" si="0"/>
        <v>109918.56944558489</v>
      </c>
      <c r="N6" s="36">
        <f t="shared" si="0"/>
        <v>111911.74112139465</v>
      </c>
      <c r="O6" s="36">
        <f t="shared" si="0"/>
        <v>118214.00693042185</v>
      </c>
      <c r="P6" s="36">
        <f t="shared" si="0"/>
        <v>121458.89898590485</v>
      </c>
      <c r="Q6" s="27"/>
    </row>
    <row r="7" spans="1:19" s="2" customFormat="1" ht="12" customHeight="1" x14ac:dyDescent="0.2">
      <c r="A7" s="37" t="s">
        <v>1</v>
      </c>
      <c r="B7" s="38">
        <v>14529.990097609279</v>
      </c>
      <c r="C7" s="38">
        <v>18619.740323563827</v>
      </c>
      <c r="D7" s="38">
        <v>22415.574659653546</v>
      </c>
      <c r="E7" s="38">
        <v>22635.649479995885</v>
      </c>
      <c r="F7" s="38">
        <v>22451.388910254766</v>
      </c>
      <c r="G7" s="39">
        <v>23447.74458787555</v>
      </c>
      <c r="H7" s="39">
        <v>40386.905127639606</v>
      </c>
      <c r="I7" s="39">
        <v>37840.722656870159</v>
      </c>
      <c r="J7" s="39">
        <v>35399.398057362516</v>
      </c>
      <c r="K7" s="39">
        <v>31395.294635281647</v>
      </c>
      <c r="L7" s="39">
        <v>26741.770134379985</v>
      </c>
      <c r="M7" s="39">
        <v>28926.691615598065</v>
      </c>
      <c r="N7" s="39">
        <v>31341.546483380211</v>
      </c>
      <c r="O7" s="39">
        <v>31195.478234827551</v>
      </c>
      <c r="P7" s="39">
        <v>31538.557024285623</v>
      </c>
      <c r="Q7" s="28"/>
      <c r="R7" s="18"/>
      <c r="S7" s="19"/>
    </row>
    <row r="8" spans="1:19" s="2" customFormat="1" ht="12" customHeight="1" x14ac:dyDescent="0.2">
      <c r="A8" s="40" t="s">
        <v>17</v>
      </c>
      <c r="B8" s="38">
        <v>10176.378297046002</v>
      </c>
      <c r="C8" s="38">
        <v>10658.969029404956</v>
      </c>
      <c r="D8" s="38">
        <v>11530.5538498759</v>
      </c>
      <c r="E8" s="38">
        <v>11246.490356486067</v>
      </c>
      <c r="F8" s="38">
        <v>10720.714479577928</v>
      </c>
      <c r="G8" s="39">
        <v>10821.235704174342</v>
      </c>
      <c r="H8" s="39">
        <v>14797.444297330307</v>
      </c>
      <c r="I8" s="39">
        <v>14575.896255512627</v>
      </c>
      <c r="J8" s="39">
        <v>15680.591308109451</v>
      </c>
      <c r="K8" s="39">
        <v>16961.916987813947</v>
      </c>
      <c r="L8" s="39">
        <v>16861.866771102625</v>
      </c>
      <c r="M8" s="39">
        <v>14317.730667906824</v>
      </c>
      <c r="N8" s="39">
        <v>16574.269191787826</v>
      </c>
      <c r="O8" s="39">
        <v>16599.823353960106</v>
      </c>
      <c r="P8" s="39">
        <v>22077.980170359755</v>
      </c>
      <c r="Q8" s="28"/>
      <c r="S8" s="19"/>
    </row>
    <row r="9" spans="1:19" s="2" customFormat="1" ht="12" customHeight="1" x14ac:dyDescent="0.2">
      <c r="A9" s="41" t="s">
        <v>12</v>
      </c>
      <c r="B9" s="38">
        <v>4766.9723118867269</v>
      </c>
      <c r="C9" s="38">
        <v>8647.1555004565416</v>
      </c>
      <c r="D9" s="38">
        <v>13238.432578286758</v>
      </c>
      <c r="E9" s="38">
        <v>14416.380305430881</v>
      </c>
      <c r="F9" s="38">
        <v>13121.793566596791</v>
      </c>
      <c r="G9" s="39">
        <v>15094.621604901555</v>
      </c>
      <c r="H9" s="39">
        <v>13910.204592878183</v>
      </c>
      <c r="I9" s="39">
        <v>14522.81515767151</v>
      </c>
      <c r="J9" s="39">
        <v>17074.524645933157</v>
      </c>
      <c r="K9" s="39">
        <v>20193.618286377881</v>
      </c>
      <c r="L9" s="39">
        <v>19746.774736035295</v>
      </c>
      <c r="M9" s="39">
        <v>16177.490900343015</v>
      </c>
      <c r="N9" s="39">
        <v>17072.383389795195</v>
      </c>
      <c r="O9" s="39">
        <v>20969.715491813</v>
      </c>
      <c r="P9" s="39">
        <v>16886.785418532076</v>
      </c>
      <c r="Q9" s="28"/>
      <c r="S9" s="19"/>
    </row>
    <row r="10" spans="1:19" s="2" customFormat="1" ht="12" customHeight="1" x14ac:dyDescent="0.2">
      <c r="A10" s="37" t="s">
        <v>2</v>
      </c>
      <c r="B10" s="38">
        <v>21165.106289947144</v>
      </c>
      <c r="C10" s="38">
        <v>22111.299976079943</v>
      </c>
      <c r="D10" s="38">
        <v>22026.25150680307</v>
      </c>
      <c r="E10" s="38">
        <v>21598.994426240046</v>
      </c>
      <c r="F10" s="38">
        <v>22133.346889266799</v>
      </c>
      <c r="G10" s="39">
        <v>22604.776224095032</v>
      </c>
      <c r="H10" s="39">
        <v>10232.757696490984</v>
      </c>
      <c r="I10" s="39">
        <v>9413.0194094958169</v>
      </c>
      <c r="J10" s="39">
        <v>8912.4923749316404</v>
      </c>
      <c r="K10" s="39">
        <v>8179.9211886473549</v>
      </c>
      <c r="L10" s="39">
        <v>8401.9873396929415</v>
      </c>
      <c r="M10" s="39">
        <v>9905.2090082527448</v>
      </c>
      <c r="N10" s="39">
        <v>7904.6951376352381</v>
      </c>
      <c r="O10" s="39">
        <v>8263.7626158266612</v>
      </c>
      <c r="P10" s="39">
        <v>10393.217854723523</v>
      </c>
      <c r="Q10" s="28"/>
      <c r="S10" s="19"/>
    </row>
    <row r="11" spans="1:19" s="2" customFormat="1" ht="12" customHeight="1" x14ac:dyDescent="0.2">
      <c r="A11" s="37" t="s">
        <v>10</v>
      </c>
      <c r="B11" s="38">
        <v>113.79390167054618</v>
      </c>
      <c r="C11" s="38">
        <v>144.08619789992156</v>
      </c>
      <c r="D11" s="38">
        <v>721.58310822541443</v>
      </c>
      <c r="E11" s="38">
        <v>142.79740885299449</v>
      </c>
      <c r="F11" s="38">
        <v>205.64978777376299</v>
      </c>
      <c r="G11" s="39">
        <v>270.25702434992235</v>
      </c>
      <c r="H11" s="39">
        <v>480.24575880147597</v>
      </c>
      <c r="I11" s="39">
        <v>1442.6982197874906</v>
      </c>
      <c r="J11" s="39">
        <v>4832.8748305902955</v>
      </c>
      <c r="K11" s="39">
        <v>9427.5382957079873</v>
      </c>
      <c r="L11" s="39">
        <v>10744.818810786792</v>
      </c>
      <c r="M11" s="39">
        <v>9315.4558343586723</v>
      </c>
      <c r="N11" s="39">
        <v>8321.6376803770872</v>
      </c>
      <c r="O11" s="39">
        <v>9557.9349395037698</v>
      </c>
      <c r="P11" s="39">
        <v>9553.3716065573135</v>
      </c>
      <c r="Q11" s="28"/>
      <c r="S11" s="19"/>
    </row>
    <row r="12" spans="1:19" s="2" customFormat="1" ht="12" customHeight="1" x14ac:dyDescent="0.2">
      <c r="A12" s="37" t="s">
        <v>3</v>
      </c>
      <c r="B12" s="38">
        <v>9641.3598425905675</v>
      </c>
      <c r="C12" s="38">
        <v>9576.5731383826933</v>
      </c>
      <c r="D12" s="38">
        <v>8829.3669292622071</v>
      </c>
      <c r="E12" s="38">
        <v>8162.0786407682717</v>
      </c>
      <c r="F12" s="38">
        <v>8544.7988657904498</v>
      </c>
      <c r="G12" s="39">
        <v>7830.3732008105799</v>
      </c>
      <c r="H12" s="39">
        <v>7789.3915418123761</v>
      </c>
      <c r="I12" s="39">
        <v>9863.0761561286017</v>
      </c>
      <c r="J12" s="39">
        <v>12508.467948619438</v>
      </c>
      <c r="K12" s="39">
        <v>16438.210832093657</v>
      </c>
      <c r="L12" s="39">
        <v>11505.877087371586</v>
      </c>
      <c r="M12" s="39">
        <v>9439.077576479116</v>
      </c>
      <c r="N12" s="39">
        <v>9324.0000711493412</v>
      </c>
      <c r="O12" s="39">
        <v>9171.5597256136698</v>
      </c>
      <c r="P12" s="39">
        <v>9168.1414279830733</v>
      </c>
      <c r="Q12" s="28"/>
      <c r="S12" s="19"/>
    </row>
    <row r="13" spans="1:19" s="2" customFormat="1" ht="12" customHeight="1" x14ac:dyDescent="0.2">
      <c r="A13" s="37" t="s">
        <v>6</v>
      </c>
      <c r="B13" s="38">
        <v>2139.0771486258827</v>
      </c>
      <c r="C13" s="38">
        <v>2537.623681245901</v>
      </c>
      <c r="D13" s="38">
        <v>2171.517188653404</v>
      </c>
      <c r="E13" s="38">
        <v>2143.7235051569592</v>
      </c>
      <c r="F13" s="38">
        <v>2987.2406504713299</v>
      </c>
      <c r="G13" s="39">
        <v>3680.1642433558318</v>
      </c>
      <c r="H13" s="39">
        <v>4435.7322445415466</v>
      </c>
      <c r="I13" s="39">
        <v>4582.0262406365318</v>
      </c>
      <c r="J13" s="39">
        <v>4739.6427593727922</v>
      </c>
      <c r="K13" s="39">
        <v>5325.3962985623202</v>
      </c>
      <c r="L13" s="39">
        <v>5899.4847606337398</v>
      </c>
      <c r="M13" s="39">
        <v>6734.5386836374846</v>
      </c>
      <c r="N13" s="39">
        <v>6297.1499511792681</v>
      </c>
      <c r="O13" s="39">
        <v>6382.0090823277951</v>
      </c>
      <c r="P13" s="39">
        <v>5687.8577663864526</v>
      </c>
      <c r="Q13" s="28"/>
      <c r="S13" s="19"/>
    </row>
    <row r="14" spans="1:19" s="2" customFormat="1" ht="12" customHeight="1" x14ac:dyDescent="0.2">
      <c r="A14" s="40" t="s">
        <v>7</v>
      </c>
      <c r="B14" s="38">
        <v>4441.3508404171862</v>
      </c>
      <c r="C14" s="42" t="s">
        <v>16</v>
      </c>
      <c r="D14" s="38">
        <v>2158.214531115369</v>
      </c>
      <c r="E14" s="38">
        <v>2522.2095127252155</v>
      </c>
      <c r="F14" s="38">
        <v>2963.931724302</v>
      </c>
      <c r="G14" s="39">
        <v>2720.8430941251477</v>
      </c>
      <c r="H14" s="39">
        <v>2615.764337653628</v>
      </c>
      <c r="I14" s="39">
        <v>3783.670629917639</v>
      </c>
      <c r="J14" s="39">
        <v>3943.2745608143623</v>
      </c>
      <c r="K14" s="39">
        <v>4599.0571649767753</v>
      </c>
      <c r="L14" s="39">
        <v>4572.4909959911374</v>
      </c>
      <c r="M14" s="39">
        <v>3740.5767056471618</v>
      </c>
      <c r="N14" s="39">
        <v>3642.7900425320681</v>
      </c>
      <c r="O14" s="39">
        <v>3748.5678440334382</v>
      </c>
      <c r="P14" s="39">
        <v>3812.5800230455707</v>
      </c>
      <c r="Q14" s="28"/>
      <c r="S14" s="19"/>
    </row>
    <row r="15" spans="1:19" s="2" customFormat="1" ht="12" customHeight="1" x14ac:dyDescent="0.2">
      <c r="A15" s="40" t="s">
        <v>11</v>
      </c>
      <c r="B15" s="38"/>
      <c r="C15" s="38"/>
      <c r="D15" s="42" t="s">
        <v>16</v>
      </c>
      <c r="E15" s="42" t="s">
        <v>16</v>
      </c>
      <c r="F15" s="42" t="s">
        <v>16</v>
      </c>
      <c r="G15" s="43">
        <v>0</v>
      </c>
      <c r="H15" s="43">
        <v>0</v>
      </c>
      <c r="I15" s="39">
        <v>771.8089121223627</v>
      </c>
      <c r="J15" s="39">
        <v>1696.5530402439078</v>
      </c>
      <c r="K15" s="39">
        <v>1811.1408997482283</v>
      </c>
      <c r="L15" s="39">
        <v>2123.5879944083626</v>
      </c>
      <c r="M15" s="39">
        <v>2206.186505448406</v>
      </c>
      <c r="N15" s="39">
        <v>2424.7104622006655</v>
      </c>
      <c r="O15" s="39">
        <v>3325.5682155661129</v>
      </c>
      <c r="P15" s="39">
        <v>3237.9913304541374</v>
      </c>
      <c r="Q15" s="28"/>
      <c r="S15" s="19"/>
    </row>
    <row r="16" spans="1:19" s="2" customFormat="1" ht="12" customHeight="1" x14ac:dyDescent="0.2">
      <c r="A16" s="40" t="s">
        <v>5</v>
      </c>
      <c r="B16" s="38">
        <v>4227.4849213595853</v>
      </c>
      <c r="C16" s="38">
        <v>4146.4070819454982</v>
      </c>
      <c r="D16" s="38">
        <v>3230.3820414678689</v>
      </c>
      <c r="E16" s="38">
        <v>3228.8553424683955</v>
      </c>
      <c r="F16" s="38">
        <v>3288.108457509742</v>
      </c>
      <c r="G16" s="39">
        <v>2868.3588962881772</v>
      </c>
      <c r="H16" s="39">
        <v>2757.7430190534274</v>
      </c>
      <c r="I16" s="39">
        <v>2958.0902249868914</v>
      </c>
      <c r="J16" s="39">
        <v>2588.4508347107198</v>
      </c>
      <c r="K16" s="39">
        <v>2603.4310837430667</v>
      </c>
      <c r="L16" s="39">
        <v>2455.5851320056622</v>
      </c>
      <c r="M16" s="39">
        <v>2161.445323674855</v>
      </c>
      <c r="N16" s="39">
        <v>2264.8277497870827</v>
      </c>
      <c r="O16" s="39">
        <v>2361.2692988494255</v>
      </c>
      <c r="P16" s="39">
        <v>2207.5044695162196</v>
      </c>
      <c r="Q16" s="28"/>
      <c r="S16" s="19"/>
    </row>
    <row r="17" spans="1:19" s="2" customFormat="1" ht="12" customHeight="1" x14ac:dyDescent="0.2">
      <c r="A17" s="37" t="s">
        <v>14</v>
      </c>
      <c r="B17" s="38">
        <v>1751.7264882521638</v>
      </c>
      <c r="C17" s="38">
        <v>1740.5772350145965</v>
      </c>
      <c r="D17" s="38">
        <v>798.42281735876225</v>
      </c>
      <c r="E17" s="38">
        <v>1684.99293097905</v>
      </c>
      <c r="F17" s="38">
        <v>1609.9462539062999</v>
      </c>
      <c r="G17" s="39">
        <v>2018.4844489976879</v>
      </c>
      <c r="H17" s="39">
        <v>1833.2395260804299</v>
      </c>
      <c r="I17" s="39">
        <v>1726.5659043859566</v>
      </c>
      <c r="J17" s="39">
        <v>1614.8541619793723</v>
      </c>
      <c r="K17" s="39">
        <v>1296.0309342104881</v>
      </c>
      <c r="L17" s="39">
        <v>1734.6216900042723</v>
      </c>
      <c r="M17" s="39">
        <v>1563.6166746989659</v>
      </c>
      <c r="N17" s="39">
        <v>1663.906611198257</v>
      </c>
      <c r="O17" s="39">
        <v>1888.9522214959754</v>
      </c>
      <c r="P17" s="39">
        <v>2088.4127610028299</v>
      </c>
      <c r="Q17" s="28"/>
      <c r="S17" s="19"/>
    </row>
    <row r="18" spans="1:19" s="2" customFormat="1" ht="12" customHeight="1" x14ac:dyDescent="0.2">
      <c r="A18" s="37" t="s">
        <v>4</v>
      </c>
      <c r="B18" s="38">
        <v>4274.5212772798004</v>
      </c>
      <c r="C18" s="38">
        <v>3469.5963436065276</v>
      </c>
      <c r="D18" s="38">
        <v>3640.9725056906595</v>
      </c>
      <c r="E18" s="38">
        <v>3751.1868710695871</v>
      </c>
      <c r="F18" s="38">
        <v>3579.3366730539201</v>
      </c>
      <c r="G18" s="39">
        <v>4304.4295485505045</v>
      </c>
      <c r="H18" s="39">
        <v>3839.6605825886973</v>
      </c>
      <c r="I18" s="39">
        <v>2547.0997896705817</v>
      </c>
      <c r="J18" s="39">
        <v>3658.8376564248692</v>
      </c>
      <c r="K18" s="39">
        <v>2987.5351819838161</v>
      </c>
      <c r="L18" s="39">
        <v>2170.3881986613119</v>
      </c>
      <c r="M18" s="39">
        <v>2051.3458919050827</v>
      </c>
      <c r="N18" s="39">
        <v>2325.3323369746067</v>
      </c>
      <c r="O18" s="39">
        <v>1775.2904653771475</v>
      </c>
      <c r="P18" s="39">
        <v>1797.9340265544911</v>
      </c>
      <c r="Q18" s="28"/>
      <c r="S18" s="19"/>
    </row>
    <row r="19" spans="1:19" s="2" customFormat="1" ht="12" customHeight="1" x14ac:dyDescent="0.2">
      <c r="A19" s="37" t="s">
        <v>8</v>
      </c>
      <c r="B19" s="42" t="s">
        <v>16</v>
      </c>
      <c r="C19" s="42" t="s">
        <v>16</v>
      </c>
      <c r="D19" s="38">
        <v>1468.7102430908319</v>
      </c>
      <c r="E19" s="38">
        <v>1821.5771954050338</v>
      </c>
      <c r="F19" s="38">
        <v>2076.6446051261</v>
      </c>
      <c r="G19" s="39">
        <v>2231.2794054641281</v>
      </c>
      <c r="H19" s="39">
        <v>2084.2846205212968</v>
      </c>
      <c r="I19" s="39">
        <v>2046.9338033648207</v>
      </c>
      <c r="J19" s="39">
        <v>1590.6103930125107</v>
      </c>
      <c r="K19" s="39">
        <v>1787.3710653979169</v>
      </c>
      <c r="L19" s="39">
        <v>1801.4009164215449</v>
      </c>
      <c r="M19" s="39">
        <v>1707.3602022789009</v>
      </c>
      <c r="N19" s="39">
        <v>1689.5719971874628</v>
      </c>
      <c r="O19" s="39">
        <v>1431.2658335581198</v>
      </c>
      <c r="P19" s="39">
        <v>1491.6999893259906</v>
      </c>
      <c r="Q19" s="28"/>
      <c r="S19" s="19"/>
    </row>
    <row r="20" spans="1:19" s="2" customFormat="1" ht="12" customHeight="1" x14ac:dyDescent="0.2">
      <c r="A20" s="37" t="s">
        <v>15</v>
      </c>
      <c r="B20" s="38">
        <v>1095.5001993338392</v>
      </c>
      <c r="C20" s="38">
        <v>1002.5143062860891</v>
      </c>
      <c r="D20" s="38">
        <v>14.223673336848467</v>
      </c>
      <c r="E20" s="38">
        <v>226.47228182589797</v>
      </c>
      <c r="F20" s="38">
        <v>1016.5657636736584</v>
      </c>
      <c r="G20" s="39">
        <v>858.30697896930883</v>
      </c>
      <c r="H20" s="39">
        <v>1003.6407992775108</v>
      </c>
      <c r="I20" s="39">
        <v>1153.5679305186313</v>
      </c>
      <c r="J20" s="39">
        <v>963.95458041981658</v>
      </c>
      <c r="K20" s="39">
        <v>934.32619212123097</v>
      </c>
      <c r="L20" s="39">
        <v>830.04045385114716</v>
      </c>
      <c r="M20" s="39">
        <v>885.83224862467637</v>
      </c>
      <c r="N20" s="39">
        <v>527.57371049451206</v>
      </c>
      <c r="O20" s="39">
        <v>1011.1962141347669</v>
      </c>
      <c r="P20" s="39">
        <v>1099.6977059882797</v>
      </c>
      <c r="Q20" s="28"/>
      <c r="S20" s="19"/>
    </row>
    <row r="21" spans="1:19" s="2" customFormat="1" ht="12" customHeight="1" x14ac:dyDescent="0.2">
      <c r="A21" s="40" t="s">
        <v>9</v>
      </c>
      <c r="B21" s="42" t="s">
        <v>16</v>
      </c>
      <c r="C21" s="42" t="s">
        <v>16</v>
      </c>
      <c r="D21" s="42" t="s">
        <v>16</v>
      </c>
      <c r="E21" s="42" t="s">
        <v>16</v>
      </c>
      <c r="F21" s="38">
        <v>692.03968581803997</v>
      </c>
      <c r="G21" s="39">
        <v>885.02444852828887</v>
      </c>
      <c r="H21" s="39">
        <v>1195.7231920495351</v>
      </c>
      <c r="I21" s="39">
        <v>1405.6709498485545</v>
      </c>
      <c r="J21" s="39">
        <v>1636.2408559269204</v>
      </c>
      <c r="K21" s="39">
        <v>1546.3162669325313</v>
      </c>
      <c r="L21" s="39">
        <v>1452.5615336043204</v>
      </c>
      <c r="M21" s="39">
        <v>786.01160673092738</v>
      </c>
      <c r="N21" s="39">
        <v>537.34630571583523</v>
      </c>
      <c r="O21" s="39">
        <v>531.61339353431549</v>
      </c>
      <c r="P21" s="39">
        <v>417.14371987285074</v>
      </c>
      <c r="Q21" s="28"/>
      <c r="S21" s="19"/>
    </row>
    <row r="22" spans="1:19" s="2" customFormat="1" ht="11.65" hidden="1" customHeight="1" x14ac:dyDescent="0.2">
      <c r="A22" s="37" t="s">
        <v>13</v>
      </c>
      <c r="B22" s="38">
        <v>50.489332424542496</v>
      </c>
      <c r="C22" s="38">
        <v>8.3575724031944851</v>
      </c>
      <c r="D22" s="38">
        <v>16.46466736969354</v>
      </c>
      <c r="E22" s="38">
        <v>416.91998273511746</v>
      </c>
      <c r="F22" s="38">
        <v>2983.9467406345202</v>
      </c>
      <c r="G22" s="39">
        <v>3428.500206117686</v>
      </c>
      <c r="H22" s="39">
        <v>4221.2066074044824</v>
      </c>
      <c r="I22" s="39">
        <v>3940.5430399834877</v>
      </c>
      <c r="J22" s="39">
        <v>1664.2341882721578</v>
      </c>
      <c r="K22" s="39">
        <v>630.4391991085273</v>
      </c>
      <c r="L22" s="43">
        <v>0</v>
      </c>
      <c r="M22" s="43">
        <v>0</v>
      </c>
      <c r="N22" s="43">
        <v>0</v>
      </c>
      <c r="O22" s="43">
        <v>0</v>
      </c>
      <c r="P22" s="43">
        <v>2.3691316661517206E-2</v>
      </c>
      <c r="Q22" s="28"/>
      <c r="S22" s="19"/>
    </row>
    <row r="23" spans="1:19" s="2" customFormat="1" ht="6" customHeight="1" x14ac:dyDescent="0.2">
      <c r="A23" s="25"/>
      <c r="B23" s="24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9" s="6" customFormat="1" ht="12" customHeight="1" x14ac:dyDescent="0.2">
      <c r="A24" s="44" t="s">
        <v>23</v>
      </c>
      <c r="B24" s="13"/>
      <c r="C24" s="4"/>
      <c r="D24" s="4"/>
      <c r="E24" s="5"/>
      <c r="F24" s="5"/>
      <c r="G24" s="5"/>
      <c r="H24" s="5"/>
      <c r="Q24" s="2"/>
      <c r="R24" s="2"/>
      <c r="S24" s="2"/>
    </row>
    <row r="25" spans="1:19" s="2" customFormat="1" ht="12" customHeight="1" x14ac:dyDescent="0.2">
      <c r="A25" s="45" t="s">
        <v>0</v>
      </c>
      <c r="B25" s="14"/>
      <c r="C25" s="7"/>
      <c r="D25" s="7"/>
      <c r="E25" s="7"/>
      <c r="F25" s="7"/>
      <c r="G25" s="7"/>
      <c r="H25" s="7"/>
      <c r="K25" s="16"/>
      <c r="L25" s="16"/>
      <c r="M25" s="16"/>
      <c r="N25" s="16"/>
      <c r="O25" s="16"/>
      <c r="P25" s="16"/>
    </row>
    <row r="26" spans="1:19" x14ac:dyDescent="0.2">
      <c r="A26" s="8"/>
      <c r="K26" s="17"/>
      <c r="L26" s="2"/>
      <c r="M26" s="2"/>
      <c r="N26" s="2"/>
      <c r="O26" s="2"/>
      <c r="P26" s="2"/>
      <c r="Q26" s="2"/>
      <c r="R26" s="2"/>
      <c r="S26" s="2"/>
    </row>
    <row r="27" spans="1:19" x14ac:dyDescent="0.2">
      <c r="K27" s="17"/>
      <c r="L27" s="2"/>
      <c r="M27" s="2"/>
      <c r="N27" s="2"/>
      <c r="O27" s="2"/>
      <c r="P27" s="2"/>
      <c r="Q27" s="2"/>
      <c r="R27" s="2"/>
      <c r="S27" s="2"/>
    </row>
    <row r="28" spans="1:19" x14ac:dyDescent="0.2">
      <c r="K28" s="17"/>
      <c r="L28" s="2"/>
      <c r="M28" s="2"/>
      <c r="N28" s="2"/>
      <c r="O28" s="2"/>
      <c r="P28" s="2"/>
      <c r="Q28" s="2"/>
      <c r="R28" s="2"/>
      <c r="S28" s="2"/>
    </row>
    <row r="29" spans="1:19" x14ac:dyDescent="0.2">
      <c r="Q29" s="2"/>
      <c r="R29" s="2"/>
      <c r="S29" s="2"/>
    </row>
    <row r="30" spans="1:19" x14ac:dyDescent="0.2">
      <c r="Q30" s="2"/>
      <c r="R30" s="2"/>
      <c r="S30" s="2"/>
    </row>
    <row r="31" spans="1:19" x14ac:dyDescent="0.2">
      <c r="Q31" s="2"/>
      <c r="R31" s="2"/>
      <c r="S31" s="2"/>
    </row>
    <row r="32" spans="1:19" x14ac:dyDescent="0.2">
      <c r="Q32" s="2"/>
      <c r="R32" s="2"/>
      <c r="S32" s="2"/>
    </row>
    <row r="33" spans="17:19" x14ac:dyDescent="0.2">
      <c r="Q33" s="2"/>
      <c r="R33" s="2"/>
      <c r="S33" s="2"/>
    </row>
    <row r="34" spans="17:19" x14ac:dyDescent="0.2">
      <c r="Q34" s="2"/>
      <c r="R34" s="2"/>
      <c r="S34" s="2"/>
    </row>
    <row r="35" spans="17:19" x14ac:dyDescent="0.2">
      <c r="Q35" s="2"/>
      <c r="R35" s="2"/>
      <c r="S35" s="2"/>
    </row>
    <row r="36" spans="17:19" x14ac:dyDescent="0.2">
      <c r="Q36" s="2"/>
      <c r="R36" s="2"/>
      <c r="S36" s="2"/>
    </row>
    <row r="37" spans="17:19" x14ac:dyDescent="0.2">
      <c r="Q37" s="2"/>
      <c r="R37" s="2"/>
      <c r="S37" s="2"/>
    </row>
    <row r="38" spans="17:19" x14ac:dyDescent="0.2">
      <c r="Q38" s="2"/>
      <c r="R38" s="2"/>
      <c r="S38" s="2"/>
    </row>
    <row r="39" spans="17:19" x14ac:dyDescent="0.2">
      <c r="Q39" s="2"/>
      <c r="R39" s="2"/>
      <c r="S39" s="2"/>
    </row>
    <row r="40" spans="17:19" x14ac:dyDescent="0.2">
      <c r="Q40" s="2"/>
      <c r="R40" s="2"/>
      <c r="S40" s="2"/>
    </row>
    <row r="41" spans="17:19" x14ac:dyDescent="0.2">
      <c r="Q41" s="2"/>
      <c r="R41" s="2"/>
      <c r="S41" s="2"/>
    </row>
  </sheetData>
  <sortState ref="A7:S22">
    <sortCondition descending="1" ref="P7:P22"/>
  </sortState>
  <phoneticPr fontId="0" type="noConversion"/>
  <pageMargins left="1.9685039370078741" right="1.9685039370078741" top="4.7244094488188981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14.12</vt:lpstr>
      <vt:lpstr>'14.12'!Área_de_impresión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Gladys Alvarez Moreno</cp:lastModifiedBy>
  <cp:lastPrinted>2015-04-29T19:42:17Z</cp:lastPrinted>
  <dcterms:created xsi:type="dcterms:W3CDTF">2003-11-20T21:27:02Z</dcterms:created>
  <dcterms:modified xsi:type="dcterms:W3CDTF">2015-06-04T15:57:34Z</dcterms:modified>
</cp:coreProperties>
</file>