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240" yWindow="300" windowWidth="11580" windowHeight="5790"/>
  </bookViews>
  <sheets>
    <sheet name="2639" sheetId="2" r:id="rId1"/>
  </sheets>
  <definedNames>
    <definedName name="_Fill" hidden="1">#REF!</definedName>
    <definedName name="_Key1" hidden="1">#REF!</definedName>
    <definedName name="_Order1" hidden="1">0</definedName>
    <definedName name="_Sort" hidden="1">#REF!</definedName>
    <definedName name="_xlnm.Print_Area" localSheetId="0">'2639'!$A$1:$H$105</definedName>
  </definedNames>
  <calcPr calcId="145621" iterate="1"/>
</workbook>
</file>

<file path=xl/calcChain.xml><?xml version="1.0" encoding="utf-8"?>
<calcChain xmlns="http://schemas.openxmlformats.org/spreadsheetml/2006/main">
  <c r="H33" i="2" l="1"/>
  <c r="G33" i="2"/>
  <c r="F33" i="2"/>
  <c r="G32" i="2"/>
  <c r="F32" i="2"/>
  <c r="H31" i="2"/>
  <c r="G31" i="2"/>
  <c r="F31" i="2"/>
  <c r="H30" i="2"/>
  <c r="G30" i="2"/>
  <c r="F30" i="2"/>
  <c r="H29" i="2"/>
  <c r="G29" i="2"/>
  <c r="F29" i="2"/>
  <c r="H28" i="2"/>
  <c r="G28" i="2"/>
  <c r="F28" i="2"/>
  <c r="H27" i="2"/>
  <c r="G27" i="2"/>
  <c r="F27" i="2"/>
  <c r="H26" i="2"/>
  <c r="G26" i="2"/>
  <c r="F26" i="2"/>
  <c r="H25" i="2"/>
  <c r="G25" i="2"/>
  <c r="F25" i="2"/>
  <c r="H24" i="2"/>
  <c r="G24" i="2"/>
  <c r="F24" i="2"/>
  <c r="H23" i="2"/>
  <c r="G23" i="2"/>
  <c r="F23" i="2"/>
  <c r="H22" i="2"/>
  <c r="G22" i="2"/>
  <c r="F22" i="2"/>
  <c r="H21" i="2"/>
  <c r="G21" i="2"/>
  <c r="F21" i="2"/>
  <c r="H20" i="2"/>
  <c r="G20" i="2"/>
  <c r="F20" i="2"/>
  <c r="H19" i="2"/>
  <c r="G19" i="2"/>
  <c r="F19" i="2"/>
  <c r="H18" i="2"/>
  <c r="G18" i="2"/>
  <c r="F18" i="2"/>
  <c r="H17" i="2"/>
  <c r="G17" i="2"/>
  <c r="F17" i="2"/>
  <c r="H16" i="2"/>
  <c r="G16" i="2"/>
  <c r="F16" i="2"/>
  <c r="H15" i="2"/>
  <c r="G15" i="2"/>
  <c r="F15" i="2"/>
  <c r="H14" i="2"/>
  <c r="G14" i="2"/>
  <c r="F14" i="2"/>
  <c r="H13" i="2"/>
  <c r="G13" i="2"/>
  <c r="F13" i="2"/>
  <c r="H12" i="2"/>
  <c r="G12" i="2"/>
  <c r="F12" i="2"/>
  <c r="H10" i="2"/>
  <c r="G10" i="2"/>
  <c r="F10" i="2"/>
  <c r="H9" i="2"/>
  <c r="G9" i="2"/>
  <c r="F9" i="2"/>
  <c r="H8" i="2"/>
  <c r="G8" i="2"/>
  <c r="F8" i="2"/>
  <c r="G38" i="2"/>
  <c r="F38" i="2"/>
  <c r="D38" i="2"/>
  <c r="B38" i="2"/>
</calcChain>
</file>

<file path=xl/sharedStrings.xml><?xml version="1.0" encoding="utf-8"?>
<sst xmlns="http://schemas.openxmlformats.org/spreadsheetml/2006/main" count="97" uniqueCount="40">
  <si>
    <t>Mundo</t>
  </si>
  <si>
    <t>África Subsahariana</t>
  </si>
  <si>
    <t>Región</t>
  </si>
  <si>
    <t>América Latina y el Caribe</t>
  </si>
  <si>
    <t>Continúa …</t>
  </si>
  <si>
    <t>Economías en proceso de industrialización</t>
  </si>
  <si>
    <t>Economías industriales emergentes</t>
  </si>
  <si>
    <t>Otras economías en proceso de industrialización</t>
  </si>
  <si>
    <t>Países menos desarrollados</t>
  </si>
  <si>
    <t>Asia Oriental y Oceanía</t>
  </si>
  <si>
    <t>Excluyendo China</t>
  </si>
  <si>
    <t>Europa</t>
  </si>
  <si>
    <t>Excluyendo Polonia</t>
  </si>
  <si>
    <t>Excluyendo México</t>
  </si>
  <si>
    <t>Oriente Medio y África Septentrional</t>
  </si>
  <si>
    <t>Asia Central y Meridional</t>
  </si>
  <si>
    <t>Excluyendo India</t>
  </si>
  <si>
    <t>Excluyendo Sudáfrica</t>
  </si>
  <si>
    <t>En proceso de industrialización con altos ingresos</t>
  </si>
  <si>
    <t>En proceso de industrialización con ingresos bajos-medios</t>
  </si>
  <si>
    <t>En proceso de industrialización con ingresos altos-medios</t>
  </si>
  <si>
    <t>En proceso de industrialización con bajos ingresos</t>
  </si>
  <si>
    <t>Miles de millones de US$ constantes de 2005</t>
  </si>
  <si>
    <t>26.39  VALOR AGREGADO MANUFACTURERO, SEGÚN NIVEL DE INDUSTRIALIZACIÓN,</t>
  </si>
  <si>
    <t xml:space="preserve">               - "Informe sobre el desarrollo industrial 2013".</t>
  </si>
  <si>
    <t>Nivel de industrialización</t>
  </si>
  <si>
    <t>Rango de ingresos</t>
  </si>
  <si>
    <t>2003-2007</t>
  </si>
  <si>
    <t>2007-2012</t>
  </si>
  <si>
    <t>Fuente: Organización de las Naciones Unidas para el Desarrollo Industrial (ONUDI)</t>
  </si>
  <si>
    <t>constantes de 2005</t>
  </si>
  <si>
    <t>Miles de millones de US$</t>
  </si>
  <si>
    <t>Porcentual</t>
  </si>
  <si>
    <t>Estructura</t>
  </si>
  <si>
    <t xml:space="preserve"> REGIÓN Y RANGO DE INGRESOS, 1992, 2002, 2007-2012</t>
  </si>
  <si>
    <t>Economías industrializadas</t>
  </si>
  <si>
    <t>Excluyendo Turquía</t>
  </si>
  <si>
    <t>Conclusión</t>
  </si>
  <si>
    <r>
      <rPr>
        <b/>
        <sz val="7"/>
        <rFont val="Arial Narrow"/>
        <family val="2"/>
      </rPr>
      <t>Nota</t>
    </r>
    <r>
      <rPr>
        <sz val="7"/>
        <rFont val="Arial Narrow"/>
        <family val="2"/>
      </rPr>
      <t>: Los totales pueden diferir por efectos de redondeo de cifras.</t>
    </r>
  </si>
  <si>
    <t>Tasa promedio de crecimiento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</si>
</sst>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##\ ##0.0"/>
    <numFmt numFmtId="166" formatCode="###\ ##0"/>
  </numFmts>
  <fonts count="9" x14ac:knownFonts="1">
    <font>
      <sz val="7"/>
      <name val="Times New Roman"/>
    </font>
    <font>
      <sz val="10"/>
      <name val="Arial"/>
      <family val="2"/>
    </font>
    <font>
      <b/>
      <sz val="9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sz val="7.5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7.5"/>
      <name val="Arial Narro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ck">
        <color indexed="49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2" fillId="0" borderId="0" xfId="1" quotePrefix="1" applyFont="1" applyBorder="1" applyAlignment="1">
      <alignment horizontal="left" vertical="center"/>
    </xf>
    <xf numFmtId="0" fontId="3" fillId="0" borderId="0" xfId="2" applyFont="1" applyFill="1" applyBorder="1" applyAlignment="1">
      <alignment horizontal="centerContinuous" vertical="center"/>
    </xf>
    <xf numFmtId="0" fontId="3" fillId="0" borderId="0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5" fontId="5" fillId="0" borderId="0" xfId="2" applyNumberFormat="1" applyFont="1" applyFill="1" applyBorder="1" applyAlignment="1">
      <alignment horizontal="right" vertical="center"/>
    </xf>
    <xf numFmtId="0" fontId="4" fillId="0" borderId="0" xfId="1" quotePrefix="1" applyFont="1" applyBorder="1" applyAlignment="1">
      <alignment vertical="center"/>
    </xf>
    <xf numFmtId="165" fontId="5" fillId="0" borderId="1" xfId="2" applyNumberFormat="1" applyFont="1" applyFill="1" applyBorder="1" applyAlignment="1">
      <alignment horizontal="right" vertical="center"/>
    </xf>
    <xf numFmtId="0" fontId="5" fillId="0" borderId="2" xfId="2" applyFont="1" applyFill="1" applyBorder="1" applyAlignment="1">
      <alignment vertical="center"/>
    </xf>
    <xf numFmtId="0" fontId="4" fillId="0" borderId="0" xfId="2" applyFont="1" applyFill="1" applyBorder="1" applyAlignment="1">
      <alignment horizontal="right" vertical="center"/>
    </xf>
    <xf numFmtId="0" fontId="6" fillId="0" borderId="3" xfId="2" applyFont="1" applyFill="1" applyBorder="1" applyAlignment="1">
      <alignment horizontal="centerContinuous" vertical="center"/>
    </xf>
    <xf numFmtId="0" fontId="6" fillId="0" borderId="4" xfId="2" applyFont="1" applyFill="1" applyBorder="1" applyAlignment="1">
      <alignment horizontal="centerContinuous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right" vertical="center"/>
    </xf>
    <xf numFmtId="0" fontId="6" fillId="0" borderId="1" xfId="2" applyFont="1" applyFill="1" applyBorder="1" applyAlignment="1">
      <alignment horizontal="right" vertical="center"/>
    </xf>
    <xf numFmtId="0" fontId="6" fillId="0" borderId="0" xfId="2" applyFont="1" applyFill="1" applyBorder="1" applyAlignment="1">
      <alignment horizontal="right" vertical="center"/>
    </xf>
    <xf numFmtId="165" fontId="7" fillId="0" borderId="0" xfId="2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/>
    <xf numFmtId="0" fontId="4" fillId="0" borderId="9" xfId="2" applyFont="1" applyFill="1" applyBorder="1" applyAlignment="1"/>
    <xf numFmtId="0" fontId="8" fillId="0" borderId="5" xfId="2" applyFont="1" applyFill="1" applyBorder="1" applyAlignment="1">
      <alignment horizontal="left" vertical="center"/>
    </xf>
    <xf numFmtId="0" fontId="5" fillId="0" borderId="5" xfId="2" applyFont="1" applyFill="1" applyBorder="1" applyAlignment="1">
      <alignment vertical="center"/>
    </xf>
    <xf numFmtId="0" fontId="8" fillId="0" borderId="7" xfId="2" applyFont="1" applyFill="1" applyBorder="1" applyAlignment="1">
      <alignment horizontal="centerContinuous" vertical="center"/>
    </xf>
    <xf numFmtId="0" fontId="8" fillId="0" borderId="1" xfId="2" applyFont="1" applyFill="1" applyBorder="1" applyAlignment="1">
      <alignment horizontal="centerContinuous" vertical="center"/>
    </xf>
    <xf numFmtId="0" fontId="8" fillId="0" borderId="6" xfId="2" applyFont="1" applyFill="1" applyBorder="1" applyAlignment="1">
      <alignment horizontal="right" vertical="center"/>
    </xf>
    <xf numFmtId="0" fontId="8" fillId="0" borderId="1" xfId="2" applyFont="1" applyFill="1" applyBorder="1" applyAlignment="1">
      <alignment horizontal="right" vertical="center"/>
    </xf>
    <xf numFmtId="0" fontId="8" fillId="0" borderId="3" xfId="2" applyFont="1" applyFill="1" applyBorder="1" applyAlignment="1">
      <alignment horizontal="centerContinuous" vertical="center"/>
    </xf>
    <xf numFmtId="0" fontId="8" fillId="0" borderId="4" xfId="2" applyFont="1" applyFill="1" applyBorder="1" applyAlignment="1">
      <alignment horizontal="centerContinuous" vertical="center"/>
    </xf>
    <xf numFmtId="0" fontId="6" fillId="0" borderId="5" xfId="2" applyFont="1" applyFill="1" applyBorder="1" applyAlignment="1">
      <alignment horizontal="center" vertical="center"/>
    </xf>
    <xf numFmtId="0" fontId="8" fillId="0" borderId="5" xfId="2" applyFont="1" applyFill="1" applyBorder="1" applyAlignment="1">
      <alignment vertical="center"/>
    </xf>
    <xf numFmtId="166" fontId="6" fillId="0" borderId="0" xfId="2" applyNumberFormat="1" applyFont="1" applyFill="1" applyBorder="1" applyAlignment="1">
      <alignment horizontal="right" vertical="center"/>
    </xf>
    <xf numFmtId="166" fontId="7" fillId="0" borderId="0" xfId="2" applyNumberFormat="1" applyFont="1" applyFill="1" applyBorder="1" applyAlignment="1">
      <alignment horizontal="right" vertical="center"/>
    </xf>
    <xf numFmtId="0" fontId="5" fillId="0" borderId="5" xfId="2" applyFont="1" applyFill="1" applyBorder="1" applyAlignment="1">
      <alignment horizontal="left" vertical="center" indent="1"/>
    </xf>
    <xf numFmtId="0" fontId="2" fillId="0" borderId="0" xfId="1" quotePrefix="1" applyFont="1" applyBorder="1" applyAlignment="1">
      <alignment horizontal="left" vertical="center" indent="4"/>
    </xf>
    <xf numFmtId="0" fontId="4" fillId="0" borderId="0" xfId="2" applyFont="1" applyFill="1" applyBorder="1" applyAlignment="1"/>
    <xf numFmtId="164" fontId="6" fillId="0" borderId="0" xfId="2" applyNumberFormat="1" applyFont="1" applyFill="1" applyBorder="1" applyAlignment="1">
      <alignment horizontal="right" vertical="center"/>
    </xf>
    <xf numFmtId="164" fontId="7" fillId="0" borderId="0" xfId="2" applyNumberFormat="1" applyFont="1" applyFill="1" applyBorder="1" applyAlignment="1">
      <alignment horizontal="right" vertical="center"/>
    </xf>
    <xf numFmtId="0" fontId="6" fillId="0" borderId="4" xfId="2" applyFont="1" applyFill="1" applyBorder="1" applyAlignment="1">
      <alignment horizontal="center" vertical="center"/>
    </xf>
    <xf numFmtId="1" fontId="7" fillId="0" borderId="0" xfId="2" applyNumberFormat="1" applyFont="1" applyFill="1" applyBorder="1" applyAlignment="1">
      <alignment horizontal="right" vertical="center"/>
    </xf>
    <xf numFmtId="1" fontId="6" fillId="0" borderId="0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left" vertical="center" indent="1"/>
    </xf>
    <xf numFmtId="0" fontId="5" fillId="0" borderId="2" xfId="2" applyFont="1" applyFill="1" applyBorder="1" applyAlignment="1">
      <alignment horizontal="left" vertical="center" indent="1"/>
    </xf>
    <xf numFmtId="166" fontId="7" fillId="0" borderId="1" xfId="2" applyNumberFormat="1" applyFont="1" applyFill="1" applyBorder="1" applyAlignment="1">
      <alignment horizontal="right" vertical="center"/>
    </xf>
    <xf numFmtId="0" fontId="4" fillId="0" borderId="2" xfId="1" quotePrefix="1" applyFont="1" applyBorder="1" applyAlignment="1">
      <alignment vertical="center"/>
    </xf>
    <xf numFmtId="2" fontId="6" fillId="0" borderId="0" xfId="2" applyNumberFormat="1" applyFont="1" applyFill="1" applyBorder="1" applyAlignment="1">
      <alignment horizontal="right" vertical="center"/>
    </xf>
    <xf numFmtId="2" fontId="7" fillId="0" borderId="0" xfId="2" applyNumberFormat="1" applyFont="1" applyFill="1" applyBorder="1" applyAlignment="1">
      <alignment horizontal="right" vertical="center"/>
    </xf>
    <xf numFmtId="2" fontId="4" fillId="0" borderId="0" xfId="2" applyNumberFormat="1" applyFont="1" applyFill="1" applyBorder="1" applyAlignment="1">
      <alignment vertical="center"/>
    </xf>
    <xf numFmtId="0" fontId="8" fillId="0" borderId="10" xfId="2" applyFont="1" applyFill="1" applyBorder="1" applyAlignment="1">
      <alignment horizontal="centerContinuous" vertical="center"/>
    </xf>
    <xf numFmtId="0" fontId="8" fillId="0" borderId="0" xfId="2" applyFont="1" applyFill="1" applyBorder="1" applyAlignment="1">
      <alignment horizontal="centerContinuous" vertical="center"/>
    </xf>
    <xf numFmtId="0" fontId="5" fillId="0" borderId="5" xfId="2" applyFont="1" applyFill="1" applyBorder="1" applyAlignment="1">
      <alignment vertical="center" wrapText="1"/>
    </xf>
    <xf numFmtId="166" fontId="4" fillId="0" borderId="0" xfId="2" applyNumberFormat="1" applyFont="1" applyFill="1" applyBorder="1" applyAlignment="1">
      <alignment horizontal="right" vertical="center"/>
    </xf>
    <xf numFmtId="0" fontId="6" fillId="0" borderId="4" xfId="2" applyFont="1" applyFill="1" applyBorder="1" applyAlignment="1">
      <alignment horizontal="center" vertical="center"/>
    </xf>
    <xf numFmtId="0" fontId="8" fillId="0" borderId="6" xfId="2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</cellXfs>
  <cellStyles count="3">
    <cellStyle name="Normal" xfId="0" builtinId="0"/>
    <cellStyle name="Normal_CEPAL7" xfId="1"/>
    <cellStyle name="Normal_PANORAMA 200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5"/>
  <sheetViews>
    <sheetView showGridLines="0" tabSelected="1" zoomScale="115" zoomScaleNormal="115" zoomScaleSheetLayoutView="100" workbookViewId="0">
      <selection activeCell="S1" sqref="S1"/>
    </sheetView>
  </sheetViews>
  <sheetFormatPr baseColWidth="10" defaultColWidth="16" defaultRowHeight="9" x14ac:dyDescent="0.15"/>
  <cols>
    <col min="1" max="1" width="47.796875" style="3" customWidth="1"/>
    <col min="2" max="4" width="6.796875" style="3" customWidth="1"/>
    <col min="5" max="5" width="1.796875" style="3" customWidth="1"/>
    <col min="6" max="8" width="6.796875" style="3" customWidth="1"/>
    <col min="9" max="11" width="9" style="3" customWidth="1"/>
    <col min="12" max="16384" width="16" style="3"/>
  </cols>
  <sheetData>
    <row r="1" spans="1:15" ht="12.75" customHeight="1" x14ac:dyDescent="0.15">
      <c r="A1" s="1" t="s">
        <v>23</v>
      </c>
      <c r="B1" s="2"/>
      <c r="C1" s="2"/>
      <c r="D1" s="2"/>
      <c r="E1" s="2"/>
      <c r="F1" s="2"/>
      <c r="G1" s="2"/>
      <c r="H1" s="2"/>
    </row>
    <row r="2" spans="1:15" ht="10.9" customHeight="1" x14ac:dyDescent="0.15">
      <c r="A2" s="32" t="s">
        <v>34</v>
      </c>
      <c r="B2" s="2"/>
      <c r="C2" s="2"/>
      <c r="D2" s="2"/>
      <c r="E2" s="2"/>
      <c r="F2" s="2"/>
      <c r="G2" s="2"/>
      <c r="H2" s="2"/>
    </row>
    <row r="3" spans="1:15" ht="4.9000000000000004" customHeight="1" x14ac:dyDescent="0.15">
      <c r="A3" s="6"/>
      <c r="H3" s="9"/>
      <c r="J3" s="9"/>
    </row>
    <row r="4" spans="1:15" s="4" customFormat="1" ht="11.25" customHeight="1" x14ac:dyDescent="0.15">
      <c r="A4" s="53" t="s">
        <v>2</v>
      </c>
      <c r="B4" s="46" t="s">
        <v>31</v>
      </c>
      <c r="C4" s="21"/>
      <c r="D4" s="21"/>
      <c r="E4" s="21"/>
      <c r="F4" s="21" t="s">
        <v>33</v>
      </c>
      <c r="G4" s="21"/>
      <c r="H4" s="21"/>
    </row>
    <row r="5" spans="1:15" s="4" customFormat="1" ht="11.25" customHeight="1" x14ac:dyDescent="0.15">
      <c r="A5" s="54"/>
      <c r="B5" s="51" t="s">
        <v>30</v>
      </c>
      <c r="C5" s="52"/>
      <c r="D5" s="52"/>
      <c r="E5" s="47"/>
      <c r="F5" s="22" t="s">
        <v>32</v>
      </c>
      <c r="G5" s="22"/>
      <c r="H5" s="22"/>
    </row>
    <row r="6" spans="1:15" s="4" customFormat="1" ht="11.25" customHeight="1" x14ac:dyDescent="0.15">
      <c r="A6" s="54"/>
      <c r="B6" s="23">
        <v>1992</v>
      </c>
      <c r="C6" s="24">
        <v>2002</v>
      </c>
      <c r="D6" s="24">
        <v>2012</v>
      </c>
      <c r="E6" s="24"/>
      <c r="F6" s="24">
        <v>1992</v>
      </c>
      <c r="G6" s="24">
        <v>2002</v>
      </c>
      <c r="H6" s="24">
        <v>2012</v>
      </c>
    </row>
    <row r="7" spans="1:15" ht="3" customHeight="1" x14ac:dyDescent="0.15">
      <c r="A7" s="20"/>
      <c r="B7" s="30"/>
      <c r="C7" s="35"/>
      <c r="D7" s="35"/>
      <c r="E7" s="35"/>
      <c r="F7" s="35"/>
      <c r="G7" s="35"/>
      <c r="H7" s="35"/>
      <c r="I7" s="4"/>
      <c r="J7" s="4"/>
      <c r="K7" s="4"/>
      <c r="L7" s="4"/>
      <c r="M7" s="4"/>
      <c r="N7" s="4"/>
      <c r="O7" s="4"/>
    </row>
    <row r="8" spans="1:15" ht="10.9" customHeight="1" x14ac:dyDescent="0.15">
      <c r="A8" s="19" t="s">
        <v>0</v>
      </c>
      <c r="B8" s="29">
        <v>4960</v>
      </c>
      <c r="C8" s="29">
        <v>6590</v>
      </c>
      <c r="D8" s="29">
        <v>8900</v>
      </c>
      <c r="E8" s="29"/>
      <c r="F8" s="38">
        <f>+B8/B$8*100</f>
        <v>100</v>
      </c>
      <c r="G8" s="38">
        <f t="shared" ref="G8:G10" si="0">+C8/C$8*100</f>
        <v>100</v>
      </c>
      <c r="H8" s="38">
        <f t="shared" ref="H8:H10" si="1">+D8/D$8*100</f>
        <v>100</v>
      </c>
      <c r="I8" s="4"/>
      <c r="J8" s="4"/>
      <c r="K8" s="4"/>
      <c r="L8" s="4"/>
      <c r="M8" s="4"/>
      <c r="N8" s="4"/>
      <c r="O8" s="4"/>
    </row>
    <row r="9" spans="1:15" ht="10.9" customHeight="1" x14ac:dyDescent="0.15">
      <c r="A9" s="48" t="s">
        <v>35</v>
      </c>
      <c r="B9" s="30">
        <v>4050</v>
      </c>
      <c r="C9" s="30">
        <v>5070</v>
      </c>
      <c r="D9" s="30">
        <v>5800</v>
      </c>
      <c r="E9" s="30"/>
      <c r="F9" s="37">
        <f t="shared" ref="F9:F10" si="2">+B9/B$8*100</f>
        <v>81.653225806451616</v>
      </c>
      <c r="G9" s="37">
        <f t="shared" si="0"/>
        <v>76.934749620637334</v>
      </c>
      <c r="H9" s="37">
        <f t="shared" si="1"/>
        <v>65.168539325842701</v>
      </c>
      <c r="I9" s="4"/>
      <c r="J9" s="4"/>
      <c r="K9" s="4"/>
      <c r="L9" s="4"/>
      <c r="M9" s="4"/>
      <c r="N9" s="4"/>
      <c r="O9" s="4"/>
    </row>
    <row r="10" spans="1:15" ht="10.9" customHeight="1" x14ac:dyDescent="0.15">
      <c r="A10" s="48" t="s">
        <v>5</v>
      </c>
      <c r="B10" s="30">
        <v>904</v>
      </c>
      <c r="C10" s="30">
        <v>1520</v>
      </c>
      <c r="D10" s="30">
        <v>3110</v>
      </c>
      <c r="E10" s="30"/>
      <c r="F10" s="37">
        <f t="shared" si="2"/>
        <v>18.225806451612904</v>
      </c>
      <c r="G10" s="37">
        <f t="shared" si="0"/>
        <v>23.06525037936267</v>
      </c>
      <c r="H10" s="37">
        <f t="shared" si="1"/>
        <v>34.943820224719104</v>
      </c>
      <c r="I10" s="4"/>
      <c r="J10" s="4"/>
      <c r="K10" s="4"/>
      <c r="L10" s="4"/>
      <c r="M10" s="4"/>
      <c r="N10" s="4"/>
      <c r="O10" s="4"/>
    </row>
    <row r="11" spans="1:15" ht="10.9" customHeight="1" x14ac:dyDescent="0.15">
      <c r="A11" s="48"/>
      <c r="B11" s="30"/>
      <c r="C11" s="30"/>
      <c r="D11" s="30"/>
      <c r="E11" s="30"/>
      <c r="F11" s="37"/>
      <c r="G11" s="37"/>
      <c r="H11" s="37"/>
      <c r="I11" s="4"/>
      <c r="J11" s="4"/>
      <c r="K11" s="4"/>
      <c r="L11" s="4"/>
      <c r="M11" s="4"/>
      <c r="N11" s="4"/>
      <c r="O11" s="4"/>
    </row>
    <row r="12" spans="1:15" ht="10.9" customHeight="1" x14ac:dyDescent="0.15">
      <c r="A12" s="28" t="s">
        <v>25</v>
      </c>
      <c r="B12" s="29">
        <v>904</v>
      </c>
      <c r="C12" s="29">
        <v>1520</v>
      </c>
      <c r="D12" s="29">
        <v>3110</v>
      </c>
      <c r="E12" s="29"/>
      <c r="F12" s="38">
        <f>+B12/B$12*100</f>
        <v>100</v>
      </c>
      <c r="G12" s="38">
        <f t="shared" ref="G12:G15" si="3">+C12/C$12*100</f>
        <v>100</v>
      </c>
      <c r="H12" s="38">
        <f t="shared" ref="H12:H15" si="4">+D12/D$12*100</f>
        <v>100</v>
      </c>
      <c r="I12" s="4"/>
      <c r="J12" s="4"/>
      <c r="K12" s="4"/>
      <c r="L12" s="4"/>
      <c r="M12" s="4"/>
      <c r="N12" s="4"/>
      <c r="O12" s="4"/>
    </row>
    <row r="13" spans="1:15" ht="10.9" customHeight="1" x14ac:dyDescent="0.15">
      <c r="A13" s="20" t="s">
        <v>6</v>
      </c>
      <c r="B13" s="30">
        <v>778</v>
      </c>
      <c r="C13" s="30">
        <v>1340</v>
      </c>
      <c r="D13" s="30">
        <v>2820</v>
      </c>
      <c r="E13" s="30"/>
      <c r="F13" s="37">
        <f t="shared" ref="F13:F15" si="5">+B13/B$12*100</f>
        <v>86.061946902654867</v>
      </c>
      <c r="G13" s="37">
        <f t="shared" si="3"/>
        <v>88.157894736842096</v>
      </c>
      <c r="H13" s="37">
        <f t="shared" si="4"/>
        <v>90.675241157556272</v>
      </c>
      <c r="I13" s="4"/>
      <c r="J13" s="4"/>
      <c r="K13" s="4"/>
      <c r="L13" s="4"/>
      <c r="M13" s="4"/>
      <c r="N13" s="4"/>
      <c r="O13" s="4"/>
    </row>
    <row r="14" spans="1:15" ht="10.9" customHeight="1" x14ac:dyDescent="0.15">
      <c r="A14" s="20" t="s">
        <v>7</v>
      </c>
      <c r="B14" s="30">
        <v>111</v>
      </c>
      <c r="C14" s="30">
        <v>157</v>
      </c>
      <c r="D14" s="30">
        <v>240</v>
      </c>
      <c r="E14" s="30"/>
      <c r="F14" s="37">
        <f t="shared" si="5"/>
        <v>12.278761061946902</v>
      </c>
      <c r="G14" s="37">
        <f t="shared" si="3"/>
        <v>10.328947368421053</v>
      </c>
      <c r="H14" s="37">
        <f t="shared" si="4"/>
        <v>7.7170418006430879</v>
      </c>
      <c r="I14" s="4"/>
      <c r="J14" s="4"/>
      <c r="K14" s="4"/>
      <c r="L14" s="4"/>
      <c r="M14" s="4"/>
      <c r="N14" s="4"/>
      <c r="O14" s="4"/>
    </row>
    <row r="15" spans="1:15" ht="10.9" customHeight="1" x14ac:dyDescent="0.15">
      <c r="A15" s="20" t="s">
        <v>8</v>
      </c>
      <c r="B15" s="30">
        <v>14</v>
      </c>
      <c r="C15" s="30">
        <v>22</v>
      </c>
      <c r="D15" s="30">
        <v>44</v>
      </c>
      <c r="E15" s="30"/>
      <c r="F15" s="37">
        <f t="shared" si="5"/>
        <v>1.5486725663716814</v>
      </c>
      <c r="G15" s="37">
        <f t="shared" si="3"/>
        <v>1.4473684210526316</v>
      </c>
      <c r="H15" s="37">
        <f t="shared" si="4"/>
        <v>1.414790996784566</v>
      </c>
      <c r="I15" s="4"/>
      <c r="J15" s="4"/>
      <c r="K15" s="4"/>
      <c r="L15" s="4"/>
      <c r="M15" s="4"/>
      <c r="N15" s="4"/>
      <c r="O15" s="4"/>
    </row>
    <row r="16" spans="1:15" ht="10.9" customHeight="1" x14ac:dyDescent="0.15">
      <c r="A16" s="28" t="s">
        <v>2</v>
      </c>
      <c r="B16" s="29">
        <v>904</v>
      </c>
      <c r="C16" s="29">
        <v>1520</v>
      </c>
      <c r="D16" s="29">
        <v>3110</v>
      </c>
      <c r="E16" s="29"/>
      <c r="F16" s="38">
        <f>+B16/B$16*100</f>
        <v>100</v>
      </c>
      <c r="G16" s="38">
        <f t="shared" ref="G16:G28" si="6">+C16/C$16*100</f>
        <v>100</v>
      </c>
      <c r="H16" s="38">
        <f t="shared" ref="H16:H28" si="7">+D16/D$16*100</f>
        <v>100</v>
      </c>
      <c r="I16" s="4"/>
      <c r="J16" s="4"/>
      <c r="K16" s="4"/>
      <c r="L16" s="4"/>
      <c r="M16" s="4"/>
      <c r="N16" s="4"/>
      <c r="O16" s="4"/>
    </row>
    <row r="17" spans="1:15" ht="10.9" customHeight="1" x14ac:dyDescent="0.15">
      <c r="A17" s="20" t="s">
        <v>9</v>
      </c>
      <c r="B17" s="30">
        <v>267</v>
      </c>
      <c r="C17" s="30">
        <v>684</v>
      </c>
      <c r="D17" s="30">
        <v>1810</v>
      </c>
      <c r="E17" s="30"/>
      <c r="F17" s="37">
        <f t="shared" ref="F17:F28" si="8">+B17/B$16*100</f>
        <v>29.535398230088493</v>
      </c>
      <c r="G17" s="37">
        <f t="shared" si="6"/>
        <v>45</v>
      </c>
      <c r="H17" s="37">
        <f t="shared" si="7"/>
        <v>58.199356913183273</v>
      </c>
      <c r="I17" s="4"/>
      <c r="J17" s="4"/>
      <c r="K17" s="4"/>
      <c r="L17" s="4"/>
      <c r="M17" s="4"/>
      <c r="N17" s="4"/>
      <c r="O17" s="4"/>
    </row>
    <row r="18" spans="1:15" ht="10.9" customHeight="1" x14ac:dyDescent="0.15">
      <c r="A18" s="31" t="s">
        <v>10</v>
      </c>
      <c r="B18" s="30">
        <v>87</v>
      </c>
      <c r="C18" s="30">
        <v>149</v>
      </c>
      <c r="D18" s="30">
        <v>253</v>
      </c>
      <c r="E18" s="30"/>
      <c r="F18" s="37">
        <f t="shared" si="8"/>
        <v>9.6238938053097343</v>
      </c>
      <c r="G18" s="37">
        <f t="shared" si="6"/>
        <v>9.8026315789473681</v>
      </c>
      <c r="H18" s="37">
        <f t="shared" si="7"/>
        <v>8.135048231511254</v>
      </c>
      <c r="I18" s="4"/>
      <c r="J18" s="4"/>
      <c r="K18" s="4"/>
      <c r="L18" s="4"/>
      <c r="M18" s="4"/>
      <c r="N18" s="4"/>
      <c r="O18" s="4"/>
    </row>
    <row r="19" spans="1:15" ht="10.9" customHeight="1" x14ac:dyDescent="0.15">
      <c r="A19" s="20" t="s">
        <v>11</v>
      </c>
      <c r="B19" s="30">
        <v>92</v>
      </c>
      <c r="C19" s="30">
        <v>106</v>
      </c>
      <c r="D19" s="30">
        <v>186</v>
      </c>
      <c r="E19" s="30"/>
      <c r="F19" s="37">
        <f t="shared" si="8"/>
        <v>10.176991150442479</v>
      </c>
      <c r="G19" s="37">
        <f t="shared" si="6"/>
        <v>6.973684210526315</v>
      </c>
      <c r="H19" s="37">
        <f t="shared" si="7"/>
        <v>5.980707395498392</v>
      </c>
      <c r="I19" s="4"/>
      <c r="J19" s="4"/>
      <c r="K19" s="4"/>
      <c r="L19" s="4"/>
      <c r="M19" s="4"/>
      <c r="N19" s="4"/>
      <c r="O19" s="4"/>
    </row>
    <row r="20" spans="1:15" ht="10.9" customHeight="1" x14ac:dyDescent="0.15">
      <c r="A20" s="31" t="s">
        <v>12</v>
      </c>
      <c r="B20" s="30">
        <v>74</v>
      </c>
      <c r="C20" s="30">
        <v>68</v>
      </c>
      <c r="D20" s="30">
        <v>97</v>
      </c>
      <c r="E20" s="30"/>
      <c r="F20" s="37">
        <f t="shared" si="8"/>
        <v>8.1858407079646014</v>
      </c>
      <c r="G20" s="37">
        <f t="shared" si="6"/>
        <v>4.4736842105263159</v>
      </c>
      <c r="H20" s="37">
        <f t="shared" si="7"/>
        <v>3.1189710610932475</v>
      </c>
      <c r="I20" s="4"/>
      <c r="J20" s="4"/>
      <c r="K20" s="4"/>
      <c r="L20" s="4"/>
      <c r="M20" s="4"/>
      <c r="N20" s="4"/>
      <c r="O20" s="4"/>
    </row>
    <row r="21" spans="1:15" ht="10.9" customHeight="1" x14ac:dyDescent="0.15">
      <c r="A21" s="20" t="s">
        <v>3</v>
      </c>
      <c r="B21" s="30">
        <v>320</v>
      </c>
      <c r="C21" s="30">
        <v>391</v>
      </c>
      <c r="D21" s="30">
        <v>517</v>
      </c>
      <c r="E21" s="30"/>
      <c r="F21" s="37">
        <f t="shared" si="8"/>
        <v>35.398230088495573</v>
      </c>
      <c r="G21" s="37">
        <f t="shared" si="6"/>
        <v>25.723684210526315</v>
      </c>
      <c r="H21" s="37">
        <f t="shared" si="7"/>
        <v>16.623794212218648</v>
      </c>
      <c r="I21" s="4"/>
      <c r="J21" s="4"/>
      <c r="K21" s="4"/>
      <c r="L21" s="4"/>
      <c r="M21" s="4"/>
      <c r="N21" s="4"/>
      <c r="O21" s="4"/>
    </row>
    <row r="22" spans="1:15" ht="10.9" customHeight="1" x14ac:dyDescent="0.15">
      <c r="A22" s="31" t="s">
        <v>13</v>
      </c>
      <c r="B22" s="30">
        <v>214</v>
      </c>
      <c r="C22" s="30">
        <v>246</v>
      </c>
      <c r="D22" s="30">
        <v>340</v>
      </c>
      <c r="E22" s="30"/>
      <c r="F22" s="37">
        <f t="shared" si="8"/>
        <v>23.672566371681416</v>
      </c>
      <c r="G22" s="37">
        <f t="shared" si="6"/>
        <v>16.184210526315791</v>
      </c>
      <c r="H22" s="37">
        <f t="shared" si="7"/>
        <v>10.932475884244374</v>
      </c>
      <c r="I22" s="4"/>
      <c r="J22" s="4"/>
      <c r="K22" s="4"/>
      <c r="L22" s="4"/>
      <c r="M22" s="4"/>
      <c r="N22" s="4"/>
      <c r="O22" s="4"/>
    </row>
    <row r="23" spans="1:15" ht="10.9" customHeight="1" x14ac:dyDescent="0.15">
      <c r="A23" s="20" t="s">
        <v>14</v>
      </c>
      <c r="B23" s="30">
        <v>96</v>
      </c>
      <c r="C23" s="30">
        <v>134</v>
      </c>
      <c r="D23" s="30">
        <v>221</v>
      </c>
      <c r="E23" s="30"/>
      <c r="F23" s="37">
        <f t="shared" si="8"/>
        <v>10.619469026548673</v>
      </c>
      <c r="G23" s="37">
        <f t="shared" si="6"/>
        <v>8.8157894736842106</v>
      </c>
      <c r="H23" s="37">
        <f t="shared" si="7"/>
        <v>7.1061093247588429</v>
      </c>
      <c r="I23" s="4"/>
      <c r="J23" s="4"/>
      <c r="K23" s="4"/>
      <c r="L23" s="4"/>
      <c r="M23" s="4"/>
      <c r="N23" s="4"/>
      <c r="O23" s="4"/>
    </row>
    <row r="24" spans="1:15" ht="10.9" customHeight="1" x14ac:dyDescent="0.15">
      <c r="A24" s="31" t="s">
        <v>36</v>
      </c>
      <c r="B24" s="30">
        <v>49</v>
      </c>
      <c r="C24" s="30">
        <v>71</v>
      </c>
      <c r="D24" s="30">
        <v>107</v>
      </c>
      <c r="E24" s="30"/>
      <c r="F24" s="37">
        <f t="shared" si="8"/>
        <v>5.4203539823008846</v>
      </c>
      <c r="G24" s="37">
        <f t="shared" si="6"/>
        <v>4.6710526315789469</v>
      </c>
      <c r="H24" s="37">
        <f t="shared" si="7"/>
        <v>3.440514469453376</v>
      </c>
      <c r="I24" s="4"/>
      <c r="J24" s="4"/>
      <c r="K24" s="4"/>
      <c r="L24" s="4"/>
      <c r="M24" s="4"/>
      <c r="N24" s="4"/>
      <c r="O24" s="4"/>
    </row>
    <row r="25" spans="1:15" ht="10.9" customHeight="1" x14ac:dyDescent="0.15">
      <c r="A25" s="20" t="s">
        <v>15</v>
      </c>
      <c r="B25" s="30">
        <v>81</v>
      </c>
      <c r="C25" s="30">
        <v>143</v>
      </c>
      <c r="D25" s="30">
        <v>294</v>
      </c>
      <c r="E25" s="30"/>
      <c r="F25" s="37">
        <f t="shared" si="8"/>
        <v>8.9601769911504423</v>
      </c>
      <c r="G25" s="37">
        <f t="shared" si="6"/>
        <v>9.4078947368421062</v>
      </c>
      <c r="H25" s="37">
        <f t="shared" si="7"/>
        <v>9.4533762057877802</v>
      </c>
      <c r="I25" s="4"/>
      <c r="J25" s="4"/>
      <c r="K25" s="4"/>
      <c r="L25" s="4"/>
      <c r="M25" s="4"/>
      <c r="N25" s="4"/>
      <c r="O25" s="4"/>
    </row>
    <row r="26" spans="1:15" ht="10.9" customHeight="1" x14ac:dyDescent="0.15">
      <c r="A26" s="31" t="s">
        <v>16</v>
      </c>
      <c r="B26" s="30">
        <v>32</v>
      </c>
      <c r="C26" s="30">
        <v>49</v>
      </c>
      <c r="D26" s="30">
        <v>89</v>
      </c>
      <c r="E26" s="30"/>
      <c r="F26" s="37">
        <f t="shared" si="8"/>
        <v>3.5398230088495577</v>
      </c>
      <c r="G26" s="37">
        <f t="shared" si="6"/>
        <v>3.2236842105263159</v>
      </c>
      <c r="H26" s="37">
        <f t="shared" si="7"/>
        <v>2.8617363344051445</v>
      </c>
      <c r="I26" s="4"/>
      <c r="J26" s="4"/>
      <c r="K26" s="4"/>
      <c r="L26" s="4"/>
      <c r="M26" s="4"/>
      <c r="N26" s="4"/>
      <c r="O26" s="4"/>
    </row>
    <row r="27" spans="1:15" ht="10.9" customHeight="1" x14ac:dyDescent="0.15">
      <c r="A27" s="20" t="s">
        <v>1</v>
      </c>
      <c r="B27" s="30">
        <v>48</v>
      </c>
      <c r="C27" s="30">
        <v>62</v>
      </c>
      <c r="D27" s="30">
        <v>84</v>
      </c>
      <c r="E27" s="30"/>
      <c r="F27" s="37">
        <f t="shared" si="8"/>
        <v>5.3097345132743365</v>
      </c>
      <c r="G27" s="37">
        <f t="shared" si="6"/>
        <v>4.0789473684210531</v>
      </c>
      <c r="H27" s="37">
        <f t="shared" si="7"/>
        <v>2.70096463022508</v>
      </c>
      <c r="I27" s="4"/>
      <c r="J27" s="4"/>
      <c r="K27" s="4"/>
      <c r="L27" s="4"/>
      <c r="M27" s="4"/>
      <c r="N27" s="4"/>
      <c r="O27" s="4"/>
    </row>
    <row r="28" spans="1:15" ht="10.9" customHeight="1" x14ac:dyDescent="0.15">
      <c r="A28" s="31" t="s">
        <v>17</v>
      </c>
      <c r="B28" s="30">
        <v>20</v>
      </c>
      <c r="C28" s="30">
        <v>25</v>
      </c>
      <c r="D28" s="30">
        <v>37</v>
      </c>
      <c r="E28" s="30"/>
      <c r="F28" s="37">
        <f t="shared" si="8"/>
        <v>2.2123893805309733</v>
      </c>
      <c r="G28" s="37">
        <f t="shared" si="6"/>
        <v>1.6447368421052631</v>
      </c>
      <c r="H28" s="37">
        <f t="shared" si="7"/>
        <v>1.1897106109324758</v>
      </c>
      <c r="I28" s="4"/>
      <c r="J28" s="4"/>
      <c r="K28" s="4"/>
      <c r="L28" s="4"/>
      <c r="M28" s="4"/>
      <c r="N28" s="4"/>
      <c r="O28" s="4"/>
    </row>
    <row r="29" spans="1:15" ht="10.9" customHeight="1" x14ac:dyDescent="0.15">
      <c r="A29" s="28" t="s">
        <v>26</v>
      </c>
      <c r="B29" s="29">
        <v>904</v>
      </c>
      <c r="C29" s="29">
        <v>1520</v>
      </c>
      <c r="D29" s="29">
        <v>3110</v>
      </c>
      <c r="E29" s="29"/>
      <c r="F29" s="38">
        <f>+B29/B$29*100</f>
        <v>100</v>
      </c>
      <c r="G29" s="38">
        <f t="shared" ref="G29:G33" si="9">+C29/C$29*100</f>
        <v>100</v>
      </c>
      <c r="H29" s="38">
        <f>+D29/D$29*100</f>
        <v>100</v>
      </c>
      <c r="I29" s="4"/>
      <c r="J29" s="4"/>
      <c r="K29" s="4"/>
      <c r="L29" s="4"/>
      <c r="M29" s="4"/>
      <c r="N29" s="4"/>
      <c r="O29" s="4"/>
    </row>
    <row r="30" spans="1:15" ht="10.15" customHeight="1" x14ac:dyDescent="0.15">
      <c r="A30" s="20" t="s">
        <v>18</v>
      </c>
      <c r="B30" s="30">
        <v>175</v>
      </c>
      <c r="C30" s="30">
        <v>273</v>
      </c>
      <c r="D30" s="30">
        <v>495</v>
      </c>
      <c r="E30" s="30"/>
      <c r="F30" s="37">
        <f t="shared" ref="F30:F33" si="10">+B30/B$29*100</f>
        <v>19.358407079646017</v>
      </c>
      <c r="G30" s="37">
        <f t="shared" si="9"/>
        <v>17.960526315789473</v>
      </c>
      <c r="H30" s="37">
        <f>+D30/D$29*100</f>
        <v>15.916398713826366</v>
      </c>
      <c r="I30" s="4"/>
      <c r="J30" s="4"/>
      <c r="K30" s="4"/>
      <c r="L30" s="4"/>
      <c r="M30" s="4"/>
      <c r="N30" s="4"/>
      <c r="O30" s="4"/>
    </row>
    <row r="31" spans="1:15" ht="10.15" customHeight="1" x14ac:dyDescent="0.15">
      <c r="A31" s="20" t="s">
        <v>20</v>
      </c>
      <c r="B31" s="30">
        <v>57</v>
      </c>
      <c r="C31" s="30">
        <v>91</v>
      </c>
      <c r="D31" s="30">
        <v>163</v>
      </c>
      <c r="E31" s="30"/>
      <c r="F31" s="37">
        <f t="shared" si="10"/>
        <v>6.3053097345132745</v>
      </c>
      <c r="G31" s="37">
        <f t="shared" si="9"/>
        <v>5.9868421052631575</v>
      </c>
      <c r="H31" s="37">
        <f>+D31/D$29*100</f>
        <v>5.2411575562700961</v>
      </c>
      <c r="I31" s="4"/>
      <c r="J31" s="4"/>
      <c r="K31" s="4"/>
      <c r="L31" s="4"/>
      <c r="M31" s="4"/>
      <c r="N31" s="4"/>
      <c r="O31" s="4"/>
    </row>
    <row r="32" spans="1:15" ht="10.15" customHeight="1" x14ac:dyDescent="0.15">
      <c r="A32" s="20" t="s">
        <v>19</v>
      </c>
      <c r="B32" s="30">
        <v>657</v>
      </c>
      <c r="C32" s="30">
        <v>1140</v>
      </c>
      <c r="D32" s="30">
        <v>2410</v>
      </c>
      <c r="E32" s="30"/>
      <c r="F32" s="37">
        <f t="shared" si="10"/>
        <v>72.67699115044249</v>
      </c>
      <c r="G32" s="37">
        <f t="shared" si="9"/>
        <v>75</v>
      </c>
      <c r="H32" s="37">
        <v>78</v>
      </c>
      <c r="I32" s="4"/>
      <c r="J32" s="4"/>
      <c r="K32" s="4"/>
      <c r="L32" s="4"/>
      <c r="M32" s="4"/>
      <c r="N32" s="4"/>
      <c r="O32" s="4"/>
    </row>
    <row r="33" spans="1:18" ht="10.15" customHeight="1" x14ac:dyDescent="0.15">
      <c r="A33" s="20" t="s">
        <v>21</v>
      </c>
      <c r="B33" s="30">
        <v>15</v>
      </c>
      <c r="C33" s="30">
        <v>21</v>
      </c>
      <c r="D33" s="30">
        <v>41</v>
      </c>
      <c r="E33" s="30"/>
      <c r="F33" s="37">
        <f t="shared" si="10"/>
        <v>1.6592920353982303</v>
      </c>
      <c r="G33" s="37">
        <f t="shared" si="9"/>
        <v>1.381578947368421</v>
      </c>
      <c r="H33" s="37">
        <f>+D33/D$29*100</f>
        <v>1.3183279742765275</v>
      </c>
      <c r="I33" s="4"/>
      <c r="J33" s="4"/>
      <c r="K33" s="4"/>
      <c r="L33" s="4"/>
      <c r="M33" s="4"/>
      <c r="N33" s="4"/>
      <c r="O33" s="4"/>
    </row>
    <row r="34" spans="1:18" ht="4.9000000000000004" customHeight="1" x14ac:dyDescent="0.15">
      <c r="A34" s="42"/>
      <c r="H34" s="9"/>
      <c r="J34" s="9"/>
    </row>
    <row r="35" spans="1:18" s="4" customFormat="1" ht="11.25" customHeight="1" x14ac:dyDescent="0.15">
      <c r="A35" s="53" t="s">
        <v>2</v>
      </c>
      <c r="B35" s="25" t="s">
        <v>22</v>
      </c>
      <c r="C35" s="26"/>
      <c r="D35" s="26"/>
      <c r="E35" s="26"/>
      <c r="F35" s="26"/>
      <c r="G35" s="26"/>
      <c r="H35" s="26"/>
    </row>
    <row r="36" spans="1:18" s="4" customFormat="1" ht="11.25" customHeight="1" x14ac:dyDescent="0.15">
      <c r="A36" s="54"/>
      <c r="B36" s="23">
        <v>2007</v>
      </c>
      <c r="C36" s="24">
        <v>2008</v>
      </c>
      <c r="D36" s="24">
        <v>2009</v>
      </c>
      <c r="E36" s="24"/>
      <c r="F36" s="24">
        <v>2010</v>
      </c>
      <c r="G36" s="24">
        <v>2011</v>
      </c>
      <c r="H36" s="24">
        <v>2012</v>
      </c>
    </row>
    <row r="37" spans="1:18" s="4" customFormat="1" ht="1.9" customHeight="1" x14ac:dyDescent="0.15">
      <c r="A37" s="12"/>
      <c r="B37" s="15"/>
      <c r="C37" s="15"/>
      <c r="D37" s="15"/>
      <c r="E37" s="15"/>
      <c r="F37" s="15"/>
      <c r="G37" s="15"/>
      <c r="H37" s="15"/>
    </row>
    <row r="38" spans="1:18" s="4" customFormat="1" ht="10.9" customHeight="1" x14ac:dyDescent="0.15">
      <c r="A38" s="19" t="s">
        <v>0</v>
      </c>
      <c r="B38" s="29">
        <f>+B39+B40</f>
        <v>8400</v>
      </c>
      <c r="C38" s="29">
        <v>8380</v>
      </c>
      <c r="D38" s="29">
        <f t="shared" ref="D38:G38" si="11">+D39+D40</f>
        <v>7740</v>
      </c>
      <c r="E38" s="29"/>
      <c r="F38" s="29">
        <f t="shared" si="11"/>
        <v>8460</v>
      </c>
      <c r="G38" s="29">
        <f t="shared" si="11"/>
        <v>8720</v>
      </c>
      <c r="H38" s="29">
        <v>8900</v>
      </c>
    </row>
    <row r="39" spans="1:18" ht="10.9" customHeight="1" x14ac:dyDescent="0.15">
      <c r="A39" s="48" t="s">
        <v>35</v>
      </c>
      <c r="B39" s="30">
        <v>6100</v>
      </c>
      <c r="C39" s="30">
        <v>5960</v>
      </c>
      <c r="D39" s="30">
        <v>5220</v>
      </c>
      <c r="E39" s="30"/>
      <c r="F39" s="30">
        <v>5730</v>
      </c>
      <c r="G39" s="30">
        <v>5780</v>
      </c>
      <c r="H39" s="30">
        <v>5800</v>
      </c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1:18" ht="10.9" customHeight="1" x14ac:dyDescent="0.15">
      <c r="A40" s="48" t="s">
        <v>5</v>
      </c>
      <c r="B40" s="30">
        <v>2300</v>
      </c>
      <c r="C40" s="30">
        <v>2430</v>
      </c>
      <c r="D40" s="30">
        <v>2520</v>
      </c>
      <c r="E40" s="30"/>
      <c r="F40" s="30">
        <v>2730</v>
      </c>
      <c r="G40" s="30">
        <v>2940</v>
      </c>
      <c r="H40" s="30">
        <v>3110</v>
      </c>
      <c r="I40" s="4"/>
      <c r="J40" s="4"/>
      <c r="K40" s="4"/>
      <c r="L40" s="4"/>
      <c r="M40" s="4"/>
      <c r="N40" s="4"/>
      <c r="O40" s="4"/>
      <c r="P40" s="4"/>
      <c r="Q40" s="4"/>
      <c r="R40" s="4"/>
    </row>
    <row r="41" spans="1:18" ht="10.9" customHeight="1" x14ac:dyDescent="0.15">
      <c r="A41" s="48"/>
      <c r="B41" s="30"/>
      <c r="C41" s="30"/>
      <c r="D41" s="30"/>
      <c r="E41" s="30"/>
      <c r="F41" s="30"/>
      <c r="G41" s="30"/>
      <c r="H41" s="30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1:18" s="4" customFormat="1" ht="10.9" customHeight="1" x14ac:dyDescent="0.15">
      <c r="A42" s="28" t="s">
        <v>25</v>
      </c>
      <c r="B42" s="29">
        <v>2300</v>
      </c>
      <c r="C42" s="29">
        <v>2430</v>
      </c>
      <c r="D42" s="29">
        <v>2520</v>
      </c>
      <c r="E42" s="29"/>
      <c r="F42" s="29">
        <v>2730</v>
      </c>
      <c r="G42" s="29">
        <v>2940</v>
      </c>
      <c r="H42" s="29">
        <v>3110</v>
      </c>
    </row>
    <row r="43" spans="1:18" ht="10.9" customHeight="1" x14ac:dyDescent="0.15">
      <c r="A43" s="20" t="s">
        <v>6</v>
      </c>
      <c r="B43" s="30">
        <v>2060</v>
      </c>
      <c r="C43" s="30">
        <v>2180</v>
      </c>
      <c r="D43" s="30">
        <v>2270</v>
      </c>
      <c r="E43" s="30"/>
      <c r="F43" s="30">
        <v>2460</v>
      </c>
      <c r="G43" s="30">
        <v>2660</v>
      </c>
      <c r="H43" s="30">
        <v>2820</v>
      </c>
      <c r="I43" s="4"/>
      <c r="J43" s="4"/>
      <c r="K43" s="4"/>
      <c r="L43" s="4"/>
      <c r="M43" s="4"/>
      <c r="N43" s="4"/>
      <c r="O43" s="4"/>
      <c r="P43" s="4"/>
      <c r="Q43" s="4"/>
      <c r="R43" s="4"/>
    </row>
    <row r="44" spans="1:18" ht="10.9" customHeight="1" x14ac:dyDescent="0.15">
      <c r="A44" s="20" t="s">
        <v>7</v>
      </c>
      <c r="B44" s="30">
        <v>209</v>
      </c>
      <c r="C44" s="30">
        <v>217</v>
      </c>
      <c r="D44" s="30">
        <v>216</v>
      </c>
      <c r="E44" s="30"/>
      <c r="F44" s="30">
        <v>228</v>
      </c>
      <c r="G44" s="30">
        <v>235</v>
      </c>
      <c r="H44" s="30">
        <v>240</v>
      </c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1:18" ht="10.9" customHeight="1" x14ac:dyDescent="0.15">
      <c r="A45" s="20" t="s">
        <v>8</v>
      </c>
      <c r="B45" s="30">
        <v>32</v>
      </c>
      <c r="C45" s="30">
        <v>34</v>
      </c>
      <c r="D45" s="30">
        <v>36</v>
      </c>
      <c r="E45" s="30"/>
      <c r="F45" s="30">
        <v>39</v>
      </c>
      <c r="G45" s="30">
        <v>41</v>
      </c>
      <c r="H45" s="30">
        <v>44</v>
      </c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1:18" s="4" customFormat="1" ht="10.9" customHeight="1" x14ac:dyDescent="0.15">
      <c r="A46" s="28" t="s">
        <v>2</v>
      </c>
      <c r="B46" s="29">
        <v>2300</v>
      </c>
      <c r="C46" s="29">
        <v>2430</v>
      </c>
      <c r="D46" s="29">
        <v>2520</v>
      </c>
      <c r="E46" s="29"/>
      <c r="F46" s="29">
        <v>2730</v>
      </c>
      <c r="G46" s="29">
        <v>2940</v>
      </c>
      <c r="H46" s="29">
        <v>3110</v>
      </c>
    </row>
    <row r="47" spans="1:18" ht="10.9" customHeight="1" x14ac:dyDescent="0.15">
      <c r="A47" s="20" t="s">
        <v>9</v>
      </c>
      <c r="B47" s="30">
        <v>1170</v>
      </c>
      <c r="C47" s="30">
        <v>1270</v>
      </c>
      <c r="D47" s="30">
        <v>1400</v>
      </c>
      <c r="E47" s="30"/>
      <c r="F47" s="30">
        <v>1520</v>
      </c>
      <c r="G47" s="30">
        <v>1670</v>
      </c>
      <c r="H47" s="30">
        <v>1810</v>
      </c>
      <c r="I47" s="4"/>
      <c r="J47" s="4"/>
      <c r="K47" s="4"/>
      <c r="L47" s="4"/>
      <c r="M47" s="4"/>
      <c r="N47" s="4"/>
      <c r="O47" s="4"/>
      <c r="P47" s="4"/>
      <c r="Q47" s="4"/>
      <c r="R47" s="4"/>
    </row>
    <row r="48" spans="1:18" ht="10.9" customHeight="1" x14ac:dyDescent="0.15">
      <c r="A48" s="31" t="s">
        <v>10</v>
      </c>
      <c r="B48" s="30">
        <v>201</v>
      </c>
      <c r="C48" s="30">
        <v>210</v>
      </c>
      <c r="D48" s="30">
        <v>207</v>
      </c>
      <c r="E48" s="30"/>
      <c r="F48" s="30">
        <v>226</v>
      </c>
      <c r="G48" s="30">
        <v>236</v>
      </c>
      <c r="H48" s="30">
        <v>253</v>
      </c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1:18" ht="10.9" customHeight="1" x14ac:dyDescent="0.15">
      <c r="A49" s="20" t="s">
        <v>11</v>
      </c>
      <c r="B49" s="30">
        <v>161</v>
      </c>
      <c r="C49" s="30">
        <v>168</v>
      </c>
      <c r="D49" s="30">
        <v>163</v>
      </c>
      <c r="E49" s="30"/>
      <c r="F49" s="30">
        <v>174</v>
      </c>
      <c r="G49" s="30">
        <v>182</v>
      </c>
      <c r="H49" s="30">
        <v>186</v>
      </c>
      <c r="I49" s="4"/>
      <c r="J49" s="4"/>
      <c r="K49" s="4"/>
      <c r="L49" s="4"/>
      <c r="M49" s="4"/>
      <c r="N49" s="4"/>
      <c r="O49" s="4"/>
      <c r="P49" s="4"/>
      <c r="Q49" s="4"/>
      <c r="R49" s="4"/>
    </row>
    <row r="50" spans="1:18" ht="10.9" customHeight="1" x14ac:dyDescent="0.15">
      <c r="A50" s="31" t="s">
        <v>12</v>
      </c>
      <c r="B50" s="30">
        <v>96</v>
      </c>
      <c r="C50" s="30">
        <v>98</v>
      </c>
      <c r="D50" s="30">
        <v>92</v>
      </c>
      <c r="E50" s="30"/>
      <c r="F50" s="30">
        <v>94</v>
      </c>
      <c r="G50" s="30">
        <v>96</v>
      </c>
      <c r="H50" s="30">
        <v>97</v>
      </c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1:18" ht="3" customHeight="1" x14ac:dyDescent="0.15">
      <c r="A51" s="40"/>
      <c r="B51" s="41"/>
      <c r="C51" s="41"/>
      <c r="D51" s="41"/>
      <c r="E51" s="41"/>
      <c r="F51" s="41"/>
      <c r="G51" s="41"/>
      <c r="H51" s="41"/>
      <c r="I51" s="4"/>
      <c r="J51" s="4"/>
      <c r="K51" s="4"/>
      <c r="L51" s="4"/>
      <c r="M51" s="4"/>
      <c r="N51" s="4"/>
      <c r="O51" s="4"/>
      <c r="P51" s="4"/>
      <c r="Q51" s="4"/>
      <c r="R51" s="4"/>
    </row>
    <row r="52" spans="1:18" ht="10.9" customHeight="1" x14ac:dyDescent="0.15">
      <c r="A52" s="39"/>
      <c r="B52" s="30"/>
      <c r="C52" s="30"/>
      <c r="D52" s="30"/>
      <c r="E52" s="30"/>
      <c r="F52" s="30"/>
      <c r="G52" s="30"/>
      <c r="H52" s="49" t="s">
        <v>4</v>
      </c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1:18" ht="12.75" customHeight="1" x14ac:dyDescent="0.15">
      <c r="A53" s="1" t="s">
        <v>23</v>
      </c>
      <c r="B53" s="2"/>
      <c r="C53" s="2"/>
      <c r="D53" s="2"/>
      <c r="E53" s="2"/>
      <c r="F53" s="2"/>
      <c r="G53" s="2"/>
      <c r="H53" s="2"/>
    </row>
    <row r="54" spans="1:18" ht="10.9" customHeight="1" x14ac:dyDescent="0.15">
      <c r="A54" s="32" t="s">
        <v>34</v>
      </c>
      <c r="B54" s="2"/>
      <c r="C54" s="2"/>
      <c r="D54" s="2"/>
      <c r="E54" s="2"/>
      <c r="F54" s="2"/>
      <c r="G54" s="2"/>
      <c r="H54" s="2"/>
    </row>
    <row r="55" spans="1:18" ht="10.15" customHeight="1" x14ac:dyDescent="0.15">
      <c r="A55" s="6"/>
      <c r="H55" s="49" t="s">
        <v>37</v>
      </c>
      <c r="J55" s="9"/>
    </row>
    <row r="56" spans="1:18" ht="10.9" customHeight="1" x14ac:dyDescent="0.15">
      <c r="A56" s="53" t="s">
        <v>2</v>
      </c>
      <c r="B56" s="10" t="s">
        <v>22</v>
      </c>
      <c r="C56" s="11"/>
      <c r="D56" s="11"/>
      <c r="E56" s="11"/>
      <c r="F56" s="11"/>
      <c r="G56" s="11"/>
      <c r="H56" s="11"/>
      <c r="I56" s="4"/>
      <c r="J56" s="4"/>
      <c r="K56" s="4"/>
      <c r="L56" s="4"/>
      <c r="M56" s="4"/>
      <c r="N56" s="4"/>
      <c r="O56" s="4"/>
      <c r="P56" s="4"/>
      <c r="Q56" s="4"/>
      <c r="R56" s="4"/>
    </row>
    <row r="57" spans="1:18" ht="10.9" customHeight="1" x14ac:dyDescent="0.15">
      <c r="A57" s="54"/>
      <c r="B57" s="13">
        <v>2007</v>
      </c>
      <c r="C57" s="14">
        <v>2008</v>
      </c>
      <c r="D57" s="14">
        <v>2009</v>
      </c>
      <c r="E57" s="14"/>
      <c r="F57" s="14">
        <v>2010</v>
      </c>
      <c r="G57" s="14">
        <v>2011</v>
      </c>
      <c r="H57" s="14">
        <v>2012</v>
      </c>
      <c r="I57" s="4"/>
      <c r="J57" s="4"/>
      <c r="K57" s="4"/>
      <c r="L57" s="4"/>
      <c r="M57" s="4"/>
      <c r="N57" s="4"/>
      <c r="O57" s="4"/>
      <c r="P57" s="4"/>
      <c r="Q57" s="4"/>
      <c r="R57" s="4"/>
    </row>
    <row r="58" spans="1:18" ht="1.9" customHeight="1" x14ac:dyDescent="0.15">
      <c r="A58" s="27"/>
      <c r="B58" s="15"/>
      <c r="C58" s="15"/>
      <c r="D58" s="15"/>
      <c r="E58" s="15"/>
      <c r="F58" s="15"/>
      <c r="G58" s="15"/>
      <c r="H58" s="15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1:18" ht="10.9" customHeight="1" x14ac:dyDescent="0.15">
      <c r="A59" s="20" t="s">
        <v>3</v>
      </c>
      <c r="B59" s="30">
        <v>481</v>
      </c>
      <c r="C59" s="30">
        <v>489</v>
      </c>
      <c r="D59" s="30">
        <v>453</v>
      </c>
      <c r="E59" s="30"/>
      <c r="F59" s="30">
        <v>492</v>
      </c>
      <c r="G59" s="30">
        <v>511</v>
      </c>
      <c r="H59" s="30">
        <v>517</v>
      </c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1:18" ht="10.9" customHeight="1" x14ac:dyDescent="0.15">
      <c r="A60" s="31" t="s">
        <v>13</v>
      </c>
      <c r="B60" s="30">
        <v>315</v>
      </c>
      <c r="C60" s="30">
        <v>324</v>
      </c>
      <c r="D60" s="30">
        <v>304</v>
      </c>
      <c r="E60" s="30"/>
      <c r="F60" s="30">
        <v>328</v>
      </c>
      <c r="G60" s="30">
        <v>340</v>
      </c>
      <c r="H60" s="30">
        <v>340</v>
      </c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1:18" ht="10.9" customHeight="1" x14ac:dyDescent="0.15">
      <c r="A61" s="20" t="s">
        <v>14</v>
      </c>
      <c r="B61" s="30">
        <v>186</v>
      </c>
      <c r="C61" s="30">
        <v>190</v>
      </c>
      <c r="D61" s="30">
        <v>185</v>
      </c>
      <c r="E61" s="30"/>
      <c r="F61" s="30">
        <v>200</v>
      </c>
      <c r="G61" s="30">
        <v>212</v>
      </c>
      <c r="H61" s="30">
        <v>221</v>
      </c>
      <c r="I61" s="4"/>
      <c r="J61" s="4"/>
      <c r="K61" s="4"/>
      <c r="L61" s="4"/>
      <c r="M61" s="4"/>
      <c r="N61" s="4"/>
      <c r="O61" s="4"/>
      <c r="P61" s="4"/>
      <c r="Q61" s="4"/>
      <c r="R61" s="4"/>
    </row>
    <row r="62" spans="1:18" ht="10.9" customHeight="1" x14ac:dyDescent="0.15">
      <c r="A62" s="31" t="s">
        <v>36</v>
      </c>
      <c r="B62" s="30">
        <v>91</v>
      </c>
      <c r="C62" s="30">
        <v>95</v>
      </c>
      <c r="D62" s="30">
        <v>97</v>
      </c>
      <c r="E62" s="30"/>
      <c r="F62" s="30">
        <v>100</v>
      </c>
      <c r="G62" s="30">
        <v>102</v>
      </c>
      <c r="H62" s="30">
        <v>107</v>
      </c>
      <c r="I62" s="4"/>
      <c r="J62" s="4"/>
      <c r="K62" s="4"/>
      <c r="L62" s="4"/>
      <c r="M62" s="4"/>
      <c r="N62" s="4"/>
      <c r="O62" s="4"/>
      <c r="P62" s="4"/>
      <c r="Q62" s="4"/>
      <c r="R62" s="4"/>
    </row>
    <row r="63" spans="1:18" ht="10.9" customHeight="1" x14ac:dyDescent="0.15">
      <c r="A63" s="20" t="s">
        <v>15</v>
      </c>
      <c r="B63" s="30">
        <v>224</v>
      </c>
      <c r="C63" s="30">
        <v>231</v>
      </c>
      <c r="D63" s="30">
        <v>247</v>
      </c>
      <c r="E63" s="30"/>
      <c r="F63" s="30">
        <v>264</v>
      </c>
      <c r="G63" s="30">
        <v>282</v>
      </c>
      <c r="H63" s="30">
        <v>294</v>
      </c>
      <c r="I63" s="4"/>
      <c r="J63" s="4"/>
      <c r="K63" s="4"/>
      <c r="L63" s="4"/>
      <c r="M63" s="4"/>
      <c r="N63" s="4"/>
      <c r="O63" s="4"/>
      <c r="P63" s="4"/>
      <c r="Q63" s="4"/>
      <c r="R63" s="4"/>
    </row>
    <row r="64" spans="1:18" ht="10.9" customHeight="1" x14ac:dyDescent="0.15">
      <c r="A64" s="31" t="s">
        <v>16</v>
      </c>
      <c r="B64" s="30">
        <v>76</v>
      </c>
      <c r="C64" s="30">
        <v>76</v>
      </c>
      <c r="D64" s="30">
        <v>77</v>
      </c>
      <c r="E64" s="30"/>
      <c r="F64" s="30">
        <v>81</v>
      </c>
      <c r="G64" s="30">
        <v>86</v>
      </c>
      <c r="H64" s="30">
        <v>89</v>
      </c>
      <c r="I64" s="4"/>
      <c r="J64" s="4"/>
      <c r="K64" s="4"/>
      <c r="L64" s="4"/>
      <c r="M64" s="4"/>
      <c r="N64" s="4"/>
      <c r="O64" s="4"/>
      <c r="P64" s="4"/>
      <c r="Q64" s="4"/>
      <c r="R64" s="4"/>
    </row>
    <row r="65" spans="1:18" ht="10.9" customHeight="1" x14ac:dyDescent="0.15">
      <c r="A65" s="20" t="s">
        <v>1</v>
      </c>
      <c r="B65" s="30">
        <v>76</v>
      </c>
      <c r="C65" s="30">
        <v>78</v>
      </c>
      <c r="D65" s="30">
        <v>74</v>
      </c>
      <c r="E65" s="30"/>
      <c r="F65" s="30">
        <v>78</v>
      </c>
      <c r="G65" s="30">
        <v>81</v>
      </c>
      <c r="H65" s="30">
        <v>84</v>
      </c>
      <c r="I65" s="4"/>
      <c r="J65" s="4"/>
      <c r="K65" s="4"/>
      <c r="L65" s="4"/>
      <c r="M65" s="4"/>
      <c r="N65" s="4"/>
      <c r="O65" s="4"/>
      <c r="P65" s="4"/>
      <c r="Q65" s="4"/>
      <c r="R65" s="4"/>
    </row>
    <row r="66" spans="1:18" ht="10.9" customHeight="1" x14ac:dyDescent="0.15">
      <c r="A66" s="31" t="s">
        <v>17</v>
      </c>
      <c r="B66" s="30">
        <v>30</v>
      </c>
      <c r="C66" s="30">
        <v>31</v>
      </c>
      <c r="D66" s="30">
        <v>32</v>
      </c>
      <c r="E66" s="30"/>
      <c r="F66" s="30">
        <v>34</v>
      </c>
      <c r="G66" s="30">
        <v>35</v>
      </c>
      <c r="H66" s="30">
        <v>37</v>
      </c>
      <c r="I66" s="4"/>
      <c r="J66" s="4"/>
      <c r="K66" s="4"/>
      <c r="L66" s="4"/>
      <c r="M66" s="4"/>
      <c r="N66" s="4"/>
      <c r="O66" s="4"/>
      <c r="P66" s="4"/>
      <c r="Q66" s="4"/>
      <c r="R66" s="4"/>
    </row>
    <row r="67" spans="1:18" s="4" customFormat="1" ht="10.9" customHeight="1" x14ac:dyDescent="0.15">
      <c r="A67" s="28" t="s">
        <v>26</v>
      </c>
      <c r="B67" s="29">
        <v>2300</v>
      </c>
      <c r="C67" s="29">
        <v>2430</v>
      </c>
      <c r="D67" s="29">
        <v>2520</v>
      </c>
      <c r="E67" s="29"/>
      <c r="F67" s="29">
        <v>2730</v>
      </c>
      <c r="G67" s="29">
        <v>2940</v>
      </c>
      <c r="H67" s="29">
        <v>3110</v>
      </c>
    </row>
    <row r="68" spans="1:18" ht="10.9" customHeight="1" x14ac:dyDescent="0.15">
      <c r="A68" s="20" t="s">
        <v>18</v>
      </c>
      <c r="B68" s="30">
        <v>387</v>
      </c>
      <c r="C68" s="30">
        <v>403</v>
      </c>
      <c r="D68" s="30">
        <v>416</v>
      </c>
      <c r="E68" s="30"/>
      <c r="F68" s="30">
        <v>444</v>
      </c>
      <c r="G68" s="30">
        <v>471</v>
      </c>
      <c r="H68" s="30">
        <v>495</v>
      </c>
      <c r="I68" s="4"/>
      <c r="J68" s="4"/>
      <c r="K68" s="4"/>
      <c r="L68" s="4"/>
      <c r="M68" s="4"/>
      <c r="N68" s="4"/>
      <c r="O68" s="4"/>
      <c r="P68" s="4"/>
      <c r="Q68" s="4"/>
      <c r="R68" s="4"/>
    </row>
    <row r="69" spans="1:18" ht="10.9" customHeight="1" x14ac:dyDescent="0.15">
      <c r="A69" s="20" t="s">
        <v>20</v>
      </c>
      <c r="B69" s="30">
        <v>133</v>
      </c>
      <c r="C69" s="30">
        <v>142</v>
      </c>
      <c r="D69" s="30">
        <v>143</v>
      </c>
      <c r="E69" s="30"/>
      <c r="F69" s="30">
        <v>150</v>
      </c>
      <c r="G69" s="30">
        <v>158</v>
      </c>
      <c r="H69" s="30">
        <v>163</v>
      </c>
      <c r="I69" s="4"/>
      <c r="J69" s="4"/>
      <c r="K69" s="4"/>
      <c r="L69" s="4"/>
      <c r="M69" s="4"/>
      <c r="N69" s="4"/>
      <c r="O69" s="4"/>
      <c r="P69" s="4"/>
      <c r="Q69" s="4"/>
      <c r="R69" s="4"/>
    </row>
    <row r="70" spans="1:18" ht="10.9" customHeight="1" x14ac:dyDescent="0.15">
      <c r="A70" s="20" t="s">
        <v>19</v>
      </c>
      <c r="B70" s="30">
        <v>1750</v>
      </c>
      <c r="C70" s="30">
        <v>1850</v>
      </c>
      <c r="D70" s="30">
        <v>1930</v>
      </c>
      <c r="E70" s="30"/>
      <c r="F70" s="30">
        <v>2100</v>
      </c>
      <c r="G70" s="30">
        <v>2270</v>
      </c>
      <c r="H70" s="30">
        <v>2410</v>
      </c>
      <c r="I70" s="4"/>
      <c r="J70" s="4"/>
      <c r="K70" s="4"/>
      <c r="L70" s="4"/>
      <c r="M70" s="4"/>
      <c r="N70" s="4"/>
      <c r="O70" s="4"/>
      <c r="P70" s="4"/>
      <c r="Q70" s="4"/>
      <c r="R70" s="4"/>
    </row>
    <row r="71" spans="1:18" ht="10.9" customHeight="1" x14ac:dyDescent="0.15">
      <c r="A71" s="20" t="s">
        <v>21</v>
      </c>
      <c r="B71" s="30">
        <v>30</v>
      </c>
      <c r="C71" s="30">
        <v>32</v>
      </c>
      <c r="D71" s="30">
        <v>33</v>
      </c>
      <c r="E71" s="30"/>
      <c r="F71" s="30">
        <v>36</v>
      </c>
      <c r="G71" s="30">
        <v>38</v>
      </c>
      <c r="H71" s="30">
        <v>41</v>
      </c>
      <c r="I71" s="4"/>
      <c r="J71" s="4"/>
      <c r="K71" s="4"/>
      <c r="L71" s="4"/>
      <c r="M71" s="4"/>
      <c r="N71" s="4"/>
      <c r="O71" s="4"/>
      <c r="P71" s="4"/>
      <c r="Q71" s="4"/>
      <c r="R71" s="4"/>
    </row>
    <row r="72" spans="1:18" ht="3" customHeight="1" x14ac:dyDescent="0.15">
      <c r="A72" s="20"/>
      <c r="B72" s="16"/>
      <c r="C72" s="16"/>
      <c r="D72" s="16"/>
      <c r="E72" s="16"/>
      <c r="F72" s="16"/>
      <c r="G72" s="16"/>
      <c r="H72" s="16"/>
      <c r="I72" s="4"/>
      <c r="J72" s="4"/>
      <c r="K72" s="4"/>
      <c r="L72" s="4"/>
      <c r="M72" s="4"/>
      <c r="N72" s="4"/>
      <c r="O72" s="4"/>
    </row>
    <row r="73" spans="1:18" s="4" customFormat="1" ht="11.25" customHeight="1" x14ac:dyDescent="0.15">
      <c r="A73" s="53" t="s">
        <v>2</v>
      </c>
      <c r="B73" s="11" t="s">
        <v>39</v>
      </c>
      <c r="C73" s="11"/>
      <c r="D73" s="11"/>
      <c r="E73" s="11"/>
      <c r="F73" s="11"/>
      <c r="G73" s="11"/>
      <c r="H73" s="11"/>
    </row>
    <row r="74" spans="1:18" s="4" customFormat="1" ht="11.25" customHeight="1" x14ac:dyDescent="0.15">
      <c r="A74" s="54"/>
      <c r="B74" s="55" t="s">
        <v>27</v>
      </c>
      <c r="C74" s="50"/>
      <c r="D74" s="50"/>
      <c r="E74" s="36"/>
      <c r="F74" s="50" t="s">
        <v>28</v>
      </c>
      <c r="G74" s="50"/>
      <c r="H74" s="50"/>
    </row>
    <row r="75" spans="1:18" ht="3" customHeight="1" x14ac:dyDescent="0.15">
      <c r="A75" s="20"/>
      <c r="B75" s="16"/>
      <c r="C75" s="16"/>
      <c r="D75" s="16"/>
      <c r="E75" s="16"/>
      <c r="F75" s="16"/>
      <c r="H75" s="16"/>
      <c r="I75" s="4"/>
      <c r="J75" s="4"/>
      <c r="K75" s="4"/>
      <c r="L75" s="4"/>
      <c r="M75" s="4"/>
      <c r="N75" s="4"/>
      <c r="O75" s="4"/>
    </row>
    <row r="76" spans="1:18" s="4" customFormat="1" ht="10.7" customHeight="1" x14ac:dyDescent="0.15">
      <c r="A76" s="19" t="s">
        <v>0</v>
      </c>
      <c r="B76" s="29"/>
      <c r="C76" s="43">
        <v>4.9800000000000004</v>
      </c>
      <c r="D76" s="43"/>
      <c r="E76" s="43"/>
      <c r="F76" s="43"/>
      <c r="G76" s="44">
        <v>1.18</v>
      </c>
      <c r="H76" s="34"/>
    </row>
    <row r="77" spans="1:18" ht="10.7" customHeight="1" x14ac:dyDescent="0.15">
      <c r="A77" s="48" t="s">
        <v>35</v>
      </c>
      <c r="B77" s="30"/>
      <c r="C77" s="44">
        <v>3.79</v>
      </c>
      <c r="D77" s="44"/>
      <c r="E77" s="44"/>
      <c r="F77" s="44"/>
      <c r="G77" s="44">
        <v>-1.02</v>
      </c>
      <c r="H77" s="35"/>
      <c r="I77" s="4"/>
      <c r="J77" s="4"/>
      <c r="K77" s="4"/>
      <c r="L77" s="4"/>
      <c r="M77" s="4"/>
      <c r="N77" s="4"/>
      <c r="O77" s="4"/>
    </row>
    <row r="78" spans="1:18" ht="10.7" customHeight="1" x14ac:dyDescent="0.15">
      <c r="A78" s="48" t="s">
        <v>5</v>
      </c>
      <c r="B78" s="30"/>
      <c r="C78" s="44">
        <v>8.6</v>
      </c>
      <c r="D78" s="44"/>
      <c r="E78" s="44"/>
      <c r="F78" s="44"/>
      <c r="G78" s="44">
        <v>6.23</v>
      </c>
      <c r="H78" s="35"/>
      <c r="I78" s="45"/>
      <c r="J78" s="4"/>
      <c r="K78" s="4"/>
      <c r="L78" s="4"/>
      <c r="M78" s="4"/>
      <c r="N78" s="4"/>
      <c r="O78" s="4"/>
    </row>
    <row r="79" spans="1:18" ht="10.7" customHeight="1" x14ac:dyDescent="0.15">
      <c r="A79" s="48"/>
      <c r="B79" s="30"/>
      <c r="C79" s="44"/>
      <c r="D79" s="44"/>
      <c r="E79" s="44"/>
      <c r="F79" s="44"/>
      <c r="G79" s="44"/>
      <c r="H79" s="35"/>
      <c r="I79" s="45"/>
      <c r="J79" s="4"/>
      <c r="K79" s="4"/>
      <c r="L79" s="4"/>
      <c r="M79" s="4"/>
      <c r="N79" s="4"/>
      <c r="O79" s="4"/>
    </row>
    <row r="80" spans="1:18" s="4" customFormat="1" ht="10.7" customHeight="1" x14ac:dyDescent="0.15">
      <c r="A80" s="28" t="s">
        <v>25</v>
      </c>
      <c r="B80" s="29"/>
      <c r="C80" s="43">
        <v>8.6</v>
      </c>
      <c r="D80" s="43"/>
      <c r="E80" s="43"/>
      <c r="F80" s="43"/>
      <c r="G80" s="43">
        <v>6.23</v>
      </c>
      <c r="H80" s="34"/>
      <c r="I80" s="45"/>
    </row>
    <row r="81" spans="1:15" ht="10.7" customHeight="1" x14ac:dyDescent="0.15">
      <c r="A81" s="20" t="s">
        <v>6</v>
      </c>
      <c r="B81" s="30"/>
      <c r="C81" s="44">
        <v>8.91</v>
      </c>
      <c r="D81" s="44"/>
      <c r="E81" s="44"/>
      <c r="F81" s="44"/>
      <c r="G81" s="44">
        <v>6.55</v>
      </c>
      <c r="H81" s="35"/>
      <c r="I81" s="45"/>
      <c r="J81" s="4"/>
      <c r="K81" s="4"/>
      <c r="L81" s="4"/>
      <c r="M81" s="4"/>
      <c r="N81" s="4"/>
      <c r="O81" s="4"/>
    </row>
    <row r="82" spans="1:15" ht="10.7" customHeight="1" x14ac:dyDescent="0.15">
      <c r="A82" s="20" t="s">
        <v>7</v>
      </c>
      <c r="B82" s="30"/>
      <c r="C82" s="44">
        <v>5.91</v>
      </c>
      <c r="D82" s="44"/>
      <c r="E82" s="44"/>
      <c r="F82" s="44"/>
      <c r="G82" s="44">
        <v>2.84</v>
      </c>
      <c r="H82" s="35"/>
      <c r="I82" s="45"/>
      <c r="J82" s="4"/>
      <c r="K82" s="4"/>
      <c r="L82" s="4"/>
      <c r="M82" s="4"/>
      <c r="N82" s="4"/>
      <c r="O82" s="4"/>
    </row>
    <row r="83" spans="1:15" ht="10.7" customHeight="1" x14ac:dyDescent="0.15">
      <c r="A83" s="20" t="s">
        <v>8</v>
      </c>
      <c r="B83" s="30"/>
      <c r="C83" s="44">
        <v>7.47</v>
      </c>
      <c r="D83" s="44"/>
      <c r="E83" s="44"/>
      <c r="F83" s="44"/>
      <c r="G83" s="44">
        <v>6.52</v>
      </c>
      <c r="H83" s="35"/>
      <c r="I83" s="45"/>
      <c r="J83" s="4"/>
      <c r="K83" s="4"/>
      <c r="L83" s="4"/>
      <c r="M83" s="4"/>
      <c r="N83" s="4"/>
      <c r="O83" s="4"/>
    </row>
    <row r="84" spans="1:15" s="4" customFormat="1" ht="10.7" customHeight="1" x14ac:dyDescent="0.15">
      <c r="A84" s="28" t="s">
        <v>2</v>
      </c>
      <c r="B84" s="29"/>
      <c r="C84" s="43">
        <v>8.6</v>
      </c>
      <c r="D84" s="43"/>
      <c r="E84" s="43"/>
      <c r="F84" s="43"/>
      <c r="G84" s="43">
        <v>6.23</v>
      </c>
      <c r="H84" s="34"/>
      <c r="I84" s="45"/>
    </row>
    <row r="85" spans="1:15" ht="10.7" customHeight="1" x14ac:dyDescent="0.15">
      <c r="A85" s="20" t="s">
        <v>9</v>
      </c>
      <c r="B85" s="30"/>
      <c r="C85" s="44">
        <v>11.32</v>
      </c>
      <c r="D85" s="44"/>
      <c r="E85" s="44"/>
      <c r="F85" s="44"/>
      <c r="G85" s="44">
        <v>9.08</v>
      </c>
      <c r="H85" s="35"/>
      <c r="I85" s="45"/>
      <c r="J85" s="4"/>
      <c r="K85" s="4"/>
      <c r="L85" s="4"/>
      <c r="M85" s="4"/>
      <c r="N85" s="4"/>
      <c r="O85" s="4"/>
    </row>
    <row r="86" spans="1:15" ht="10.7" customHeight="1" x14ac:dyDescent="0.15">
      <c r="A86" s="31" t="s">
        <v>10</v>
      </c>
      <c r="B86" s="30"/>
      <c r="C86" s="44">
        <v>6.24</v>
      </c>
      <c r="D86" s="44"/>
      <c r="E86" s="44"/>
      <c r="F86" s="44"/>
      <c r="G86" s="44">
        <v>4.6399999999999997</v>
      </c>
      <c r="H86" s="35"/>
      <c r="I86" s="45"/>
      <c r="J86" s="4"/>
      <c r="K86" s="4"/>
      <c r="L86" s="4"/>
      <c r="M86" s="4"/>
      <c r="N86" s="4"/>
      <c r="O86" s="4"/>
    </row>
    <row r="87" spans="1:15" ht="10.7" customHeight="1" x14ac:dyDescent="0.15">
      <c r="A87" s="20" t="s">
        <v>11</v>
      </c>
      <c r="B87" s="30"/>
      <c r="C87" s="44">
        <v>8.6</v>
      </c>
      <c r="D87" s="44"/>
      <c r="E87" s="44"/>
      <c r="F87" s="44"/>
      <c r="G87" s="44">
        <v>3</v>
      </c>
      <c r="H87" s="35"/>
      <c r="I87" s="45"/>
      <c r="J87" s="4"/>
      <c r="K87" s="4"/>
      <c r="L87" s="4"/>
      <c r="M87" s="4"/>
      <c r="N87" s="4"/>
      <c r="O87" s="4"/>
    </row>
    <row r="88" spans="1:15" ht="10.7" customHeight="1" x14ac:dyDescent="0.15">
      <c r="A88" s="31" t="s">
        <v>12</v>
      </c>
      <c r="B88" s="30"/>
      <c r="C88" s="44">
        <v>6.99</v>
      </c>
      <c r="D88" s="44"/>
      <c r="E88" s="44"/>
      <c r="F88" s="44"/>
      <c r="G88" s="44">
        <v>0.26</v>
      </c>
      <c r="H88" s="35"/>
      <c r="I88" s="45"/>
      <c r="J88" s="4"/>
      <c r="K88" s="4"/>
      <c r="L88" s="4"/>
      <c r="M88" s="4"/>
      <c r="N88" s="4"/>
      <c r="O88" s="4"/>
    </row>
    <row r="89" spans="1:15" ht="10.7" customHeight="1" x14ac:dyDescent="0.15">
      <c r="A89" s="20" t="s">
        <v>3</v>
      </c>
      <c r="B89" s="30"/>
      <c r="C89" s="44">
        <v>4.24</v>
      </c>
      <c r="D89" s="44"/>
      <c r="E89" s="44"/>
      <c r="F89" s="44"/>
      <c r="G89" s="44">
        <v>1.43</v>
      </c>
      <c r="H89" s="35"/>
      <c r="I89" s="45"/>
      <c r="J89" s="4"/>
      <c r="K89" s="4"/>
      <c r="L89" s="4"/>
      <c r="M89" s="4"/>
      <c r="N89" s="4"/>
      <c r="O89" s="4"/>
    </row>
    <row r="90" spans="1:15" ht="10.7" customHeight="1" x14ac:dyDescent="0.15">
      <c r="A90" s="31" t="s">
        <v>13</v>
      </c>
      <c r="B90" s="30"/>
      <c r="C90" s="44">
        <v>5.09</v>
      </c>
      <c r="D90" s="44"/>
      <c r="E90" s="44"/>
      <c r="F90" s="44"/>
      <c r="G90" s="44">
        <v>1.52</v>
      </c>
      <c r="H90" s="35"/>
      <c r="I90" s="45"/>
      <c r="J90" s="4"/>
      <c r="K90" s="4"/>
      <c r="L90" s="4"/>
      <c r="M90" s="4"/>
      <c r="N90" s="4"/>
      <c r="O90" s="4"/>
    </row>
    <row r="91" spans="1:15" ht="10.7" customHeight="1" x14ac:dyDescent="0.15">
      <c r="A91" s="20" t="s">
        <v>14</v>
      </c>
      <c r="B91" s="30"/>
      <c r="C91" s="44">
        <v>6.76</v>
      </c>
      <c r="D91" s="44"/>
      <c r="E91" s="44"/>
      <c r="F91" s="44"/>
      <c r="G91" s="44">
        <v>3.51</v>
      </c>
      <c r="H91" s="35"/>
      <c r="I91" s="45"/>
      <c r="J91" s="4"/>
      <c r="K91" s="4"/>
      <c r="L91" s="4"/>
      <c r="M91" s="4"/>
      <c r="N91" s="4"/>
      <c r="O91" s="4"/>
    </row>
    <row r="92" spans="1:15" ht="10.7" customHeight="1" x14ac:dyDescent="0.15">
      <c r="A92" s="31" t="s">
        <v>36</v>
      </c>
      <c r="B92" s="30"/>
      <c r="C92" s="44">
        <v>5.12</v>
      </c>
      <c r="D92" s="44"/>
      <c r="E92" s="44"/>
      <c r="F92" s="44"/>
      <c r="G92" s="44">
        <v>3.36</v>
      </c>
      <c r="H92" s="35"/>
      <c r="I92" s="45"/>
      <c r="J92" s="4"/>
      <c r="K92" s="4"/>
      <c r="L92" s="4"/>
      <c r="M92" s="4"/>
      <c r="N92" s="4"/>
      <c r="O92" s="4"/>
    </row>
    <row r="93" spans="1:15" ht="10.7" customHeight="1" x14ac:dyDescent="0.15">
      <c r="A93" s="20" t="s">
        <v>15</v>
      </c>
      <c r="B93" s="30"/>
      <c r="C93" s="44">
        <v>9.3800000000000008</v>
      </c>
      <c r="D93" s="44"/>
      <c r="E93" s="44"/>
      <c r="F93" s="44"/>
      <c r="G93" s="44">
        <v>5.61</v>
      </c>
      <c r="H93" s="35"/>
      <c r="I93" s="45"/>
      <c r="J93" s="4"/>
      <c r="K93" s="4"/>
      <c r="L93" s="4"/>
      <c r="M93" s="4"/>
      <c r="N93" s="4"/>
      <c r="O93" s="4"/>
    </row>
    <row r="94" spans="1:15" ht="10.7" customHeight="1" x14ac:dyDescent="0.15">
      <c r="A94" s="31" t="s">
        <v>16</v>
      </c>
      <c r="B94" s="30"/>
      <c r="C94" s="44">
        <v>8.85</v>
      </c>
      <c r="D94" s="44"/>
      <c r="E94" s="44"/>
      <c r="F94" s="44"/>
      <c r="G94" s="44">
        <v>3.26</v>
      </c>
      <c r="H94" s="35"/>
      <c r="I94" s="45"/>
      <c r="J94" s="4"/>
      <c r="K94" s="4"/>
      <c r="L94" s="4"/>
      <c r="M94" s="4"/>
      <c r="N94" s="4"/>
      <c r="O94" s="4"/>
    </row>
    <row r="95" spans="1:15" ht="10.7" customHeight="1" x14ac:dyDescent="0.15">
      <c r="A95" s="20" t="s">
        <v>1</v>
      </c>
      <c r="B95" s="30"/>
      <c r="C95" s="44">
        <v>4.08</v>
      </c>
      <c r="D95" s="44"/>
      <c r="E95" s="44"/>
      <c r="F95" s="44"/>
      <c r="G95" s="44">
        <v>2.04</v>
      </c>
      <c r="H95" s="35"/>
      <c r="I95" s="45"/>
      <c r="J95" s="4"/>
      <c r="K95" s="4"/>
      <c r="L95" s="4"/>
      <c r="M95" s="4"/>
      <c r="N95" s="4"/>
      <c r="O95" s="4"/>
    </row>
    <row r="96" spans="1:15" ht="10.7" customHeight="1" x14ac:dyDescent="0.15">
      <c r="A96" s="31" t="s">
        <v>17</v>
      </c>
      <c r="B96" s="30"/>
      <c r="C96" s="44">
        <v>3.94</v>
      </c>
      <c r="D96" s="44"/>
      <c r="E96" s="44"/>
      <c r="F96" s="44"/>
      <c r="G96" s="44">
        <v>4.49</v>
      </c>
      <c r="H96" s="35"/>
      <c r="I96" s="45"/>
      <c r="J96" s="4"/>
      <c r="K96" s="4"/>
      <c r="L96" s="4"/>
      <c r="M96" s="4"/>
      <c r="N96" s="4"/>
      <c r="O96" s="4"/>
    </row>
    <row r="97" spans="1:15" s="4" customFormat="1" ht="10.7" customHeight="1" x14ac:dyDescent="0.15">
      <c r="A97" s="28" t="s">
        <v>26</v>
      </c>
      <c r="B97" s="29"/>
      <c r="C97" s="43">
        <v>8.6</v>
      </c>
      <c r="D97" s="43"/>
      <c r="E97" s="43"/>
      <c r="F97" s="43"/>
      <c r="G97" s="43">
        <v>6.23</v>
      </c>
      <c r="H97" s="34"/>
      <c r="I97" s="45"/>
    </row>
    <row r="98" spans="1:15" ht="10.7" customHeight="1" x14ac:dyDescent="0.15">
      <c r="A98" s="20" t="s">
        <v>18</v>
      </c>
      <c r="B98" s="30"/>
      <c r="C98" s="44">
        <v>7.26</v>
      </c>
      <c r="D98" s="44"/>
      <c r="E98" s="44"/>
      <c r="F98" s="44"/>
      <c r="G98" s="44">
        <v>5.04</v>
      </c>
      <c r="H98" s="35"/>
      <c r="I98" s="45"/>
      <c r="J98" s="4"/>
      <c r="K98" s="4"/>
      <c r="L98" s="4"/>
      <c r="M98" s="4"/>
      <c r="N98" s="4"/>
      <c r="O98" s="4"/>
    </row>
    <row r="99" spans="1:15" ht="10.7" customHeight="1" x14ac:dyDescent="0.15">
      <c r="A99" s="20" t="s">
        <v>20</v>
      </c>
      <c r="B99" s="30"/>
      <c r="C99" s="44">
        <v>7.84</v>
      </c>
      <c r="D99" s="44"/>
      <c r="E99" s="44"/>
      <c r="F99" s="44"/>
      <c r="G99" s="44">
        <v>4.12</v>
      </c>
      <c r="H99" s="35"/>
      <c r="I99" s="45"/>
      <c r="J99" s="4"/>
      <c r="K99" s="4"/>
      <c r="L99" s="4"/>
      <c r="M99" s="4"/>
      <c r="N99" s="4"/>
      <c r="O99" s="4"/>
    </row>
    <row r="100" spans="1:15" ht="10.7" customHeight="1" x14ac:dyDescent="0.15">
      <c r="A100" s="20" t="s">
        <v>19</v>
      </c>
      <c r="B100" s="30"/>
      <c r="C100" s="44">
        <v>8.99</v>
      </c>
      <c r="D100" s="44"/>
      <c r="E100" s="44"/>
      <c r="F100" s="44"/>
      <c r="G100" s="44">
        <v>6.64</v>
      </c>
      <c r="H100" s="35"/>
      <c r="I100" s="45"/>
      <c r="J100" s="4"/>
      <c r="K100" s="4"/>
      <c r="L100" s="4"/>
      <c r="M100" s="4"/>
      <c r="N100" s="4"/>
      <c r="O100" s="4"/>
    </row>
    <row r="101" spans="1:15" ht="10.7" customHeight="1" x14ac:dyDescent="0.15">
      <c r="A101" s="20" t="s">
        <v>21</v>
      </c>
      <c r="B101" s="30"/>
      <c r="C101" s="44">
        <v>7.43</v>
      </c>
      <c r="D101" s="44"/>
      <c r="E101" s="44"/>
      <c r="F101" s="44"/>
      <c r="G101" s="44">
        <v>6.54</v>
      </c>
      <c r="H101" s="35"/>
      <c r="I101" s="45"/>
      <c r="J101" s="4"/>
      <c r="K101" s="4"/>
      <c r="L101" s="4"/>
      <c r="M101" s="4"/>
      <c r="N101" s="4"/>
      <c r="O101" s="4"/>
    </row>
    <row r="102" spans="1:15" ht="5.0999999999999996" customHeight="1" x14ac:dyDescent="0.15">
      <c r="A102" s="8"/>
      <c r="B102" s="7"/>
      <c r="C102" s="7"/>
      <c r="D102" s="7"/>
      <c r="E102" s="7"/>
      <c r="F102" s="7"/>
      <c r="G102" s="7"/>
      <c r="H102" s="7"/>
      <c r="I102" s="45"/>
      <c r="J102" s="4"/>
      <c r="K102" s="4"/>
      <c r="L102" s="4"/>
      <c r="M102" s="4"/>
      <c r="N102" s="4"/>
      <c r="O102" s="4"/>
    </row>
    <row r="103" spans="1:15" ht="9.75" customHeight="1" x14ac:dyDescent="0.15">
      <c r="A103" s="17" t="s">
        <v>38</v>
      </c>
      <c r="B103" s="5"/>
      <c r="C103" s="5"/>
      <c r="D103" s="5"/>
      <c r="E103" s="5"/>
      <c r="F103" s="5"/>
      <c r="G103" s="5"/>
      <c r="H103" s="5"/>
      <c r="I103" s="4"/>
      <c r="J103" s="4"/>
      <c r="K103" s="4"/>
      <c r="L103" s="4"/>
      <c r="M103" s="4"/>
      <c r="N103" s="4"/>
      <c r="O103" s="4"/>
    </row>
    <row r="104" spans="1:15" ht="9" customHeight="1" x14ac:dyDescent="0.15">
      <c r="A104" s="18" t="s">
        <v>29</v>
      </c>
      <c r="B104" s="5"/>
      <c r="C104" s="5"/>
      <c r="D104" s="5"/>
      <c r="E104" s="5"/>
      <c r="F104" s="5"/>
      <c r="G104" s="5"/>
      <c r="H104" s="5"/>
      <c r="I104" s="4"/>
      <c r="J104" s="4"/>
      <c r="K104" s="4"/>
      <c r="L104" s="4"/>
      <c r="M104" s="4"/>
      <c r="N104" s="4"/>
      <c r="O104" s="4"/>
    </row>
    <row r="105" spans="1:15" ht="9" customHeight="1" x14ac:dyDescent="0.15">
      <c r="A105" s="33" t="s">
        <v>24</v>
      </c>
      <c r="B105" s="5"/>
      <c r="C105" s="5"/>
      <c r="D105" s="5"/>
      <c r="E105" s="5"/>
      <c r="F105" s="5"/>
      <c r="G105" s="5"/>
      <c r="H105" s="5"/>
      <c r="I105" s="4"/>
      <c r="J105" s="4"/>
      <c r="K105" s="4"/>
      <c r="L105" s="4"/>
      <c r="M105" s="4"/>
      <c r="N105" s="4"/>
      <c r="O105" s="4"/>
    </row>
  </sheetData>
  <mergeCells count="7">
    <mergeCell ref="F74:H74"/>
    <mergeCell ref="B5:D5"/>
    <mergeCell ref="A4:A6"/>
    <mergeCell ref="A56:A57"/>
    <mergeCell ref="A35:A36"/>
    <mergeCell ref="A73:A74"/>
    <mergeCell ref="B74:D74"/>
  </mergeCells>
  <pageMargins left="1.9685039370078741" right="1.3779527559055118" top="0.98425196850393704" bottom="2.3622047244094491" header="0" footer="0"/>
  <pageSetup paperSize="9" orientation="portrait" r:id="rId1"/>
  <headerFooter alignWithMargins="0"/>
  <rowBreaks count="1" manualBreakCount="1">
    <brk id="52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2639</vt:lpstr>
      <vt:lpstr>'2639'!Área_de_impresión</vt:lpstr>
    </vt:vector>
  </TitlesOfParts>
  <Company>INEI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Pedro Reto Nuñez</cp:lastModifiedBy>
  <cp:lastPrinted>2014-06-19T15:25:38Z</cp:lastPrinted>
  <dcterms:created xsi:type="dcterms:W3CDTF">2003-11-21T15:36:20Z</dcterms:created>
  <dcterms:modified xsi:type="dcterms:W3CDTF">2014-07-17T20:13:56Z</dcterms:modified>
</cp:coreProperties>
</file>