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5" yWindow="60" windowWidth="11775" windowHeight="6030"/>
  </bookViews>
  <sheets>
    <sheet name="2623" sheetId="23942" r:id="rId1"/>
  </sheet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'2623'!$A$1:$N$54</definedName>
  </definedNames>
  <calcPr calcId="145621"/>
</workbook>
</file>

<file path=xl/calcChain.xml><?xml version="1.0" encoding="utf-8"?>
<calcChain xmlns="http://schemas.openxmlformats.org/spreadsheetml/2006/main">
  <c r="N31" i="23942" l="1"/>
  <c r="H31" i="23942"/>
  <c r="J31" i="23942"/>
  <c r="K31" i="23942"/>
  <c r="L31" i="23942"/>
  <c r="M31" i="23942"/>
  <c r="I31" i="23942"/>
  <c r="H36" i="23942"/>
  <c r="H37" i="23942"/>
  <c r="H38" i="23942"/>
  <c r="H39" i="23942"/>
  <c r="H40" i="23942"/>
  <c r="H41" i="23942"/>
  <c r="H42" i="23942"/>
  <c r="H43" i="23942"/>
  <c r="H44" i="23942"/>
  <c r="H45" i="23942"/>
  <c r="H46" i="23942"/>
  <c r="H47" i="23942"/>
  <c r="H48" i="23942"/>
  <c r="H49" i="23942"/>
  <c r="H50" i="23942"/>
  <c r="H51" i="23942"/>
  <c r="H34" i="23942"/>
  <c r="H33" i="23942"/>
  <c r="H35" i="23942"/>
  <c r="H32" i="23942"/>
  <c r="I38" i="23942"/>
  <c r="N39" i="23942"/>
  <c r="N32" i="23942"/>
  <c r="N33" i="23942"/>
  <c r="N34" i="23942"/>
  <c r="N35" i="23942"/>
  <c r="N36" i="23942"/>
  <c r="N37" i="23942"/>
  <c r="N40" i="23942"/>
  <c r="N41" i="23942"/>
  <c r="N42" i="23942"/>
  <c r="N43" i="23942"/>
  <c r="N44" i="23942"/>
  <c r="N45" i="23942"/>
  <c r="N46" i="23942"/>
  <c r="N47" i="23942"/>
  <c r="N48" i="23942"/>
  <c r="N49" i="23942"/>
  <c r="N50" i="23942"/>
  <c r="N51" i="23942"/>
  <c r="M32" i="23942"/>
  <c r="M33" i="23942"/>
  <c r="M34" i="23942"/>
  <c r="M35" i="23942"/>
  <c r="M36" i="23942"/>
  <c r="M37" i="23942"/>
  <c r="M39" i="23942"/>
  <c r="M40" i="23942"/>
  <c r="M41" i="23942"/>
  <c r="M42" i="23942"/>
  <c r="M43" i="23942"/>
  <c r="M44" i="23942"/>
  <c r="M45" i="23942"/>
  <c r="M46" i="23942"/>
  <c r="M47" i="23942"/>
  <c r="M48" i="23942"/>
  <c r="M49" i="23942"/>
  <c r="M50" i="23942"/>
  <c r="M51" i="23942"/>
  <c r="L32" i="23942"/>
  <c r="L33" i="23942"/>
  <c r="L34" i="23942"/>
  <c r="L35" i="23942"/>
  <c r="L36" i="23942"/>
  <c r="L37" i="23942"/>
  <c r="L39" i="23942"/>
  <c r="L40" i="23942"/>
  <c r="L41" i="23942"/>
  <c r="L42" i="23942"/>
  <c r="L43" i="23942"/>
  <c r="L44" i="23942"/>
  <c r="L45" i="23942"/>
  <c r="L46" i="23942"/>
  <c r="L47" i="23942"/>
  <c r="L48" i="23942"/>
  <c r="L49" i="23942"/>
  <c r="L50" i="23942"/>
  <c r="L51" i="23942"/>
  <c r="K32" i="23942"/>
  <c r="K33" i="23942"/>
  <c r="K34" i="23942"/>
  <c r="K35" i="23942"/>
  <c r="K36" i="23942"/>
  <c r="K37" i="23942"/>
  <c r="K39" i="23942"/>
  <c r="K40" i="23942"/>
  <c r="K41" i="23942"/>
  <c r="K42" i="23942"/>
  <c r="K43" i="23942"/>
  <c r="K44" i="23942"/>
  <c r="K45" i="23942"/>
  <c r="K46" i="23942"/>
  <c r="K47" i="23942"/>
  <c r="K48" i="23942"/>
  <c r="K49" i="23942"/>
  <c r="K50" i="23942"/>
  <c r="K51" i="23942"/>
  <c r="J32" i="23942"/>
  <c r="J33" i="23942"/>
  <c r="J34" i="23942"/>
  <c r="J35" i="23942"/>
  <c r="J36" i="23942"/>
  <c r="J37" i="23942"/>
  <c r="J39" i="23942"/>
  <c r="J40" i="23942"/>
  <c r="J41" i="23942"/>
  <c r="J42" i="23942"/>
  <c r="J43" i="23942"/>
  <c r="J44" i="23942"/>
  <c r="J45" i="23942"/>
  <c r="J46" i="23942"/>
  <c r="J47" i="23942"/>
  <c r="J48" i="23942"/>
  <c r="J49" i="23942"/>
  <c r="J50" i="23942"/>
  <c r="J51" i="23942"/>
  <c r="I34" i="23942"/>
  <c r="I35" i="23942"/>
  <c r="I36" i="23942"/>
  <c r="I37" i="23942"/>
  <c r="I39" i="23942"/>
  <c r="I40" i="23942"/>
  <c r="I41" i="23942"/>
  <c r="I42" i="23942"/>
  <c r="I43" i="23942"/>
  <c r="I44" i="23942"/>
  <c r="I45" i="23942"/>
  <c r="I46" i="23942"/>
  <c r="I47" i="23942"/>
  <c r="I48" i="23942"/>
  <c r="I49" i="23942"/>
  <c r="I50" i="23942"/>
  <c r="I51" i="23942"/>
  <c r="I33" i="23942"/>
  <c r="I32" i="23942"/>
</calcChain>
</file>

<file path=xl/sharedStrings.xml><?xml version="1.0" encoding="utf-8"?>
<sst xmlns="http://schemas.openxmlformats.org/spreadsheetml/2006/main" count="59" uniqueCount="28">
  <si>
    <t>País</t>
  </si>
  <si>
    <t>Argentina</t>
  </si>
  <si>
    <t>Brasil</t>
  </si>
  <si>
    <t>Chile</t>
  </si>
  <si>
    <t>Colombia</t>
  </si>
  <si>
    <t>Costa Rica</t>
  </si>
  <si>
    <t>Ecuador</t>
  </si>
  <si>
    <t>El Salvador</t>
  </si>
  <si>
    <t>Guatemala</t>
  </si>
  <si>
    <t>Haití</t>
  </si>
  <si>
    <t>Honduras</t>
  </si>
  <si>
    <t>México</t>
  </si>
  <si>
    <t>Nicaragua</t>
  </si>
  <si>
    <t>Panamá</t>
  </si>
  <si>
    <t>Paraguay</t>
  </si>
  <si>
    <t>Perú</t>
  </si>
  <si>
    <t>Uruguay</t>
  </si>
  <si>
    <t>Cuba</t>
  </si>
  <si>
    <t>República Dominicana</t>
  </si>
  <si>
    <t>Bolivia, Estado Plurinacional de</t>
  </si>
  <si>
    <r>
      <t>Nota</t>
    </r>
    <r>
      <rPr>
        <sz val="7"/>
        <rFont val="Arial Narrow"/>
        <family val="2"/>
      </rPr>
      <t>: Sobre la base de cifras oficiales.</t>
    </r>
  </si>
  <si>
    <t>...</t>
  </si>
  <si>
    <t>América Latina</t>
  </si>
  <si>
    <t>Índice: año 2005 = 100</t>
  </si>
  <si>
    <t>Variación porcentual</t>
  </si>
  <si>
    <t>Venezuela, Rep. Bolivariana de</t>
  </si>
  <si>
    <t>26.23   TÉRMINOS DE INTERCAMBIO DE BIENES FOB/FOB, 2006 - 2012</t>
  </si>
  <si>
    <t>Fuente: CEPAL - "Anuario Estadístico de América Latina y el Caribe, 2013".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</si>
</sst>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sz val="10"/>
      <name val="Arial"/>
    </font>
    <font>
      <b/>
      <sz val="9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164" fontId="5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Continuous" vertical="center"/>
    </xf>
    <xf numFmtId="0" fontId="7" fillId="0" borderId="4" xfId="1" applyFont="1" applyBorder="1" applyAlignment="1">
      <alignment horizontal="centerContinuous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7" fillId="0" borderId="5" xfId="1" applyFont="1" applyBorder="1" applyAlignment="1">
      <alignment vertical="center"/>
    </xf>
    <xf numFmtId="164" fontId="7" fillId="0" borderId="0" xfId="1" applyNumberFormat="1" applyFont="1" applyBorder="1" applyAlignment="1">
      <alignment horizontal="right" vertical="center"/>
    </xf>
    <xf numFmtId="0" fontId="8" fillId="0" borderId="5" xfId="1" applyFont="1" applyBorder="1" applyAlignment="1">
      <alignment vertical="center"/>
    </xf>
    <xf numFmtId="164" fontId="8" fillId="0" borderId="0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</cellXfs>
  <cellStyles count="2">
    <cellStyle name="Normal" xfId="0" builtinId="0"/>
    <cellStyle name="Normal_panorama-laboral(OIT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54"/>
  <sheetViews>
    <sheetView showGridLines="0" tabSelected="1" zoomScale="115" zoomScaleNormal="115" workbookViewId="0">
      <selection activeCell="Y1" sqref="Y1"/>
    </sheetView>
  </sheetViews>
  <sheetFormatPr baseColWidth="10" defaultColWidth="11.42578125" defaultRowHeight="9" x14ac:dyDescent="0.2"/>
  <cols>
    <col min="1" max="1" width="18.7109375" style="3" customWidth="1"/>
    <col min="2" max="6" width="5.7109375" style="3" hidden="1" customWidth="1"/>
    <col min="7" max="7" width="5.5703125" style="3" hidden="1" customWidth="1"/>
    <col min="8" max="14" width="5.28515625" style="3" customWidth="1"/>
    <col min="15" max="16384" width="11.42578125" style="3"/>
  </cols>
  <sheetData>
    <row r="1" spans="1:15" ht="15.75" customHeight="1" x14ac:dyDescent="0.2">
      <c r="A1" s="1" t="s">
        <v>26</v>
      </c>
      <c r="B1" s="1"/>
      <c r="C1" s="1"/>
      <c r="D1" s="1"/>
      <c r="E1" s="1"/>
      <c r="F1" s="2"/>
      <c r="G1" s="2"/>
      <c r="H1" s="2"/>
      <c r="I1" s="2"/>
    </row>
    <row r="2" spans="1:15" ht="7.5" customHeight="1" x14ac:dyDescent="0.2">
      <c r="A2" s="9"/>
      <c r="B2" s="9"/>
      <c r="C2" s="9"/>
      <c r="D2" s="9"/>
      <c r="E2" s="9"/>
      <c r="F2" s="9"/>
      <c r="G2" s="9"/>
      <c r="H2" s="9"/>
      <c r="I2" s="9"/>
      <c r="J2" s="10"/>
      <c r="K2" s="10"/>
      <c r="L2" s="10"/>
      <c r="M2" s="10"/>
      <c r="N2" s="10"/>
    </row>
    <row r="3" spans="1:15" ht="14.25" customHeight="1" x14ac:dyDescent="0.2">
      <c r="A3" s="27" t="s">
        <v>0</v>
      </c>
      <c r="B3" s="14"/>
      <c r="C3" s="14"/>
      <c r="D3" s="14"/>
      <c r="E3" s="14"/>
      <c r="F3" s="15"/>
      <c r="G3" s="15"/>
      <c r="H3" s="16" t="s">
        <v>23</v>
      </c>
      <c r="I3" s="16"/>
      <c r="J3" s="16"/>
      <c r="K3" s="16"/>
      <c r="L3" s="16"/>
      <c r="M3" s="16"/>
      <c r="N3" s="16"/>
    </row>
    <row r="4" spans="1:15" ht="14.25" customHeight="1" x14ac:dyDescent="0.2">
      <c r="A4" s="28"/>
      <c r="B4" s="18">
        <v>2000</v>
      </c>
      <c r="C4" s="18">
        <v>2001</v>
      </c>
      <c r="D4" s="18">
        <v>2002</v>
      </c>
      <c r="E4" s="18">
        <v>2003</v>
      </c>
      <c r="F4" s="18">
        <v>2004</v>
      </c>
      <c r="G4" s="18">
        <v>2005</v>
      </c>
      <c r="H4" s="19">
        <v>2006</v>
      </c>
      <c r="I4" s="19">
        <v>2007</v>
      </c>
      <c r="J4" s="19">
        <v>2008</v>
      </c>
      <c r="K4" s="19">
        <v>2009</v>
      </c>
      <c r="L4" s="19">
        <v>2010</v>
      </c>
      <c r="M4" s="19">
        <v>2011</v>
      </c>
      <c r="N4" s="19">
        <v>2012</v>
      </c>
    </row>
    <row r="5" spans="1:15" ht="6" customHeight="1" x14ac:dyDescent="0.2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5" s="8" customFormat="1" ht="10.5" customHeight="1" x14ac:dyDescent="0.2">
      <c r="A6" s="20" t="s">
        <v>22</v>
      </c>
      <c r="B6" s="21">
        <v>91.550812406976704</v>
      </c>
      <c r="C6" s="21">
        <v>88.397908648331494</v>
      </c>
      <c r="D6" s="21">
        <v>88.919405782464395</v>
      </c>
      <c r="E6" s="21">
        <v>91.012322557663595</v>
      </c>
      <c r="F6" s="21">
        <v>95.273349300360593</v>
      </c>
      <c r="G6" s="21">
        <v>100</v>
      </c>
      <c r="H6" s="21">
        <v>106.753197927912</v>
      </c>
      <c r="I6" s="21">
        <v>109.603216648775</v>
      </c>
      <c r="J6" s="21">
        <v>112.956249347678</v>
      </c>
      <c r="K6" s="21">
        <v>103.260816228084</v>
      </c>
      <c r="L6" s="21">
        <v>113.417349350149</v>
      </c>
      <c r="M6" s="21">
        <v>122.23870521301799</v>
      </c>
      <c r="N6" s="21">
        <v>118.62620220904699</v>
      </c>
    </row>
    <row r="7" spans="1:15" ht="10.5" customHeight="1" x14ac:dyDescent="0.2">
      <c r="A7" s="22" t="s">
        <v>1</v>
      </c>
      <c r="B7" s="23">
        <v>93.555392752845805</v>
      </c>
      <c r="C7" s="23">
        <v>92.919081037496298</v>
      </c>
      <c r="D7" s="23">
        <v>92.366419944378094</v>
      </c>
      <c r="E7" s="23">
        <v>100.309800555287</v>
      </c>
      <c r="F7" s="23">
        <v>102.167445387627</v>
      </c>
      <c r="G7" s="23">
        <v>100</v>
      </c>
      <c r="H7" s="23">
        <v>106.04677449762001</v>
      </c>
      <c r="I7" s="23">
        <v>109.97397247002</v>
      </c>
      <c r="J7" s="23">
        <v>124.629883687535</v>
      </c>
      <c r="K7" s="23">
        <v>118.863943624638</v>
      </c>
      <c r="L7" s="23">
        <v>118.414151285207</v>
      </c>
      <c r="M7" s="23">
        <v>126.336977609941</v>
      </c>
      <c r="N7" s="23">
        <v>125.841080798237</v>
      </c>
      <c r="O7" s="8"/>
    </row>
    <row r="8" spans="1:15" ht="10.5" customHeight="1" x14ac:dyDescent="0.2">
      <c r="A8" s="22" t="s">
        <v>19</v>
      </c>
      <c r="B8" s="23">
        <v>89.419277866917298</v>
      </c>
      <c r="C8" s="23">
        <v>85.635670822095705</v>
      </c>
      <c r="D8" s="23">
        <v>86.022179754535301</v>
      </c>
      <c r="E8" s="23">
        <v>88.103163814164006</v>
      </c>
      <c r="F8" s="23">
        <v>93.043520075425107</v>
      </c>
      <c r="G8" s="23">
        <v>100</v>
      </c>
      <c r="H8" s="23">
        <v>125.016681431706</v>
      </c>
      <c r="I8" s="23">
        <v>127.042267518266</v>
      </c>
      <c r="J8" s="23">
        <v>128.690615950687</v>
      </c>
      <c r="K8" s="23">
        <v>124.626747716181</v>
      </c>
      <c r="L8" s="23">
        <v>140.93297296925101</v>
      </c>
      <c r="M8" s="23">
        <v>156.44852473402801</v>
      </c>
      <c r="N8" s="23">
        <v>161.76248482630601</v>
      </c>
      <c r="O8" s="8"/>
    </row>
    <row r="9" spans="1:15" ht="10.5" customHeight="1" x14ac:dyDescent="0.2">
      <c r="A9" s="22" t="s">
        <v>2</v>
      </c>
      <c r="B9" s="23">
        <v>100.824694873212</v>
      </c>
      <c r="C9" s="23">
        <v>100.46519360240499</v>
      </c>
      <c r="D9" s="23">
        <v>99.189788637966799</v>
      </c>
      <c r="E9" s="23">
        <v>97.777715460555996</v>
      </c>
      <c r="F9" s="23">
        <v>98.6666032422943</v>
      </c>
      <c r="G9" s="23">
        <v>100</v>
      </c>
      <c r="H9" s="23">
        <v>105.27672455473</v>
      </c>
      <c r="I9" s="23">
        <v>107.484693643497</v>
      </c>
      <c r="J9" s="23">
        <v>111.30394809666301</v>
      </c>
      <c r="K9" s="23">
        <v>108.66880132596999</v>
      </c>
      <c r="L9" s="23">
        <v>126.099743309294</v>
      </c>
      <c r="M9" s="23">
        <v>136.05493329425599</v>
      </c>
      <c r="N9" s="23">
        <v>128.14212038690499</v>
      </c>
      <c r="O9" s="8"/>
    </row>
    <row r="10" spans="1:15" ht="10.5" customHeight="1" x14ac:dyDescent="0.2">
      <c r="A10" s="22" t="s">
        <v>3</v>
      </c>
      <c r="B10" s="23">
        <v>71.551250170948506</v>
      </c>
      <c r="C10" s="23">
        <v>66.747985307334602</v>
      </c>
      <c r="D10" s="23">
        <v>69.524748449828806</v>
      </c>
      <c r="E10" s="23">
        <v>73.537092283669097</v>
      </c>
      <c r="F10" s="23">
        <v>89.344290980444796</v>
      </c>
      <c r="G10" s="23">
        <v>100</v>
      </c>
      <c r="H10" s="23">
        <v>131.08679990236499</v>
      </c>
      <c r="I10" s="23">
        <v>135.56031841238999</v>
      </c>
      <c r="J10" s="23">
        <v>117.90428663833301</v>
      </c>
      <c r="K10" s="23">
        <v>119.30807321818401</v>
      </c>
      <c r="L10" s="23">
        <v>145.98339686258001</v>
      </c>
      <c r="M10" s="23">
        <v>146.915819534869</v>
      </c>
      <c r="N10" s="23">
        <v>138.54165807072701</v>
      </c>
      <c r="O10" s="8"/>
    </row>
    <row r="11" spans="1:15" ht="10.5" customHeight="1" x14ac:dyDescent="0.2">
      <c r="A11" s="22" t="s">
        <v>4</v>
      </c>
      <c r="B11" s="23">
        <v>90.097649404396194</v>
      </c>
      <c r="C11" s="23">
        <v>84.912819709403095</v>
      </c>
      <c r="D11" s="23">
        <v>83.334585290495596</v>
      </c>
      <c r="E11" s="23">
        <v>85.761778987448906</v>
      </c>
      <c r="F11" s="23">
        <v>92.173923800490201</v>
      </c>
      <c r="G11" s="23">
        <v>100</v>
      </c>
      <c r="H11" s="23">
        <v>103.809553309173</v>
      </c>
      <c r="I11" s="23">
        <v>112.094767063928</v>
      </c>
      <c r="J11" s="23">
        <v>124.43549831941399</v>
      </c>
      <c r="K11" s="23">
        <v>107.04126778497999</v>
      </c>
      <c r="L11" s="23">
        <v>121.046683249586</v>
      </c>
      <c r="M11" s="23">
        <v>135.35223046125299</v>
      </c>
      <c r="N11" s="23">
        <v>135.487633995968</v>
      </c>
      <c r="O11" s="8"/>
    </row>
    <row r="12" spans="1:15" ht="10.5" customHeight="1" x14ac:dyDescent="0.2">
      <c r="A12" s="22" t="s">
        <v>5</v>
      </c>
      <c r="B12" s="23">
        <v>113.217821822853</v>
      </c>
      <c r="C12" s="23">
        <v>111.371027678979</v>
      </c>
      <c r="D12" s="23">
        <v>109.683545806027</v>
      </c>
      <c r="E12" s="23">
        <v>108.078462277567</v>
      </c>
      <c r="F12" s="23">
        <v>104.000104574791</v>
      </c>
      <c r="G12" s="23">
        <v>100</v>
      </c>
      <c r="H12" s="23">
        <v>97.087314724249495</v>
      </c>
      <c r="I12" s="23">
        <v>96.135536492608196</v>
      </c>
      <c r="J12" s="23">
        <v>92.507784138164695</v>
      </c>
      <c r="K12" s="23">
        <v>95.557489481844996</v>
      </c>
      <c r="L12" s="23">
        <v>91.810178838428698</v>
      </c>
      <c r="M12" s="23">
        <v>88.377969739739697</v>
      </c>
      <c r="N12" s="23">
        <v>87.936129963235103</v>
      </c>
      <c r="O12" s="8"/>
    </row>
    <row r="13" spans="1:15" ht="10.5" customHeight="1" x14ac:dyDescent="0.2">
      <c r="A13" s="22" t="s">
        <v>17</v>
      </c>
      <c r="B13" s="23">
        <v>77.013421546460194</v>
      </c>
      <c r="C13" s="23">
        <v>87.828279002798695</v>
      </c>
      <c r="D13" s="23">
        <v>80.911302528581203</v>
      </c>
      <c r="E13" s="23">
        <v>93.1716840919253</v>
      </c>
      <c r="F13" s="23">
        <v>102.691055441457</v>
      </c>
      <c r="G13" s="23">
        <v>100</v>
      </c>
      <c r="H13" s="23">
        <v>126.304730292646</v>
      </c>
      <c r="I13" s="23">
        <v>132.89471873097699</v>
      </c>
      <c r="J13" s="23" t="s">
        <v>21</v>
      </c>
      <c r="K13" s="23" t="s">
        <v>21</v>
      </c>
      <c r="L13" s="23" t="s">
        <v>21</v>
      </c>
      <c r="M13" s="23" t="s">
        <v>21</v>
      </c>
      <c r="N13" s="23" t="s">
        <v>21</v>
      </c>
      <c r="O13" s="8"/>
    </row>
    <row r="14" spans="1:15" ht="10.5" customHeight="1" x14ac:dyDescent="0.2">
      <c r="A14" s="22" t="s">
        <v>6</v>
      </c>
      <c r="B14" s="23">
        <v>97.666080322235402</v>
      </c>
      <c r="C14" s="23">
        <v>82.618156064746202</v>
      </c>
      <c r="D14" s="23">
        <v>84.7793638287595</v>
      </c>
      <c r="E14" s="23">
        <v>87.674266116248305</v>
      </c>
      <c r="F14" s="23">
        <v>89.344127186450294</v>
      </c>
      <c r="G14" s="23">
        <v>100</v>
      </c>
      <c r="H14" s="23">
        <v>107.339429140116</v>
      </c>
      <c r="I14" s="23">
        <v>110.348921993657</v>
      </c>
      <c r="J14" s="23">
        <v>121.090993420438</v>
      </c>
      <c r="K14" s="23">
        <v>107.172419966232</v>
      </c>
      <c r="L14" s="23">
        <v>117.987973088761</v>
      </c>
      <c r="M14" s="23">
        <v>129.78686135092801</v>
      </c>
      <c r="N14" s="23">
        <v>131.73357908508601</v>
      </c>
      <c r="O14" s="8"/>
    </row>
    <row r="15" spans="1:15" ht="10.5" customHeight="1" x14ac:dyDescent="0.2">
      <c r="A15" s="22" t="s">
        <v>7</v>
      </c>
      <c r="B15" s="23">
        <v>103.35325375124999</v>
      </c>
      <c r="C15" s="23">
        <v>105.887876953226</v>
      </c>
      <c r="D15" s="23">
        <v>105.04089550326501</v>
      </c>
      <c r="E15" s="23">
        <v>100.961420064221</v>
      </c>
      <c r="F15" s="23">
        <v>100.00005907622101</v>
      </c>
      <c r="G15" s="23">
        <v>100</v>
      </c>
      <c r="H15" s="23">
        <v>98.6590557012549</v>
      </c>
      <c r="I15" s="23">
        <v>97.728279823313699</v>
      </c>
      <c r="J15" s="23">
        <v>94.988153045787499</v>
      </c>
      <c r="K15" s="23">
        <v>98.052255384963999</v>
      </c>
      <c r="L15" s="23">
        <v>94.386851691592597</v>
      </c>
      <c r="M15" s="23">
        <v>94.3866982234115</v>
      </c>
      <c r="N15" s="23">
        <v>91.206279300372799</v>
      </c>
      <c r="O15" s="8"/>
    </row>
    <row r="16" spans="1:15" ht="10.5" customHeight="1" x14ac:dyDescent="0.2">
      <c r="A16" s="22" t="s">
        <v>8</v>
      </c>
      <c r="B16" s="23">
        <v>109.534375649041</v>
      </c>
      <c r="C16" s="23">
        <v>105.970733624411</v>
      </c>
      <c r="D16" s="23">
        <v>104.916307192779</v>
      </c>
      <c r="E16" s="23">
        <v>101.86041957892</v>
      </c>
      <c r="F16" s="23">
        <v>100.925894688822</v>
      </c>
      <c r="G16" s="23">
        <v>100</v>
      </c>
      <c r="H16" s="23">
        <v>98.130808337330507</v>
      </c>
      <c r="I16" s="23">
        <v>96.313582577012497</v>
      </c>
      <c r="J16" s="23">
        <v>93.756615817912405</v>
      </c>
      <c r="K16" s="23">
        <v>101.762837348114</v>
      </c>
      <c r="L16" s="23">
        <v>101.29601259685801</v>
      </c>
      <c r="M16" s="23">
        <v>100.399535998502</v>
      </c>
      <c r="N16" s="23">
        <v>94.877593689962595</v>
      </c>
      <c r="O16" s="8"/>
    </row>
    <row r="17" spans="1:15" ht="10.5" customHeight="1" x14ac:dyDescent="0.2">
      <c r="A17" s="22" t="s">
        <v>9</v>
      </c>
      <c r="B17" s="23">
        <v>108.180976112027</v>
      </c>
      <c r="C17" s="23">
        <v>109.467932238595</v>
      </c>
      <c r="D17" s="23">
        <v>108.38383980323</v>
      </c>
      <c r="E17" s="23">
        <v>106.81316716996</v>
      </c>
      <c r="F17" s="23">
        <v>103.846071171419</v>
      </c>
      <c r="G17" s="23">
        <v>100</v>
      </c>
      <c r="H17" s="23">
        <v>96.226517102734505</v>
      </c>
      <c r="I17" s="23">
        <v>93.503072168553302</v>
      </c>
      <c r="J17" s="23">
        <v>67.205239323913801</v>
      </c>
      <c r="K17" s="23">
        <v>86.971506171954104</v>
      </c>
      <c r="L17" s="23">
        <v>84.092263404055302</v>
      </c>
      <c r="M17" s="23">
        <v>69.803408122219693</v>
      </c>
      <c r="N17" s="23">
        <v>72.293975486546202</v>
      </c>
      <c r="O17" s="8"/>
    </row>
    <row r="18" spans="1:15" ht="10.5" customHeight="1" x14ac:dyDescent="0.2">
      <c r="A18" s="22" t="s">
        <v>10</v>
      </c>
      <c r="B18" s="23">
        <v>114.72274093732101</v>
      </c>
      <c r="C18" s="23">
        <v>108.786244218326</v>
      </c>
      <c r="D18" s="23">
        <v>105.52256287821299</v>
      </c>
      <c r="E18" s="23">
        <v>100.934639930035</v>
      </c>
      <c r="F18" s="23">
        <v>99.999984339417495</v>
      </c>
      <c r="G18" s="23">
        <v>100</v>
      </c>
      <c r="H18" s="23">
        <v>95.412798328304504</v>
      </c>
      <c r="I18" s="23">
        <v>93.629318730098205</v>
      </c>
      <c r="J18" s="23">
        <v>87.9303224661667</v>
      </c>
      <c r="K18" s="23">
        <v>93.994374908581094</v>
      </c>
      <c r="L18" s="23">
        <v>96.557906577345094</v>
      </c>
      <c r="M18" s="23">
        <v>104.660765894992</v>
      </c>
      <c r="N18" s="23">
        <v>91.368787537254306</v>
      </c>
      <c r="O18" s="8"/>
    </row>
    <row r="19" spans="1:15" ht="10.5" customHeight="1" x14ac:dyDescent="0.2">
      <c r="A19" s="22" t="s">
        <v>11</v>
      </c>
      <c r="B19" s="23">
        <v>96.540698160995603</v>
      </c>
      <c r="C19" s="23">
        <v>94.0155829875047</v>
      </c>
      <c r="D19" s="23">
        <v>94.478698774766499</v>
      </c>
      <c r="E19" s="23">
        <v>95.405052360890195</v>
      </c>
      <c r="F19" s="23">
        <v>98.1308496581903</v>
      </c>
      <c r="G19" s="23">
        <v>100</v>
      </c>
      <c r="H19" s="23">
        <v>100.478511931553</v>
      </c>
      <c r="I19" s="23">
        <v>101.426393719565</v>
      </c>
      <c r="J19" s="23">
        <v>102.191792143673</v>
      </c>
      <c r="K19" s="23">
        <v>90.786764589326296</v>
      </c>
      <c r="L19" s="23">
        <v>97.688837559836202</v>
      </c>
      <c r="M19" s="23">
        <v>104.699062455732</v>
      </c>
      <c r="N19" s="23">
        <v>102.605136620411</v>
      </c>
      <c r="O19" s="8"/>
    </row>
    <row r="20" spans="1:15" ht="10.5" customHeight="1" x14ac:dyDescent="0.2">
      <c r="A20" s="22" t="s">
        <v>12</v>
      </c>
      <c r="B20" s="23">
        <v>122.895013162314</v>
      </c>
      <c r="C20" s="23">
        <v>108.649185975028</v>
      </c>
      <c r="D20" s="23">
        <v>106.910826209576</v>
      </c>
      <c r="E20" s="23">
        <v>103.29538698098899</v>
      </c>
      <c r="F20" s="23">
        <v>101.382566900068</v>
      </c>
      <c r="G20" s="23">
        <v>100</v>
      </c>
      <c r="H20" s="23">
        <v>97.570149053858401</v>
      </c>
      <c r="I20" s="23">
        <v>96.640845915391694</v>
      </c>
      <c r="J20" s="23">
        <v>92.364685951443406</v>
      </c>
      <c r="K20" s="23">
        <v>101.286327878206</v>
      </c>
      <c r="L20" s="23">
        <v>102.224183906707</v>
      </c>
      <c r="M20" s="23">
        <v>101.77380028575701</v>
      </c>
      <c r="N20" s="23">
        <v>101.773793835305</v>
      </c>
      <c r="O20" s="8"/>
    </row>
    <row r="21" spans="1:15" ht="10.5" customHeight="1" x14ac:dyDescent="0.2">
      <c r="A21" s="22" t="s">
        <v>13</v>
      </c>
      <c r="B21" s="23">
        <v>106.93335067623801</v>
      </c>
      <c r="C21" s="23">
        <v>109.780031993479</v>
      </c>
      <c r="D21" s="23">
        <v>108.693030252676</v>
      </c>
      <c r="E21" s="23">
        <v>103.921126115891</v>
      </c>
      <c r="F21" s="23">
        <v>101.94173111145901</v>
      </c>
      <c r="G21" s="23">
        <v>100</v>
      </c>
      <c r="H21" s="23">
        <v>97.1428671000252</v>
      </c>
      <c r="I21" s="23">
        <v>96.217752524829393</v>
      </c>
      <c r="J21" s="23">
        <v>91.844151859271406</v>
      </c>
      <c r="K21" s="23">
        <v>96.264465870666399</v>
      </c>
      <c r="L21" s="23">
        <v>94.430880464617104</v>
      </c>
      <c r="M21" s="23">
        <v>92.359202511940794</v>
      </c>
      <c r="N21" s="23">
        <v>92.725004420961397</v>
      </c>
      <c r="O21" s="8"/>
    </row>
    <row r="22" spans="1:15" ht="10.5" customHeight="1" x14ac:dyDescent="0.2">
      <c r="A22" s="22" t="s">
        <v>14</v>
      </c>
      <c r="B22" s="23">
        <v>102.6759221794</v>
      </c>
      <c r="C22" s="23">
        <v>102.878278846843</v>
      </c>
      <c r="D22" s="23">
        <v>99.236449748571502</v>
      </c>
      <c r="E22" s="23">
        <v>104.15067158296</v>
      </c>
      <c r="F22" s="23">
        <v>107.07082432191</v>
      </c>
      <c r="G22" s="23">
        <v>100</v>
      </c>
      <c r="H22" s="23">
        <v>98.0769603659175</v>
      </c>
      <c r="I22" s="23">
        <v>102.74730466246</v>
      </c>
      <c r="J22" s="23">
        <v>110.219785075624</v>
      </c>
      <c r="K22" s="23">
        <v>107.770493814829</v>
      </c>
      <c r="L22" s="23">
        <v>107.770439172819</v>
      </c>
      <c r="M22" s="23">
        <v>110.331730773572</v>
      </c>
      <c r="N22" s="23">
        <v>111.424150162986</v>
      </c>
      <c r="O22" s="8"/>
    </row>
    <row r="23" spans="1:15" ht="10.5" customHeight="1" x14ac:dyDescent="0.2">
      <c r="A23" s="22" t="s">
        <v>15</v>
      </c>
      <c r="B23" s="23">
        <v>83.741841138944807</v>
      </c>
      <c r="C23" s="23">
        <v>80.056995790505894</v>
      </c>
      <c r="D23" s="23">
        <v>82.439810162026703</v>
      </c>
      <c r="E23" s="23">
        <v>85.610668813844299</v>
      </c>
      <c r="F23" s="23">
        <v>93.220288365347002</v>
      </c>
      <c r="G23" s="23">
        <v>100</v>
      </c>
      <c r="H23" s="23">
        <v>127.348756143255</v>
      </c>
      <c r="I23" s="23">
        <v>131.963005750055</v>
      </c>
      <c r="J23" s="23">
        <v>114.433187332336</v>
      </c>
      <c r="K23" s="23">
        <v>108.141234142206</v>
      </c>
      <c r="L23" s="23">
        <v>127.67942723567199</v>
      </c>
      <c r="M23" s="23">
        <v>143.92961774541399</v>
      </c>
      <c r="N23" s="23">
        <v>136.85340545718401</v>
      </c>
      <c r="O23" s="8"/>
    </row>
    <row r="24" spans="1:15" ht="10.5" customHeight="1" x14ac:dyDescent="0.2">
      <c r="A24" s="22" t="s">
        <v>18</v>
      </c>
      <c r="B24" s="23">
        <v>104.389081325787</v>
      </c>
      <c r="C24" s="23">
        <v>105.37692177397599</v>
      </c>
      <c r="D24" s="23">
        <v>105.978487887882</v>
      </c>
      <c r="E24" s="23">
        <v>102.227186831099</v>
      </c>
      <c r="F24" s="23">
        <v>100.96140606697701</v>
      </c>
      <c r="G24" s="23">
        <v>100</v>
      </c>
      <c r="H24" s="23">
        <v>99.047600965111101</v>
      </c>
      <c r="I24" s="23">
        <v>102.349211747368</v>
      </c>
      <c r="J24" s="23">
        <v>97.738811930417</v>
      </c>
      <c r="K24" s="23">
        <v>105.694440040091</v>
      </c>
      <c r="L24" s="23">
        <v>101.815663008912</v>
      </c>
      <c r="M24" s="23">
        <v>96.456997495473999</v>
      </c>
      <c r="N24" s="23">
        <v>95.492413771382701</v>
      </c>
      <c r="O24" s="8"/>
    </row>
    <row r="25" spans="1:15" ht="10.5" customHeight="1" x14ac:dyDescent="0.2">
      <c r="A25" s="22" t="s">
        <v>16</v>
      </c>
      <c r="B25" s="23">
        <v>110.20157648892</v>
      </c>
      <c r="C25" s="23">
        <v>114.656684296252</v>
      </c>
      <c r="D25" s="23">
        <v>113.06923178548099</v>
      </c>
      <c r="E25" s="23">
        <v>114.031201025345</v>
      </c>
      <c r="F25" s="23">
        <v>110.116745350355</v>
      </c>
      <c r="G25" s="23">
        <v>100</v>
      </c>
      <c r="H25" s="23">
        <v>97.619010918924005</v>
      </c>
      <c r="I25" s="23">
        <v>97.797992554449294</v>
      </c>
      <c r="J25" s="23">
        <v>103.689413550607</v>
      </c>
      <c r="K25" s="23">
        <v>106.761686045263</v>
      </c>
      <c r="L25" s="23">
        <v>110.20559669275499</v>
      </c>
      <c r="M25" s="23">
        <v>112.15609094985599</v>
      </c>
      <c r="N25" s="23">
        <v>116.439548792612</v>
      </c>
      <c r="O25" s="8"/>
    </row>
    <row r="26" spans="1:15" ht="10.5" customHeight="1" x14ac:dyDescent="0.2">
      <c r="A26" s="22" t="s">
        <v>25</v>
      </c>
      <c r="B26" s="24">
        <v>64.761393572997306</v>
      </c>
      <c r="C26" s="24">
        <v>53.249922299797802</v>
      </c>
      <c r="D26" s="24">
        <v>56.720045563308801</v>
      </c>
      <c r="E26" s="24">
        <v>63.9245220054203</v>
      </c>
      <c r="F26" s="23">
        <v>76.470427469286093</v>
      </c>
      <c r="G26" s="23">
        <v>100</v>
      </c>
      <c r="H26" s="23">
        <v>119.417407307503</v>
      </c>
      <c r="I26" s="23">
        <v>130.89988679084101</v>
      </c>
      <c r="J26" s="23">
        <v>161.56125644231099</v>
      </c>
      <c r="K26" s="23">
        <v>117.643393344233</v>
      </c>
      <c r="L26" s="23">
        <v>139.84042062950201</v>
      </c>
      <c r="M26" s="23">
        <v>168.065014029754</v>
      </c>
      <c r="N26" s="23">
        <v>169.72887553392101</v>
      </c>
    </row>
    <row r="27" spans="1:15" ht="6" customHeight="1" x14ac:dyDescent="0.2">
      <c r="A27" s="22"/>
      <c r="B27" s="24"/>
      <c r="C27" s="24"/>
      <c r="D27" s="24"/>
      <c r="E27" s="24"/>
      <c r="F27" s="23"/>
      <c r="G27" s="23"/>
      <c r="H27" s="23"/>
      <c r="I27" s="23"/>
      <c r="J27" s="23"/>
      <c r="K27" s="23"/>
      <c r="L27" s="23"/>
      <c r="M27" s="23"/>
      <c r="N27" s="23"/>
    </row>
    <row r="28" spans="1:15" ht="14.25" customHeight="1" x14ac:dyDescent="0.2">
      <c r="A28" s="27" t="s">
        <v>0</v>
      </c>
      <c r="B28" s="14"/>
      <c r="C28" s="14"/>
      <c r="D28" s="14"/>
      <c r="E28" s="14"/>
      <c r="F28" s="15"/>
      <c r="G28" s="15"/>
      <c r="H28" s="16" t="s">
        <v>24</v>
      </c>
      <c r="I28" s="16"/>
      <c r="J28" s="16"/>
      <c r="K28" s="16"/>
      <c r="L28" s="16"/>
      <c r="M28" s="16"/>
      <c r="N28" s="16"/>
    </row>
    <row r="29" spans="1:15" ht="14.25" customHeight="1" x14ac:dyDescent="0.2">
      <c r="A29" s="28"/>
      <c r="B29" s="25"/>
      <c r="C29" s="25"/>
      <c r="D29" s="25"/>
      <c r="E29" s="18">
        <v>2003</v>
      </c>
      <c r="F29" s="18">
        <v>2004</v>
      </c>
      <c r="G29" s="18">
        <v>2005</v>
      </c>
      <c r="H29" s="19">
        <v>2006</v>
      </c>
      <c r="I29" s="19">
        <v>2007</v>
      </c>
      <c r="J29" s="19">
        <v>2008</v>
      </c>
      <c r="K29" s="19">
        <v>2009</v>
      </c>
      <c r="L29" s="19">
        <v>2010</v>
      </c>
      <c r="M29" s="19">
        <v>2011</v>
      </c>
      <c r="N29" s="19">
        <v>2012</v>
      </c>
    </row>
    <row r="30" spans="1:15" ht="6" customHeight="1" x14ac:dyDescent="0.2">
      <c r="A30" s="17"/>
      <c r="B30" s="25"/>
      <c r="C30" s="25"/>
      <c r="D30" s="25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5" ht="10.5" customHeight="1" x14ac:dyDescent="0.2">
      <c r="A31" s="20" t="s">
        <v>22</v>
      </c>
      <c r="B31" s="26"/>
      <c r="C31" s="26"/>
      <c r="D31" s="26"/>
      <c r="E31" s="21">
        <v>2.3622047244094517</v>
      </c>
      <c r="F31" s="21">
        <v>4.7252747252747298</v>
      </c>
      <c r="G31" s="21">
        <v>4.9317943336831149</v>
      </c>
      <c r="H31" s="21">
        <f t="shared" ref="H31:N32" si="0">H6/G6*100-100</f>
        <v>6.753197927911998</v>
      </c>
      <c r="I31" s="21">
        <f t="shared" si="0"/>
        <v>2.6697267868149197</v>
      </c>
      <c r="J31" s="21">
        <f t="shared" si="0"/>
        <v>3.0592466183249343</v>
      </c>
      <c r="K31" s="21">
        <f t="shared" si="0"/>
        <v>-8.5833525595840001</v>
      </c>
      <c r="L31" s="21">
        <f t="shared" si="0"/>
        <v>9.8358055776269566</v>
      </c>
      <c r="M31" s="21">
        <f t="shared" si="0"/>
        <v>7.7777834814629472</v>
      </c>
      <c r="N31" s="21">
        <f>N6/M6*100-100</f>
        <v>-2.9552857236795091</v>
      </c>
    </row>
    <row r="32" spans="1:15" ht="10.5" customHeight="1" x14ac:dyDescent="0.2">
      <c r="A32" s="22" t="s">
        <v>1</v>
      </c>
      <c r="B32" s="24"/>
      <c r="C32" s="24"/>
      <c r="D32" s="24"/>
      <c r="E32" s="23">
        <v>8.5497835497835268</v>
      </c>
      <c r="F32" s="23">
        <v>1.894317048853452</v>
      </c>
      <c r="G32" s="23">
        <v>-2.1526418786692858</v>
      </c>
      <c r="H32" s="23">
        <f t="shared" si="0"/>
        <v>6.0467744976200066</v>
      </c>
      <c r="I32" s="23">
        <f t="shared" si="0"/>
        <v>3.703269610041886</v>
      </c>
      <c r="J32" s="23">
        <f t="shared" si="0"/>
        <v>13.326708936980822</v>
      </c>
      <c r="K32" s="23">
        <f t="shared" si="0"/>
        <v>-4.6264506491501152</v>
      </c>
      <c r="L32" s="23">
        <f t="shared" si="0"/>
        <v>-0.378409402982129</v>
      </c>
      <c r="M32" s="23">
        <f t="shared" si="0"/>
        <v>6.6907765995395607</v>
      </c>
      <c r="N32" s="23">
        <f t="shared" si="0"/>
        <v>-0.39251913500342539</v>
      </c>
    </row>
    <row r="33" spans="1:14" ht="10.5" customHeight="1" x14ac:dyDescent="0.2">
      <c r="A33" s="22" t="s">
        <v>19</v>
      </c>
      <c r="B33" s="24"/>
      <c r="C33" s="24"/>
      <c r="D33" s="24"/>
      <c r="E33" s="23">
        <v>2.4418604651162781</v>
      </c>
      <c r="F33" s="23">
        <v>5.5618615209988604</v>
      </c>
      <c r="G33" s="23">
        <v>7.5268817204300973</v>
      </c>
      <c r="H33" s="23">
        <f t="shared" ref="H33:H51" si="1">H8/G8*100-100</f>
        <v>25.016681431706019</v>
      </c>
      <c r="I33" s="23">
        <f t="shared" ref="I33:N33" si="2">I8/H8*100-100</f>
        <v>1.6202526441773557</v>
      </c>
      <c r="J33" s="23">
        <f t="shared" si="2"/>
        <v>1.2974803304608855</v>
      </c>
      <c r="K33" s="23">
        <f t="shared" si="2"/>
        <v>-3.1578590284028394</v>
      </c>
      <c r="L33" s="23">
        <f t="shared" si="2"/>
        <v>13.084049413056206</v>
      </c>
      <c r="M33" s="23">
        <f t="shared" si="2"/>
        <v>11.009170840497504</v>
      </c>
      <c r="N33" s="23">
        <f t="shared" si="2"/>
        <v>3.3966188567850395</v>
      </c>
    </row>
    <row r="34" spans="1:14" ht="10.5" customHeight="1" x14ac:dyDescent="0.2">
      <c r="A34" s="22" t="s">
        <v>2</v>
      </c>
      <c r="B34" s="24"/>
      <c r="C34" s="24"/>
      <c r="D34" s="24"/>
      <c r="E34" s="23">
        <v>-1.4112903225806548</v>
      </c>
      <c r="F34" s="23">
        <v>0.92024539877301947</v>
      </c>
      <c r="G34" s="23">
        <v>1.3171225937183522</v>
      </c>
      <c r="H34" s="23">
        <f>H9/G9*100-100</f>
        <v>5.2767245547300092</v>
      </c>
      <c r="I34" s="23">
        <f t="shared" ref="I34:I51" si="3">I9/H9*100-100</f>
        <v>2.097300327404426</v>
      </c>
      <c r="J34" s="23">
        <f t="shared" ref="J34:N37" si="4">J9/I9*100-100</f>
        <v>3.5533007758608193</v>
      </c>
      <c r="K34" s="23">
        <f t="shared" si="4"/>
        <v>-2.3675231793255875</v>
      </c>
      <c r="L34" s="23">
        <f t="shared" si="4"/>
        <v>16.040429056576258</v>
      </c>
      <c r="M34" s="23">
        <f t="shared" si="4"/>
        <v>7.8946948849405487</v>
      </c>
      <c r="N34" s="23">
        <f t="shared" si="4"/>
        <v>-5.8158956208058754</v>
      </c>
    </row>
    <row r="35" spans="1:14" ht="10.5" customHeight="1" x14ac:dyDescent="0.2">
      <c r="A35" s="22" t="s">
        <v>3</v>
      </c>
      <c r="B35" s="24"/>
      <c r="C35" s="24"/>
      <c r="D35" s="24"/>
      <c r="E35" s="23">
        <v>5.7553956834532443</v>
      </c>
      <c r="F35" s="23">
        <v>21.496598639455783</v>
      </c>
      <c r="G35" s="23">
        <v>11.982082866741322</v>
      </c>
      <c r="H35" s="23">
        <f t="shared" si="1"/>
        <v>31.086799902364987</v>
      </c>
      <c r="I35" s="23">
        <f t="shared" si="3"/>
        <v>3.4126384299234758</v>
      </c>
      <c r="J35" s="23">
        <f t="shared" si="4"/>
        <v>-13.024483846626353</v>
      </c>
      <c r="K35" s="23">
        <f t="shared" si="4"/>
        <v>1.190615388019836</v>
      </c>
      <c r="L35" s="23">
        <f t="shared" si="4"/>
        <v>22.35835591411626</v>
      </c>
      <c r="M35" s="23">
        <f t="shared" si="4"/>
        <v>0.63871830107278527</v>
      </c>
      <c r="N35" s="23">
        <f t="shared" si="4"/>
        <v>-5.6999726038042269</v>
      </c>
    </row>
    <row r="36" spans="1:14" ht="10.5" customHeight="1" x14ac:dyDescent="0.2">
      <c r="A36" s="22" t="s">
        <v>4</v>
      </c>
      <c r="B36" s="24"/>
      <c r="C36" s="24"/>
      <c r="D36" s="24"/>
      <c r="E36" s="23">
        <v>3.0012004801920824</v>
      </c>
      <c r="F36" s="23">
        <v>7.4592074592074766</v>
      </c>
      <c r="G36" s="23">
        <v>8.4598698481561883</v>
      </c>
      <c r="H36" s="23">
        <f t="shared" si="1"/>
        <v>3.8095533091730118</v>
      </c>
      <c r="I36" s="23">
        <f t="shared" si="3"/>
        <v>7.9811669452804637</v>
      </c>
      <c r="J36" s="23">
        <f t="shared" si="4"/>
        <v>11.009194790019095</v>
      </c>
      <c r="K36" s="23">
        <f t="shared" si="4"/>
        <v>-13.978511573750978</v>
      </c>
      <c r="L36" s="23">
        <f t="shared" si="4"/>
        <v>13.084127042235224</v>
      </c>
      <c r="M36" s="23">
        <f t="shared" si="4"/>
        <v>11.818206684912141</v>
      </c>
      <c r="N36" s="23">
        <f t="shared" si="4"/>
        <v>0.10003790425439263</v>
      </c>
    </row>
    <row r="37" spans="1:14" ht="10.5" customHeight="1" x14ac:dyDescent="0.2">
      <c r="A37" s="22" t="s">
        <v>5</v>
      </c>
      <c r="B37" s="24"/>
      <c r="C37" s="24"/>
      <c r="D37" s="24"/>
      <c r="E37" s="23">
        <v>-1.4585232452142236</v>
      </c>
      <c r="F37" s="23">
        <v>-3.7927844588344044</v>
      </c>
      <c r="G37" s="23">
        <v>-3.8461538461538396</v>
      </c>
      <c r="H37" s="23">
        <f t="shared" si="1"/>
        <v>-2.9126852757505048</v>
      </c>
      <c r="I37" s="23">
        <f t="shared" si="3"/>
        <v>-0.98033222398268549</v>
      </c>
      <c r="J37" s="23">
        <f t="shared" si="4"/>
        <v>-3.7735810157177809</v>
      </c>
      <c r="K37" s="23">
        <f t="shared" si="4"/>
        <v>3.2967013231291133</v>
      </c>
      <c r="L37" s="23">
        <f t="shared" si="4"/>
        <v>-3.9215247949018703</v>
      </c>
      <c r="M37" s="23">
        <f t="shared" si="4"/>
        <v>-3.7383753545771299</v>
      </c>
      <c r="N37" s="23">
        <f t="shared" si="4"/>
        <v>-0.49994334312695798</v>
      </c>
    </row>
    <row r="38" spans="1:14" ht="10.5" customHeight="1" x14ac:dyDescent="0.2">
      <c r="A38" s="22" t="s">
        <v>17</v>
      </c>
      <c r="B38" s="24"/>
      <c r="C38" s="24"/>
      <c r="D38" s="24"/>
      <c r="E38" s="23">
        <v>15.203955500618036</v>
      </c>
      <c r="F38" s="23">
        <v>10.193133047210296</v>
      </c>
      <c r="G38" s="23">
        <v>-2.6290165530671885</v>
      </c>
      <c r="H38" s="23">
        <f t="shared" si="1"/>
        <v>26.304730292645999</v>
      </c>
      <c r="I38" s="23">
        <f>I13/H13*100-100</f>
        <v>5.2175309848349229</v>
      </c>
      <c r="J38" s="23" t="s">
        <v>21</v>
      </c>
      <c r="K38" s="23" t="s">
        <v>21</v>
      </c>
      <c r="L38" s="23" t="s">
        <v>21</v>
      </c>
      <c r="M38" s="23" t="s">
        <v>21</v>
      </c>
      <c r="N38" s="23" t="s">
        <v>21</v>
      </c>
    </row>
    <row r="39" spans="1:14" ht="10.5" customHeight="1" x14ac:dyDescent="0.2">
      <c r="A39" s="22" t="s">
        <v>6</v>
      </c>
      <c r="B39" s="24"/>
      <c r="C39" s="24"/>
      <c r="D39" s="24"/>
      <c r="E39" s="23">
        <v>3.4198113207547323</v>
      </c>
      <c r="F39" s="23">
        <v>1.8244013683010252</v>
      </c>
      <c r="G39" s="23">
        <v>11.982082866741322</v>
      </c>
      <c r="H39" s="23">
        <f t="shared" si="1"/>
        <v>7.3394291401160103</v>
      </c>
      <c r="I39" s="23">
        <f t="shared" si="3"/>
        <v>2.8037160972903479</v>
      </c>
      <c r="J39" s="23">
        <f t="shared" ref="J39:N51" si="5">J14/I14*100-100</f>
        <v>9.734641021140618</v>
      </c>
      <c r="K39" s="23">
        <f t="shared" si="5"/>
        <v>-11.494309412327269</v>
      </c>
      <c r="L39" s="23">
        <f t="shared" si="5"/>
        <v>10.091731740252555</v>
      </c>
      <c r="M39" s="23">
        <f t="shared" si="5"/>
        <v>10.000077086917017</v>
      </c>
      <c r="N39" s="23">
        <f t="shared" si="5"/>
        <v>1.4999343646151573</v>
      </c>
    </row>
    <row r="40" spans="1:14" ht="10.5" customHeight="1" x14ac:dyDescent="0.2">
      <c r="A40" s="22" t="s">
        <v>7</v>
      </c>
      <c r="B40" s="24"/>
      <c r="C40" s="24"/>
      <c r="D40" s="24"/>
      <c r="E40" s="23">
        <v>-3.8095238095238102</v>
      </c>
      <c r="F40" s="23">
        <v>-0.99009900990098743</v>
      </c>
      <c r="G40" s="23">
        <v>0</v>
      </c>
      <c r="H40" s="23">
        <f t="shared" si="1"/>
        <v>-1.3409442987451001</v>
      </c>
      <c r="I40" s="23">
        <f t="shared" si="3"/>
        <v>-0.94342670454868482</v>
      </c>
      <c r="J40" s="23">
        <f t="shared" si="5"/>
        <v>-2.8038217622167991</v>
      </c>
      <c r="K40" s="23">
        <f t="shared" si="5"/>
        <v>3.2257731526788405</v>
      </c>
      <c r="L40" s="23">
        <f t="shared" si="5"/>
        <v>-3.7382145662846966</v>
      </c>
      <c r="M40" s="23">
        <f t="shared" si="5"/>
        <v>-1.6259487243530657E-4</v>
      </c>
      <c r="N40" s="23">
        <f t="shared" si="5"/>
        <v>-3.3695626427261089</v>
      </c>
    </row>
    <row r="41" spans="1:14" ht="10.5" customHeight="1" x14ac:dyDescent="0.2">
      <c r="A41" s="22" t="s">
        <v>8</v>
      </c>
      <c r="B41" s="24"/>
      <c r="C41" s="24"/>
      <c r="D41" s="24"/>
      <c r="E41" s="23">
        <v>-2.8598665395614802</v>
      </c>
      <c r="F41" s="23">
        <v>-0.98135426889106725</v>
      </c>
      <c r="G41" s="23">
        <v>-0.89197224975224287</v>
      </c>
      <c r="H41" s="23">
        <f t="shared" si="1"/>
        <v>-1.8691916626694933</v>
      </c>
      <c r="I41" s="23">
        <f t="shared" si="3"/>
        <v>-1.8518402029984173</v>
      </c>
      <c r="J41" s="23">
        <f t="shared" si="5"/>
        <v>-2.6548350613533955</v>
      </c>
      <c r="K41" s="23">
        <f t="shared" si="5"/>
        <v>8.5393670199772629</v>
      </c>
      <c r="L41" s="23">
        <f t="shared" si="5"/>
        <v>-0.45873794738943729</v>
      </c>
      <c r="M41" s="23">
        <f t="shared" si="5"/>
        <v>-0.88500679876101174</v>
      </c>
      <c r="N41" s="23">
        <f t="shared" si="5"/>
        <v>-5.4999679566465289</v>
      </c>
    </row>
    <row r="42" spans="1:14" ht="10.5" customHeight="1" x14ac:dyDescent="0.2">
      <c r="A42" s="22" t="s">
        <v>9</v>
      </c>
      <c r="B42" s="24"/>
      <c r="C42" s="24"/>
      <c r="D42" s="24"/>
      <c r="E42" s="23">
        <v>-1.4760147601476206</v>
      </c>
      <c r="F42" s="23">
        <v>-2.8089887640449405</v>
      </c>
      <c r="G42" s="23">
        <v>-3.6608863198458579</v>
      </c>
      <c r="H42" s="23">
        <f t="shared" si="1"/>
        <v>-3.7734828972654952</v>
      </c>
      <c r="I42" s="23">
        <f t="shared" si="3"/>
        <v>-2.8302436960007213</v>
      </c>
      <c r="J42" s="23">
        <f t="shared" si="5"/>
        <v>-28.125100314601127</v>
      </c>
      <c r="K42" s="23">
        <f t="shared" si="5"/>
        <v>29.411794447708814</v>
      </c>
      <c r="L42" s="23">
        <f t="shared" si="5"/>
        <v>-3.3105587043717009</v>
      </c>
      <c r="M42" s="23">
        <f t="shared" si="5"/>
        <v>-16.991878566972346</v>
      </c>
      <c r="N42" s="23">
        <f t="shared" si="5"/>
        <v>3.5679738730890307</v>
      </c>
    </row>
    <row r="43" spans="1:14" ht="10.5" customHeight="1" x14ac:dyDescent="0.2">
      <c r="A43" s="22" t="s">
        <v>10</v>
      </c>
      <c r="B43" s="24"/>
      <c r="C43" s="24"/>
      <c r="D43" s="24"/>
      <c r="E43" s="23">
        <v>-4.3601895734597065</v>
      </c>
      <c r="F43" s="23">
        <v>-0.89197224975224287</v>
      </c>
      <c r="G43" s="23">
        <v>0</v>
      </c>
      <c r="H43" s="23">
        <f t="shared" si="1"/>
        <v>-4.587201671695496</v>
      </c>
      <c r="I43" s="23">
        <f t="shared" si="3"/>
        <v>-1.8692247051276638</v>
      </c>
      <c r="J43" s="23">
        <f t="shared" si="5"/>
        <v>-6.0867646387130065</v>
      </c>
      <c r="K43" s="23">
        <f t="shared" si="5"/>
        <v>6.8964292093295541</v>
      </c>
      <c r="L43" s="23">
        <f t="shared" si="5"/>
        <v>2.7273245566634046</v>
      </c>
      <c r="M43" s="23">
        <f t="shared" si="5"/>
        <v>8.3917098090318802</v>
      </c>
      <c r="N43" s="23">
        <f t="shared" si="5"/>
        <v>-12.700058368647689</v>
      </c>
    </row>
    <row r="44" spans="1:14" ht="10.5" customHeight="1" x14ac:dyDescent="0.2">
      <c r="A44" s="22" t="s">
        <v>11</v>
      </c>
      <c r="B44" s="24"/>
      <c r="C44" s="24"/>
      <c r="D44" s="24"/>
      <c r="E44" s="23">
        <v>0.952380952380949</v>
      </c>
      <c r="F44" s="23">
        <v>2.8301886792452677</v>
      </c>
      <c r="G44" s="23">
        <v>1.9367991845056167</v>
      </c>
      <c r="H44" s="23">
        <f t="shared" si="1"/>
        <v>0.47851193155298688</v>
      </c>
      <c r="I44" s="23">
        <f t="shared" si="3"/>
        <v>0.94336766119475612</v>
      </c>
      <c r="J44" s="23">
        <f t="shared" si="5"/>
        <v>0.75463436689295804</v>
      </c>
      <c r="K44" s="23">
        <f t="shared" si="5"/>
        <v>-11.160414466860701</v>
      </c>
      <c r="L44" s="23">
        <f t="shared" si="5"/>
        <v>7.6025101254917615</v>
      </c>
      <c r="M44" s="23">
        <f t="shared" si="5"/>
        <v>7.1760756612565046</v>
      </c>
      <c r="N44" s="23">
        <f t="shared" si="5"/>
        <v>-1.9999470732666111</v>
      </c>
    </row>
    <row r="45" spans="1:14" ht="10.5" customHeight="1" x14ac:dyDescent="0.2">
      <c r="A45" s="22" t="s">
        <v>12</v>
      </c>
      <c r="B45" s="24"/>
      <c r="C45" s="24"/>
      <c r="D45" s="24"/>
      <c r="E45" s="23">
        <v>-3.3676333021515461</v>
      </c>
      <c r="F45" s="23">
        <v>-1.8393030009680444</v>
      </c>
      <c r="G45" s="23">
        <v>-1.3806706114398537</v>
      </c>
      <c r="H45" s="23">
        <f t="shared" si="1"/>
        <v>-2.4298509461415989</v>
      </c>
      <c r="I45" s="23">
        <f t="shared" si="3"/>
        <v>-0.95244616050933928</v>
      </c>
      <c r="J45" s="23">
        <f t="shared" si="5"/>
        <v>-4.424795668378195</v>
      </c>
      <c r="K45" s="23">
        <f t="shared" si="5"/>
        <v>9.6591482284178909</v>
      </c>
      <c r="L45" s="23">
        <f t="shared" si="5"/>
        <v>0.92594533551336156</v>
      </c>
      <c r="M45" s="23">
        <f t="shared" si="5"/>
        <v>-0.44058421768475853</v>
      </c>
      <c r="N45" s="23">
        <f t="shared" si="5"/>
        <v>-6.3380280437286274E-6</v>
      </c>
    </row>
    <row r="46" spans="1:14" ht="10.5" customHeight="1" x14ac:dyDescent="0.2">
      <c r="A46" s="22" t="s">
        <v>13</v>
      </c>
      <c r="B46" s="24"/>
      <c r="C46" s="24"/>
      <c r="D46" s="24"/>
      <c r="E46" s="23">
        <v>-4.4158233670653146</v>
      </c>
      <c r="F46" s="23">
        <v>-1.924927815206928</v>
      </c>
      <c r="G46" s="23">
        <v>-1.8645731108930477</v>
      </c>
      <c r="H46" s="23">
        <f t="shared" si="1"/>
        <v>-2.8571328999748005</v>
      </c>
      <c r="I46" s="23">
        <f t="shared" si="3"/>
        <v>-0.95232372979401703</v>
      </c>
      <c r="J46" s="23">
        <f t="shared" si="5"/>
        <v>-4.5455236178265181</v>
      </c>
      <c r="K46" s="23">
        <f t="shared" si="5"/>
        <v>4.8128421047080252</v>
      </c>
      <c r="L46" s="23">
        <f t="shared" si="5"/>
        <v>-1.9047375264230482</v>
      </c>
      <c r="M46" s="23">
        <f t="shared" si="5"/>
        <v>-2.1938564402696272</v>
      </c>
      <c r="N46" s="23">
        <f t="shared" si="5"/>
        <v>0.39606438673320099</v>
      </c>
    </row>
    <row r="47" spans="1:14" ht="10.5" customHeight="1" x14ac:dyDescent="0.2">
      <c r="A47" s="22" t="s">
        <v>14</v>
      </c>
      <c r="B47" s="24"/>
      <c r="C47" s="24"/>
      <c r="D47" s="24"/>
      <c r="E47" s="23">
        <v>5.040322580645153</v>
      </c>
      <c r="F47" s="23">
        <v>2.7831094049903982</v>
      </c>
      <c r="G47" s="23">
        <v>-6.6293183940242812</v>
      </c>
      <c r="H47" s="23">
        <f t="shared" si="1"/>
        <v>-1.9230396340824996</v>
      </c>
      <c r="I47" s="23">
        <f t="shared" si="3"/>
        <v>4.7619178644177111</v>
      </c>
      <c r="J47" s="23">
        <f t="shared" si="5"/>
        <v>7.2726777969623697</v>
      </c>
      <c r="K47" s="23">
        <f t="shared" si="5"/>
        <v>-2.2221883839770697</v>
      </c>
      <c r="L47" s="23">
        <f t="shared" si="5"/>
        <v>-5.0702198777230478E-5</v>
      </c>
      <c r="M47" s="23">
        <f t="shared" si="5"/>
        <v>2.3766179486804901</v>
      </c>
      <c r="N47" s="23">
        <f t="shared" si="5"/>
        <v>0.99012258917237261</v>
      </c>
    </row>
    <row r="48" spans="1:14" ht="10.5" customHeight="1" x14ac:dyDescent="0.2">
      <c r="A48" s="22" t="s">
        <v>15</v>
      </c>
      <c r="B48" s="24"/>
      <c r="C48" s="24"/>
      <c r="D48" s="24"/>
      <c r="E48" s="23">
        <v>3.8834951456310449</v>
      </c>
      <c r="F48" s="23">
        <v>8.8785046728972077</v>
      </c>
      <c r="G48" s="23">
        <v>7.2961373390557895</v>
      </c>
      <c r="H48" s="23">
        <f t="shared" si="1"/>
        <v>27.348756143255002</v>
      </c>
      <c r="I48" s="23">
        <f t="shared" si="3"/>
        <v>3.6233173739124851</v>
      </c>
      <c r="J48" s="23">
        <f t="shared" si="5"/>
        <v>-13.283888403482877</v>
      </c>
      <c r="K48" s="23">
        <f t="shared" si="5"/>
        <v>-5.4983640120561859</v>
      </c>
      <c r="L48" s="23">
        <f t="shared" si="5"/>
        <v>18.067292507290247</v>
      </c>
      <c r="M48" s="23">
        <f t="shared" si="5"/>
        <v>12.727336628591885</v>
      </c>
      <c r="N48" s="23">
        <f t="shared" si="5"/>
        <v>-4.9164392979536302</v>
      </c>
    </row>
    <row r="49" spans="1:14" ht="10.5" customHeight="1" x14ac:dyDescent="0.2">
      <c r="A49" s="22" t="s">
        <v>18</v>
      </c>
      <c r="B49" s="24"/>
      <c r="C49" s="24"/>
      <c r="D49" s="24"/>
      <c r="E49" s="23">
        <v>-3.584905660377359</v>
      </c>
      <c r="F49" s="23">
        <v>-1.1741682974559637</v>
      </c>
      <c r="G49" s="23">
        <v>-0.99009900990098743</v>
      </c>
      <c r="H49" s="23">
        <f t="shared" si="1"/>
        <v>-0.95239903488889865</v>
      </c>
      <c r="I49" s="23">
        <f t="shared" si="3"/>
        <v>3.3333576483289846</v>
      </c>
      <c r="J49" s="23">
        <f t="shared" si="5"/>
        <v>-4.5045777473411448</v>
      </c>
      <c r="K49" s="23">
        <f t="shared" si="5"/>
        <v>8.1396816193528281</v>
      </c>
      <c r="L49" s="23">
        <f t="shared" si="5"/>
        <v>-3.6698023374812578</v>
      </c>
      <c r="M49" s="23">
        <f t="shared" si="5"/>
        <v>-5.2631052581457425</v>
      </c>
      <c r="N49" s="23">
        <f t="shared" si="5"/>
        <v>-1.0000142541618686</v>
      </c>
    </row>
    <row r="50" spans="1:14" ht="10.5" customHeight="1" x14ac:dyDescent="0.2">
      <c r="A50" s="22" t="s">
        <v>16</v>
      </c>
      <c r="B50" s="24"/>
      <c r="C50" s="24"/>
      <c r="D50" s="24"/>
      <c r="E50" s="23">
        <v>0.79575596816977168</v>
      </c>
      <c r="F50" s="23">
        <v>-3.4210526315789451</v>
      </c>
      <c r="G50" s="23">
        <v>-9.1734786557674681</v>
      </c>
      <c r="H50" s="23">
        <f t="shared" si="1"/>
        <v>-2.3809890810759953</v>
      </c>
      <c r="I50" s="23">
        <f t="shared" si="3"/>
        <v>0.18334711019960537</v>
      </c>
      <c r="J50" s="23">
        <f t="shared" si="5"/>
        <v>6.0240714990930257</v>
      </c>
      <c r="K50" s="23">
        <f t="shared" si="5"/>
        <v>2.9629567662242948</v>
      </c>
      <c r="L50" s="23">
        <f t="shared" si="5"/>
        <v>3.2257926743793632</v>
      </c>
      <c r="M50" s="23">
        <f t="shared" si="5"/>
        <v>1.7698686052568036</v>
      </c>
      <c r="N50" s="23">
        <f t="shared" si="5"/>
        <v>3.8191932390645604</v>
      </c>
    </row>
    <row r="51" spans="1:14" ht="10.5" customHeight="1" x14ac:dyDescent="0.2">
      <c r="A51" s="22" t="s">
        <v>25</v>
      </c>
      <c r="B51" s="24"/>
      <c r="C51" s="24"/>
      <c r="D51" s="24"/>
      <c r="E51" s="23">
        <v>12.698412698412696</v>
      </c>
      <c r="F51" s="23">
        <v>19.718309859154928</v>
      </c>
      <c r="G51" s="23">
        <v>30.718954248366003</v>
      </c>
      <c r="H51" s="23">
        <f t="shared" si="1"/>
        <v>19.417407307502984</v>
      </c>
      <c r="I51" s="23">
        <f t="shared" si="3"/>
        <v>9.6154151578339935</v>
      </c>
      <c r="J51" s="23">
        <f t="shared" si="5"/>
        <v>23.423526485139277</v>
      </c>
      <c r="K51" s="23">
        <f t="shared" si="5"/>
        <v>-27.18341269756084</v>
      </c>
      <c r="L51" s="23">
        <f t="shared" si="5"/>
        <v>18.868061056619553</v>
      </c>
      <c r="M51" s="23">
        <f t="shared" si="5"/>
        <v>20.183429993414563</v>
      </c>
      <c r="N51" s="23">
        <f t="shared" si="5"/>
        <v>0.99001062997707834</v>
      </c>
    </row>
    <row r="52" spans="1:14" ht="6" customHeight="1" x14ac:dyDescent="0.2">
      <c r="A52" s="13"/>
      <c r="B52" s="11"/>
      <c r="C52" s="11"/>
      <c r="D52" s="11"/>
      <c r="E52" s="11"/>
      <c r="F52" s="12"/>
      <c r="G52" s="12"/>
      <c r="H52" s="12"/>
      <c r="I52" s="12"/>
      <c r="J52" s="12"/>
      <c r="K52" s="12"/>
      <c r="L52" s="12"/>
      <c r="M52" s="12"/>
      <c r="N52" s="12"/>
    </row>
    <row r="53" spans="1:14" s="4" customFormat="1" ht="12" customHeight="1" x14ac:dyDescent="0.2">
      <c r="A53" s="8" t="s">
        <v>20</v>
      </c>
      <c r="B53" s="7"/>
      <c r="C53" s="7"/>
      <c r="D53" s="7"/>
      <c r="E53" s="7"/>
      <c r="I53" s="5"/>
    </row>
    <row r="54" spans="1:14" s="4" customFormat="1" ht="12" customHeight="1" x14ac:dyDescent="0.2">
      <c r="A54" s="2" t="s">
        <v>27</v>
      </c>
      <c r="B54" s="6"/>
      <c r="C54" s="6"/>
      <c r="D54" s="6"/>
      <c r="E54" s="6"/>
    </row>
  </sheetData>
  <mergeCells count="2">
    <mergeCell ref="A3:A4"/>
    <mergeCell ref="A28:A29"/>
  </mergeCells>
  <phoneticPr fontId="0" type="noConversion"/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2623</vt:lpstr>
      <vt:lpstr>'2623'!Área_de_impresión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Pedro Reto Nuñez</cp:lastModifiedBy>
  <cp:lastPrinted>2014-06-05T19:46:34Z</cp:lastPrinted>
  <dcterms:created xsi:type="dcterms:W3CDTF">2003-11-21T15:38:20Z</dcterms:created>
  <dcterms:modified xsi:type="dcterms:W3CDTF">2014-07-17T20:09:30Z</dcterms:modified>
</cp:coreProperties>
</file>