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7490" windowHeight="1003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Hoja1!$A$1:$I$27</definedName>
  </definedNames>
  <calcPr calcId="144525"/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<sst xmlns="http://schemas.openxmlformats.org/spreadsheetml/2006/main" count="33" uniqueCount="29">
  <si>
    <t>País de Residencia</t>
  </si>
  <si>
    <t>Total</t>
  </si>
  <si>
    <t>Mujeres</t>
  </si>
  <si>
    <t>Hombres</t>
  </si>
  <si>
    <t>Absoluto</t>
  </si>
  <si>
    <t>%</t>
  </si>
  <si>
    <t>Estados Unidos</t>
  </si>
  <si>
    <t>Chile</t>
  </si>
  <si>
    <t>España</t>
  </si>
  <si>
    <t>Bolivia</t>
  </si>
  <si>
    <t>Argentina</t>
  </si>
  <si>
    <t>Ecuador</t>
  </si>
  <si>
    <t>Venezuela</t>
  </si>
  <si>
    <t>Holanda</t>
  </si>
  <si>
    <t>Colombia</t>
  </si>
  <si>
    <t>Panamá</t>
  </si>
  <si>
    <t>Brasil</t>
  </si>
  <si>
    <t>Italia</t>
  </si>
  <si>
    <t>México</t>
  </si>
  <si>
    <t>Japón</t>
  </si>
  <si>
    <t>Canadá</t>
  </si>
  <si>
    <t>Costa Rica</t>
  </si>
  <si>
    <t>El Salvador</t>
  </si>
  <si>
    <t>Francia</t>
  </si>
  <si>
    <t>Alemania</t>
  </si>
  <si>
    <t>Suiza</t>
  </si>
  <si>
    <t>Otros países</t>
  </si>
  <si>
    <r>
      <t xml:space="preserve">Fuente: </t>
    </r>
    <r>
      <rPr>
        <b/>
        <sz val="7"/>
        <color indexed="8"/>
        <rFont val="Arial Narrow"/>
        <family val="2"/>
      </rPr>
      <t>Superintendencia Nacional de Migraciones.</t>
    </r>
  </si>
  <si>
    <t>20.53 PERUANOS EMIGRANTES QUE VISITAN TEMPORALMENTE EL PAÍS, POR SEXO SEGÚN PAÍS DE RESIDENCIA, 1994 - 2011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</si>
</sst>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(* #,##0.00_);_(* \(#,##0.00\);_(* &quot;-&quot;??_);_(@_)"/>
    <numFmt numFmtId="165" formatCode="#\ ##0"/>
    <numFmt numFmtId="166" formatCode="#,##0.0"/>
    <numFmt numFmtId="167" formatCode="_([$€]\ * #,##0.00_);_([$€]\ * \(#,##0.00\);_([$€]\ 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7"/>
      <color indexed="8"/>
      <name val="Arial Narrow"/>
      <family val="2"/>
    </font>
    <font>
      <b/>
      <sz val="9"/>
      <color rgb="FF000000"/>
      <name val="Arial Narrow"/>
      <family val="2"/>
    </font>
    <font>
      <b/>
      <sz val="7"/>
      <color rgb="FF000000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6"/>
      <color rgb="FF000000"/>
      <name val="Arial Narrow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rgb="FF33CCCC"/>
      </bottom>
      <diagonal/>
    </border>
    <border>
      <left/>
      <right/>
      <top style="thin">
        <color rgb="FF33CCCC"/>
      </top>
      <bottom style="thin">
        <color rgb="FF33CCCC"/>
      </bottom>
      <diagonal/>
    </border>
    <border>
      <left/>
      <right/>
      <top style="thin">
        <color rgb="FF33CCCC"/>
      </top>
      <bottom/>
      <diagonal/>
    </border>
    <border>
      <left/>
      <right style="thick">
        <color rgb="FF33CCCC"/>
      </right>
      <top style="thin">
        <color rgb="FF33CCCC"/>
      </top>
      <bottom/>
      <diagonal/>
    </border>
    <border>
      <left style="thick">
        <color rgb="FF33CCCC"/>
      </left>
      <right/>
      <top/>
      <bottom/>
      <diagonal/>
    </border>
    <border>
      <left/>
      <right style="thick">
        <color rgb="FF33CCCC"/>
      </right>
      <top/>
      <bottom/>
      <diagonal/>
    </border>
    <border>
      <left style="thick">
        <color rgb="FF33CCCC"/>
      </left>
      <right/>
      <top/>
      <bottom style="thin">
        <color rgb="FF33CCCC"/>
      </bottom>
      <diagonal/>
    </border>
  </borders>
  <cellStyleXfs count="81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40" fontId="3" fillId="0" borderId="0" applyFont="0" applyFill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23" borderId="4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25">
    <xf numFmtId="0" fontId="0" fillId="0" borderId="0" xfId="0"/>
    <xf numFmtId="0" fontId="2" fillId="24" borderId="0" xfId="1" applyFill="1" applyBorder="1"/>
    <xf numFmtId="0" fontId="24" fillId="24" borderId="10" xfId="62" applyFont="1" applyFill="1" applyBorder="1" applyAlignment="1">
      <alignment horizontal="right" vertical="center" wrapText="1"/>
    </xf>
    <xf numFmtId="0" fontId="24" fillId="24" borderId="11" xfId="62" applyFont="1" applyFill="1" applyBorder="1" applyAlignment="1">
      <alignment horizontal="right" vertical="center" wrapText="1"/>
    </xf>
    <xf numFmtId="0" fontId="22" fillId="24" borderId="0" xfId="62" applyFont="1" applyFill="1" applyAlignment="1">
      <alignment vertical="center"/>
    </xf>
    <xf numFmtId="0" fontId="0" fillId="24" borderId="0" xfId="0" applyFill="1"/>
    <xf numFmtId="0" fontId="2" fillId="24" borderId="0" xfId="1" applyFill="1"/>
    <xf numFmtId="0" fontId="22" fillId="24" borderId="0" xfId="62" applyFont="1" applyFill="1" applyBorder="1" applyAlignment="1">
      <alignment horizontal="center"/>
    </xf>
    <xf numFmtId="3" fontId="25" fillId="24" borderId="12" xfId="62" applyNumberFormat="1" applyFont="1" applyFill="1" applyBorder="1" applyAlignment="1">
      <alignment horizontal="center" vertical="center" wrapText="1"/>
    </xf>
    <xf numFmtId="0" fontId="25" fillId="24" borderId="0" xfId="62" applyFont="1" applyFill="1" applyBorder="1" applyAlignment="1"/>
    <xf numFmtId="165" fontId="25" fillId="24" borderId="14" xfId="62" applyNumberFormat="1" applyFont="1" applyFill="1" applyBorder="1" applyAlignment="1">
      <alignment horizontal="right"/>
    </xf>
    <xf numFmtId="166" fontId="25" fillId="24" borderId="0" xfId="62" applyNumberFormat="1" applyFont="1" applyFill="1" applyBorder="1" applyAlignment="1">
      <alignment horizontal="right"/>
    </xf>
    <xf numFmtId="3" fontId="25" fillId="24" borderId="0" xfId="62" applyNumberFormat="1" applyFont="1" applyFill="1" applyBorder="1" applyAlignment="1">
      <alignment horizontal="right"/>
    </xf>
    <xf numFmtId="165" fontId="25" fillId="24" borderId="0" xfId="62" applyNumberFormat="1" applyFont="1" applyFill="1" applyBorder="1" applyAlignment="1">
      <alignment horizontal="right"/>
    </xf>
    <xf numFmtId="0" fontId="25" fillId="24" borderId="15" xfId="62" applyFont="1" applyFill="1" applyBorder="1" applyAlignment="1"/>
    <xf numFmtId="0" fontId="25" fillId="24" borderId="10" xfId="62" applyFont="1" applyFill="1" applyBorder="1" applyAlignment="1"/>
    <xf numFmtId="165" fontId="25" fillId="24" borderId="16" xfId="62" applyNumberFormat="1" applyFont="1" applyFill="1" applyBorder="1" applyAlignment="1">
      <alignment horizontal="right"/>
    </xf>
    <xf numFmtId="166" fontId="25" fillId="24" borderId="10" xfId="62" applyNumberFormat="1" applyFont="1" applyFill="1" applyBorder="1" applyAlignment="1">
      <alignment horizontal="right"/>
    </xf>
    <xf numFmtId="3" fontId="25" fillId="24" borderId="10" xfId="62" applyNumberFormat="1" applyFont="1" applyFill="1" applyBorder="1" applyAlignment="1">
      <alignment horizontal="right"/>
    </xf>
    <xf numFmtId="165" fontId="25" fillId="24" borderId="10" xfId="62" applyNumberFormat="1" applyFont="1" applyFill="1" applyBorder="1" applyAlignment="1">
      <alignment horizontal="right"/>
    </xf>
    <xf numFmtId="0" fontId="23" fillId="24" borderId="0" xfId="62" applyFont="1" applyFill="1" applyAlignment="1">
      <alignment vertical="center"/>
    </xf>
    <xf numFmtId="0" fontId="26" fillId="24" borderId="0" xfId="62" applyFont="1" applyFill="1" applyAlignment="1">
      <alignment vertical="center"/>
    </xf>
    <xf numFmtId="0" fontId="24" fillId="24" borderId="13" xfId="62" applyFont="1" applyFill="1" applyBorder="1" applyAlignment="1">
      <alignment horizontal="center" vertical="center"/>
    </xf>
    <xf numFmtId="0" fontId="24" fillId="24" borderId="15" xfId="62" applyFont="1" applyFill="1" applyBorder="1" applyAlignment="1">
      <alignment horizontal="center" vertical="center"/>
    </xf>
    <xf numFmtId="3" fontId="24" fillId="24" borderId="12" xfId="62" applyNumberFormat="1" applyFont="1" applyFill="1" applyBorder="1" applyAlignment="1">
      <alignment horizontal="center" vertical="center" wrapText="1"/>
    </xf>
  </cellXfs>
  <cellStyles count="81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Comma_ce+wrem+mi-cr" xfId="24"/>
    <cellStyle name="Encabezado 4 2" xfId="25"/>
    <cellStyle name="Énfasis1 2" xfId="26"/>
    <cellStyle name="Énfasis2 2" xfId="27"/>
    <cellStyle name="Énfasis3 2" xfId="28"/>
    <cellStyle name="Énfasis4 2" xfId="29"/>
    <cellStyle name="Énfasis5 2" xfId="30"/>
    <cellStyle name="Énfasis6 2" xfId="31"/>
    <cellStyle name="Entrada 2" xfId="32"/>
    <cellStyle name="Euro" xfId="33"/>
    <cellStyle name="Incorrecto 2" xfId="34"/>
    <cellStyle name="Millares 2" xfId="36"/>
    <cellStyle name="Millares 2 2" xfId="37"/>
    <cellStyle name="Millares 2 2 2" xfId="38"/>
    <cellStyle name="Millares 3" xfId="39"/>
    <cellStyle name="Millares 4" xfId="40"/>
    <cellStyle name="Millares 4 2" xfId="41"/>
    <cellStyle name="Millares 5" xfId="42"/>
    <cellStyle name="Millares 5 2" xfId="43"/>
    <cellStyle name="Millares 6" xfId="35"/>
    <cellStyle name="Neutral 2" xfId="44"/>
    <cellStyle name="Normal" xfId="0" builtinId="0"/>
    <cellStyle name="Normal 2" xfId="45"/>
    <cellStyle name="Normal 2 2" xfId="46"/>
    <cellStyle name="Normal 2 2 2" xfId="47"/>
    <cellStyle name="Normal 2 3" xfId="48"/>
    <cellStyle name="Normal 2 4" xfId="49"/>
    <cellStyle name="Normal 3" xfId="50"/>
    <cellStyle name="Normal 3 2" xfId="51"/>
    <cellStyle name="Normal 3 2 2" xfId="52"/>
    <cellStyle name="Normal 3 2 3" xfId="53"/>
    <cellStyle name="Normal 3 3" xfId="54"/>
    <cellStyle name="Normal 4" xfId="55"/>
    <cellStyle name="Normal 4 2" xfId="56"/>
    <cellStyle name="Normal 4 2 2" xfId="57"/>
    <cellStyle name="Normal 4 3" xfId="58"/>
    <cellStyle name="Normal 5" xfId="59"/>
    <cellStyle name="Normal 6" xfId="60"/>
    <cellStyle name="Normal 7" xfId="61"/>
    <cellStyle name="Normal 8" xfId="62"/>
    <cellStyle name="Normal 9" xfId="1"/>
    <cellStyle name="Normale_italiamf" xfId="63"/>
    <cellStyle name="Notas 2" xfId="64"/>
    <cellStyle name="Porcentaje 2" xfId="66"/>
    <cellStyle name="Porcentaje 2 2" xfId="67"/>
    <cellStyle name="Porcentaje 2 3" xfId="68"/>
    <cellStyle name="Porcentaje 3" xfId="69"/>
    <cellStyle name="Porcentaje 4" xfId="70"/>
    <cellStyle name="Porcentaje 4 2" xfId="71"/>
    <cellStyle name="Porcentaje 5" xfId="65"/>
    <cellStyle name="Porcentual 2" xfId="72"/>
    <cellStyle name="Salida 2" xfId="73"/>
    <cellStyle name="Texto de advertencia 2" xfId="74"/>
    <cellStyle name="Texto explicativo 2" xfId="75"/>
    <cellStyle name="Título 1 2" xfId="76"/>
    <cellStyle name="Título 2 2" xfId="77"/>
    <cellStyle name="Título 3 2" xfId="78"/>
    <cellStyle name="Título 4" xfId="79"/>
    <cellStyle name="Total 2" xfId="80"/>
  </cellStyles>
  <dxfs count="0"/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="130" zoomScaleNormal="130" workbookViewId="0">
      <selection activeCell="O1" sqref="O1"/>
    </sheetView>
  </sheetViews>
  <sheetFormatPr baseColWidth="10" defaultColWidth="11.42578125" defaultRowHeight="15" x14ac:dyDescent="0.25"/>
  <cols>
    <col min="1" max="1" width="15.7109375" style="5" customWidth="1"/>
    <col min="2" max="3" width="11.42578125" style="5"/>
    <col min="4" max="4" width="4.5703125" style="5" customWidth="1"/>
    <col min="5" max="6" width="11.42578125" style="5"/>
    <col min="7" max="7" width="3.85546875" style="5" customWidth="1"/>
    <col min="8" max="16384" width="11.42578125" style="5"/>
  </cols>
  <sheetData>
    <row r="1" spans="1:9" ht="15" customHeight="1" x14ac:dyDescent="0.25">
      <c r="A1" s="4" t="s">
        <v>28</v>
      </c>
      <c r="B1" s="4"/>
      <c r="C1" s="4"/>
      <c r="D1" s="4"/>
      <c r="E1" s="4"/>
      <c r="F1" s="4"/>
      <c r="G1" s="4"/>
      <c r="H1" s="4"/>
      <c r="I1" s="4"/>
    </row>
    <row r="2" spans="1:9" x14ac:dyDescent="0.25">
      <c r="A2" s="6"/>
      <c r="B2" s="6"/>
      <c r="C2" s="6"/>
      <c r="D2" s="1"/>
      <c r="E2" s="7"/>
      <c r="F2" s="6"/>
      <c r="G2" s="6"/>
      <c r="H2" s="6"/>
      <c r="I2" s="6"/>
    </row>
    <row r="3" spans="1:9" x14ac:dyDescent="0.25">
      <c r="A3" s="22" t="s">
        <v>0</v>
      </c>
      <c r="B3" s="24" t="s">
        <v>1</v>
      </c>
      <c r="C3" s="24"/>
      <c r="D3" s="8"/>
      <c r="E3" s="24" t="s">
        <v>2</v>
      </c>
      <c r="F3" s="24"/>
      <c r="G3" s="8"/>
      <c r="H3" s="24" t="s">
        <v>3</v>
      </c>
      <c r="I3" s="24"/>
    </row>
    <row r="4" spans="1:9" x14ac:dyDescent="0.25">
      <c r="A4" s="23"/>
      <c r="B4" s="3" t="s">
        <v>4</v>
      </c>
      <c r="C4" s="3" t="s">
        <v>5</v>
      </c>
      <c r="D4" s="2"/>
      <c r="E4" s="3" t="s">
        <v>4</v>
      </c>
      <c r="F4" s="3" t="s">
        <v>5</v>
      </c>
      <c r="G4" s="2"/>
      <c r="H4" s="3" t="s">
        <v>4</v>
      </c>
      <c r="I4" s="3" t="s">
        <v>5</v>
      </c>
    </row>
    <row r="5" spans="1:9" x14ac:dyDescent="0.25">
      <c r="A5" s="9" t="s">
        <v>6</v>
      </c>
      <c r="B5" s="10">
        <v>234454</v>
      </c>
      <c r="C5" s="11">
        <f>F5+I5</f>
        <v>100</v>
      </c>
      <c r="D5" s="12"/>
      <c r="E5" s="13">
        <v>135330</v>
      </c>
      <c r="F5" s="11">
        <v>57.721344058962522</v>
      </c>
      <c r="G5" s="12"/>
      <c r="H5" s="13">
        <v>99124</v>
      </c>
      <c r="I5" s="11">
        <v>42.278655941037471</v>
      </c>
    </row>
    <row r="6" spans="1:9" x14ac:dyDescent="0.25">
      <c r="A6" s="9" t="s">
        <v>7</v>
      </c>
      <c r="B6" s="10">
        <v>194010</v>
      </c>
      <c r="C6" s="11">
        <f t="shared" ref="C6:C24" si="0">F6+I6</f>
        <v>100</v>
      </c>
      <c r="D6" s="12"/>
      <c r="E6" s="13">
        <v>106070</v>
      </c>
      <c r="F6" s="11">
        <v>54.672439564970873</v>
      </c>
      <c r="G6" s="12"/>
      <c r="H6" s="13">
        <v>87940</v>
      </c>
      <c r="I6" s="11">
        <v>45.327560435029127</v>
      </c>
    </row>
    <row r="7" spans="1:9" x14ac:dyDescent="0.25">
      <c r="A7" s="9" t="s">
        <v>8</v>
      </c>
      <c r="B7" s="10">
        <v>112034</v>
      </c>
      <c r="C7" s="11">
        <f t="shared" si="0"/>
        <v>100</v>
      </c>
      <c r="D7" s="12"/>
      <c r="E7" s="13">
        <v>65373</v>
      </c>
      <c r="F7" s="11">
        <v>58.351036292554049</v>
      </c>
      <c r="G7" s="12"/>
      <c r="H7" s="13">
        <v>46661</v>
      </c>
      <c r="I7" s="11">
        <v>41.648963707445951</v>
      </c>
    </row>
    <row r="8" spans="1:9" x14ac:dyDescent="0.25">
      <c r="A8" s="9" t="s">
        <v>9</v>
      </c>
      <c r="B8" s="10">
        <v>58401</v>
      </c>
      <c r="C8" s="11">
        <f t="shared" si="0"/>
        <v>100</v>
      </c>
      <c r="D8" s="12"/>
      <c r="E8" s="13">
        <v>25804</v>
      </c>
      <c r="F8" s="11">
        <v>44.184174928511496</v>
      </c>
      <c r="G8" s="12"/>
      <c r="H8" s="13">
        <v>32597</v>
      </c>
      <c r="I8" s="11">
        <v>55.815825071488504</v>
      </c>
    </row>
    <row r="9" spans="1:9" x14ac:dyDescent="0.25">
      <c r="A9" s="9" t="s">
        <v>10</v>
      </c>
      <c r="B9" s="10">
        <v>44912</v>
      </c>
      <c r="C9" s="11">
        <f t="shared" si="0"/>
        <v>100</v>
      </c>
      <c r="D9" s="12"/>
      <c r="E9" s="13">
        <v>26713</v>
      </c>
      <c r="F9" s="11">
        <v>59.478535803348777</v>
      </c>
      <c r="G9" s="12"/>
      <c r="H9" s="13">
        <v>18199</v>
      </c>
      <c r="I9" s="11">
        <v>40.52146419665123</v>
      </c>
    </row>
    <row r="10" spans="1:9" x14ac:dyDescent="0.25">
      <c r="A10" s="9" t="s">
        <v>11</v>
      </c>
      <c r="B10" s="10">
        <v>39341</v>
      </c>
      <c r="C10" s="11">
        <f t="shared" si="0"/>
        <v>100</v>
      </c>
      <c r="D10" s="12"/>
      <c r="E10" s="13">
        <v>16128</v>
      </c>
      <c r="F10" s="11">
        <v>40.995399201850482</v>
      </c>
      <c r="G10" s="12"/>
      <c r="H10" s="13">
        <v>23213</v>
      </c>
      <c r="I10" s="11">
        <v>59.004600798149511</v>
      </c>
    </row>
    <row r="11" spans="1:9" x14ac:dyDescent="0.25">
      <c r="A11" s="14" t="s">
        <v>12</v>
      </c>
      <c r="B11" s="13">
        <v>25096</v>
      </c>
      <c r="C11" s="11">
        <f t="shared" si="0"/>
        <v>100</v>
      </c>
      <c r="D11" s="12"/>
      <c r="E11" s="13">
        <v>13378</v>
      </c>
      <c r="F11" s="11">
        <v>53.307299968122415</v>
      </c>
      <c r="G11" s="12"/>
      <c r="H11" s="13">
        <v>11718</v>
      </c>
      <c r="I11" s="11">
        <v>46.692700031877585</v>
      </c>
    </row>
    <row r="12" spans="1:9" x14ac:dyDescent="0.25">
      <c r="A12" s="14" t="s">
        <v>13</v>
      </c>
      <c r="B12" s="13">
        <v>24129</v>
      </c>
      <c r="C12" s="11">
        <f t="shared" si="0"/>
        <v>100</v>
      </c>
      <c r="D12" s="12"/>
      <c r="E12" s="13">
        <v>15310</v>
      </c>
      <c r="F12" s="11">
        <v>63.45061958638982</v>
      </c>
      <c r="G12" s="12"/>
      <c r="H12" s="13">
        <v>8819</v>
      </c>
      <c r="I12" s="11">
        <v>36.54938041361018</v>
      </c>
    </row>
    <row r="13" spans="1:9" x14ac:dyDescent="0.25">
      <c r="A13" s="9" t="s">
        <v>14</v>
      </c>
      <c r="B13" s="10">
        <v>17606</v>
      </c>
      <c r="C13" s="11">
        <f t="shared" si="0"/>
        <v>100</v>
      </c>
      <c r="D13" s="12"/>
      <c r="E13" s="13">
        <v>9044</v>
      </c>
      <c r="F13" s="11">
        <v>51.368851527888218</v>
      </c>
      <c r="G13" s="12"/>
      <c r="H13" s="13">
        <v>8562</v>
      </c>
      <c r="I13" s="11">
        <v>48.631148472111782</v>
      </c>
    </row>
    <row r="14" spans="1:9" x14ac:dyDescent="0.25">
      <c r="A14" s="9" t="s">
        <v>15</v>
      </c>
      <c r="B14" s="10">
        <v>17147</v>
      </c>
      <c r="C14" s="11">
        <f t="shared" si="0"/>
        <v>100</v>
      </c>
      <c r="D14" s="12"/>
      <c r="E14" s="13">
        <v>9026</v>
      </c>
      <c r="F14" s="11">
        <v>52.638945588149532</v>
      </c>
      <c r="G14" s="12"/>
      <c r="H14" s="13">
        <v>8121</v>
      </c>
      <c r="I14" s="11">
        <v>47.361054411850468</v>
      </c>
    </row>
    <row r="15" spans="1:9" x14ac:dyDescent="0.25">
      <c r="A15" s="14" t="s">
        <v>16</v>
      </c>
      <c r="B15" s="13">
        <v>16665</v>
      </c>
      <c r="C15" s="11">
        <f t="shared" si="0"/>
        <v>100</v>
      </c>
      <c r="D15" s="12"/>
      <c r="E15" s="13">
        <v>7803</v>
      </c>
      <c r="F15" s="11">
        <v>46.822682268226821</v>
      </c>
      <c r="G15" s="12"/>
      <c r="H15" s="13">
        <v>8862</v>
      </c>
      <c r="I15" s="11">
        <v>53.177317731773179</v>
      </c>
    </row>
    <row r="16" spans="1:9" x14ac:dyDescent="0.25">
      <c r="A16" s="14" t="s">
        <v>17</v>
      </c>
      <c r="B16" s="13">
        <v>15604</v>
      </c>
      <c r="C16" s="11">
        <f t="shared" si="0"/>
        <v>100</v>
      </c>
      <c r="D16" s="12"/>
      <c r="E16" s="13">
        <v>10031</v>
      </c>
      <c r="F16" s="11">
        <v>64.284798769546271</v>
      </c>
      <c r="G16" s="12"/>
      <c r="H16" s="13">
        <v>5573</v>
      </c>
      <c r="I16" s="11">
        <v>35.715201230453729</v>
      </c>
    </row>
    <row r="17" spans="1:9" x14ac:dyDescent="0.25">
      <c r="A17" s="14" t="s">
        <v>18</v>
      </c>
      <c r="B17" s="13">
        <v>12014</v>
      </c>
      <c r="C17" s="11">
        <f t="shared" si="0"/>
        <v>100</v>
      </c>
      <c r="D17" s="12"/>
      <c r="E17" s="13">
        <v>6051</v>
      </c>
      <c r="F17" s="11">
        <v>50.366239387381384</v>
      </c>
      <c r="G17" s="12"/>
      <c r="H17" s="13">
        <v>5963</v>
      </c>
      <c r="I17" s="11">
        <v>49.633760612618609</v>
      </c>
    </row>
    <row r="18" spans="1:9" x14ac:dyDescent="0.25">
      <c r="A18" s="14" t="s">
        <v>19</v>
      </c>
      <c r="B18" s="13">
        <v>8954</v>
      </c>
      <c r="C18" s="11">
        <f t="shared" si="0"/>
        <v>100</v>
      </c>
      <c r="D18" s="12"/>
      <c r="E18" s="13">
        <v>4225</v>
      </c>
      <c r="F18" s="11">
        <v>47.185615367433549</v>
      </c>
      <c r="G18" s="12"/>
      <c r="H18" s="13">
        <v>4729</v>
      </c>
      <c r="I18" s="11">
        <v>52.814384632566444</v>
      </c>
    </row>
    <row r="19" spans="1:9" x14ac:dyDescent="0.25">
      <c r="A19" s="9" t="s">
        <v>20</v>
      </c>
      <c r="B19" s="10">
        <v>7855</v>
      </c>
      <c r="C19" s="11">
        <f t="shared" si="0"/>
        <v>100</v>
      </c>
      <c r="D19" s="12"/>
      <c r="E19" s="13">
        <v>4458</v>
      </c>
      <c r="F19" s="11">
        <v>56.753660089115208</v>
      </c>
      <c r="G19" s="12"/>
      <c r="H19" s="13">
        <v>3397</v>
      </c>
      <c r="I19" s="11">
        <v>43.246339910884785</v>
      </c>
    </row>
    <row r="20" spans="1:9" x14ac:dyDescent="0.25">
      <c r="A20" s="9" t="s">
        <v>21</v>
      </c>
      <c r="B20" s="10">
        <v>6643</v>
      </c>
      <c r="C20" s="11">
        <f t="shared" si="0"/>
        <v>100</v>
      </c>
      <c r="D20" s="12"/>
      <c r="E20" s="13">
        <v>3413</v>
      </c>
      <c r="F20" s="11">
        <v>51.377389733554111</v>
      </c>
      <c r="G20" s="12"/>
      <c r="H20" s="13">
        <v>3230</v>
      </c>
      <c r="I20" s="11">
        <v>48.622610266445882</v>
      </c>
    </row>
    <row r="21" spans="1:9" x14ac:dyDescent="0.25">
      <c r="A21" s="9" t="s">
        <v>22</v>
      </c>
      <c r="B21" s="10">
        <v>6554</v>
      </c>
      <c r="C21" s="11">
        <f t="shared" si="0"/>
        <v>100</v>
      </c>
      <c r="D21" s="12"/>
      <c r="E21" s="13">
        <v>3743</v>
      </c>
      <c r="F21" s="11">
        <v>57.110161733292642</v>
      </c>
      <c r="G21" s="12"/>
      <c r="H21" s="13">
        <v>2811</v>
      </c>
      <c r="I21" s="11">
        <v>42.889838266707351</v>
      </c>
    </row>
    <row r="22" spans="1:9" x14ac:dyDescent="0.25">
      <c r="A22" s="9" t="s">
        <v>23</v>
      </c>
      <c r="B22" s="10">
        <v>4114</v>
      </c>
      <c r="C22" s="11">
        <f t="shared" si="0"/>
        <v>100</v>
      </c>
      <c r="D22" s="12"/>
      <c r="E22" s="13">
        <v>2557</v>
      </c>
      <c r="F22" s="11">
        <v>62.153621779290226</v>
      </c>
      <c r="G22" s="12"/>
      <c r="H22" s="13">
        <v>1557</v>
      </c>
      <c r="I22" s="11">
        <v>37.846378220709767</v>
      </c>
    </row>
    <row r="23" spans="1:9" ht="14.45" x14ac:dyDescent="0.3">
      <c r="A23" s="9" t="s">
        <v>24</v>
      </c>
      <c r="B23" s="10">
        <v>3118</v>
      </c>
      <c r="C23" s="11">
        <f t="shared" si="0"/>
        <v>100</v>
      </c>
      <c r="D23" s="12"/>
      <c r="E23" s="13">
        <v>2073</v>
      </c>
      <c r="F23" s="11">
        <v>66.484926234765879</v>
      </c>
      <c r="G23" s="12"/>
      <c r="H23" s="13">
        <v>1045</v>
      </c>
      <c r="I23" s="11">
        <v>33.515073765234128</v>
      </c>
    </row>
    <row r="24" spans="1:9" ht="14.45" x14ac:dyDescent="0.3">
      <c r="A24" s="9" t="s">
        <v>25</v>
      </c>
      <c r="B24" s="10">
        <v>1546</v>
      </c>
      <c r="C24" s="11">
        <f t="shared" si="0"/>
        <v>100</v>
      </c>
      <c r="D24" s="12"/>
      <c r="E24" s="13">
        <v>1048</v>
      </c>
      <c r="F24" s="11">
        <v>67.787839586028468</v>
      </c>
      <c r="G24" s="12"/>
      <c r="H24" s="13">
        <v>498</v>
      </c>
      <c r="I24" s="11">
        <v>32.212160413971539</v>
      </c>
    </row>
    <row r="25" spans="1:9" x14ac:dyDescent="0.25">
      <c r="A25" s="15" t="s">
        <v>26</v>
      </c>
      <c r="B25" s="16">
        <v>11279</v>
      </c>
      <c r="C25" s="17">
        <f>F25+I25</f>
        <v>100</v>
      </c>
      <c r="D25" s="18"/>
      <c r="E25" s="19">
        <v>5836</v>
      </c>
      <c r="F25" s="17">
        <v>51.742175724798301</v>
      </c>
      <c r="G25" s="18"/>
      <c r="H25" s="19">
        <v>5443</v>
      </c>
      <c r="I25" s="17">
        <v>48.257824275201706</v>
      </c>
    </row>
    <row r="26" spans="1:9" ht="14.45" x14ac:dyDescent="0.3">
      <c r="A26" s="20" t="s">
        <v>27</v>
      </c>
      <c r="B26" s="6"/>
      <c r="C26" s="6"/>
      <c r="D26" s="6"/>
      <c r="E26" s="6"/>
      <c r="F26" s="6"/>
      <c r="G26" s="6"/>
      <c r="H26" s="6"/>
      <c r="I26" s="6"/>
    </row>
    <row r="27" spans="1:9" ht="12.75" customHeight="1" x14ac:dyDescent="0.3">
      <c r="A27" s="21"/>
      <c r="B27" s="6"/>
      <c r="C27" s="6"/>
      <c r="D27" s="6"/>
      <c r="E27" s="6"/>
      <c r="F27" s="6"/>
      <c r="G27" s="6"/>
      <c r="H27" s="6"/>
      <c r="I27" s="6"/>
    </row>
  </sheetData>
  <mergeCells count="4">
    <mergeCell ref="A3:A4"/>
    <mergeCell ref="B3:C3"/>
    <mergeCell ref="E3:F3"/>
    <mergeCell ref="H3:I3"/>
  </mergeCells>
  <pageMargins left="0.70866141732283472" right="0.70866141732283472" top="4.6850393700787407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CARLOSQV</dc:creator>
  <cp:lastModifiedBy>Pedro Reto Nuñez</cp:lastModifiedBy>
  <cp:lastPrinted>2014-06-05T17:04:23Z</cp:lastPrinted>
  <dcterms:created xsi:type="dcterms:W3CDTF">2014-04-28T15:50:37Z</dcterms:created>
  <dcterms:modified xsi:type="dcterms:W3CDTF">2014-07-24T16:17:46Z</dcterms:modified>
</cp:coreProperties>
</file>