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17490" windowHeight="9405"/>
  </bookViews>
  <sheets>
    <sheet name="Nacionales" sheetId="1" r:id="rId1"/>
  </sheets>
  <definedNames>
    <definedName name="_xlnm.Print_Area" localSheetId="0">Nacionales!$A$1:$K$54</definedName>
  </definedNames>
  <calcPr calcId="144525"/>
</workbook>
</file>

<file path=xl/calcChain.xml><?xml version="1.0" encoding="utf-8"?>
<calcChain xmlns="http://schemas.openxmlformats.org/spreadsheetml/2006/main">
  <c r="K6" i="1" l="1"/>
  <c r="J6" i="1"/>
  <c r="I6" i="1"/>
</calcChain>
</file>

<file path=xl/sharedStrings.xml><?xml version="1.0" encoding="utf-8"?>
<sst xmlns="http://schemas.openxmlformats.org/spreadsheetml/2006/main" count="53" uniqueCount="33">
  <si>
    <t>-</t>
  </si>
  <si>
    <t>Proyecto CARAL (PEZAC) 2/</t>
  </si>
  <si>
    <t xml:space="preserve">  Tumbes </t>
  </si>
  <si>
    <t xml:space="preserve">  Tacna </t>
  </si>
  <si>
    <t xml:space="preserve">  San Martín </t>
  </si>
  <si>
    <t xml:space="preserve">  Puno </t>
  </si>
  <si>
    <t xml:space="preserve">  Piura </t>
  </si>
  <si>
    <t xml:space="preserve">  Pasco </t>
  </si>
  <si>
    <t xml:space="preserve">  Moquegua </t>
  </si>
  <si>
    <t xml:space="preserve">  Madre de Dios 1/</t>
  </si>
  <si>
    <t xml:space="preserve">  Loreto</t>
  </si>
  <si>
    <t xml:space="preserve">  Lima </t>
  </si>
  <si>
    <t xml:space="preserve">  Lambayeque </t>
  </si>
  <si>
    <t xml:space="preserve">  La Libertad </t>
  </si>
  <si>
    <t xml:space="preserve">  Junín </t>
  </si>
  <si>
    <t xml:space="preserve">  Ica </t>
  </si>
  <si>
    <t xml:space="preserve">  Huánuco </t>
  </si>
  <si>
    <t xml:space="preserve">  Huancavelica </t>
  </si>
  <si>
    <t xml:space="preserve">  Cusco</t>
  </si>
  <si>
    <t xml:space="preserve">  Cajamarca </t>
  </si>
  <si>
    <t xml:space="preserve">  Ayacucho </t>
  </si>
  <si>
    <t xml:space="preserve">  Arequipa </t>
  </si>
  <si>
    <t xml:space="preserve">  Apurímac </t>
  </si>
  <si>
    <t xml:space="preserve">  Áncash </t>
  </si>
  <si>
    <t xml:space="preserve">  Amazonas </t>
  </si>
  <si>
    <t>Total</t>
  </si>
  <si>
    <t>Departamento</t>
  </si>
  <si>
    <t xml:space="preserve"> </t>
  </si>
  <si>
    <t>Fuente: Ministerio de Cultura - Oficina General de Estadística, Tecnología de Información y Comunicaciones.</t>
  </si>
  <si>
    <t xml:space="preserve">          DEPARTAMENTO, 2004 - 2013</t>
  </si>
  <si>
    <t>1/ No hay museos ni centros arqueológicos administrados por el Ministerio de Cultura en Madre de Dios.</t>
  </si>
  <si>
    <t>2/ PEZAC: Proyecto Especial Zona Arqueológica Caral.</t>
  </si>
  <si>
    <t xml:space="preserve">20.28 VISITANTES NACIONALES A MUSEOS Y CENTROS ARQUEOLÓGICOS,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</si>
</sst>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\ ###\ ###"/>
    <numFmt numFmtId="166" formatCode="_-* #,##0\ _P_t_s_-;\-* #,##0\ _P_t_s_-;_-* &quot;-&quot;??\ _P_t_s_-;_-@_-"/>
    <numFmt numFmtId="167" formatCode="General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20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6.5"/>
      <color theme="0"/>
      <name val="Arial Narrow"/>
      <family val="2"/>
    </font>
    <font>
      <sz val="6.5"/>
      <color theme="0"/>
      <name val="Arial Narrow"/>
      <family val="2"/>
    </font>
    <font>
      <b/>
      <sz val="9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 style="thick">
        <color rgb="FF33CCCC"/>
      </right>
      <top/>
      <bottom style="thin">
        <color rgb="FF33CCCC"/>
      </bottom>
      <diagonal/>
    </border>
    <border>
      <left/>
      <right style="thick">
        <color rgb="FF33CCCC"/>
      </right>
      <top/>
      <bottom/>
      <diagonal/>
    </border>
    <border>
      <left/>
      <right/>
      <top style="thin">
        <color rgb="FF33CCCC"/>
      </top>
      <bottom/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 style="thick">
        <color rgb="FF33CCCC"/>
      </right>
      <top style="thin">
        <color rgb="FF33CCCC"/>
      </top>
      <bottom style="thin">
        <color rgb="FF33CCCC"/>
      </bottom>
      <diagonal/>
    </border>
    <border>
      <left style="thick">
        <color rgb="FF33CCCC"/>
      </left>
      <right/>
      <top/>
      <bottom style="thin">
        <color rgb="FF33CCCC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/>
  </cellStyleXfs>
  <cellXfs count="32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7" fillId="0" borderId="0" xfId="1" applyFont="1"/>
    <xf numFmtId="165" fontId="8" fillId="0" borderId="1" xfId="1" applyNumberFormat="1" applyFont="1" applyFill="1" applyBorder="1" applyAlignment="1">
      <alignment horizontal="right" vertical="center"/>
    </xf>
    <xf numFmtId="166" fontId="8" fillId="0" borderId="2" xfId="1" applyNumberFormat="1" applyFont="1" applyFill="1" applyBorder="1" applyAlignment="1">
      <alignment vertical="center" wrapText="1"/>
    </xf>
    <xf numFmtId="165" fontId="8" fillId="0" borderId="0" xfId="1" applyNumberFormat="1" applyFont="1" applyFill="1" applyBorder="1" applyAlignment="1">
      <alignment horizontal="right" vertical="center"/>
    </xf>
    <xf numFmtId="0" fontId="8" fillId="0" borderId="0" xfId="1" quotePrefix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166" fontId="8" fillId="0" borderId="3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horizontal="right" vertical="center"/>
    </xf>
    <xf numFmtId="166" fontId="8" fillId="0" borderId="3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9" fillId="0" borderId="3" xfId="3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167" fontId="9" fillId="0" borderId="5" xfId="1" applyNumberFormat="1" applyFont="1" applyFill="1" applyBorder="1" applyAlignment="1" applyProtection="1">
      <alignment horizontal="right" vertical="center" wrapText="1"/>
    </xf>
    <xf numFmtId="0" fontId="9" fillId="0" borderId="6" xfId="1" applyFont="1" applyBorder="1" applyAlignment="1">
      <alignment horizontal="center" vertical="center"/>
    </xf>
    <xf numFmtId="167" fontId="10" fillId="0" borderId="0" xfId="1" applyNumberFormat="1" applyFont="1" applyFill="1" applyBorder="1" applyAlignment="1" applyProtection="1">
      <alignment horizontal="centerContinuous" vertical="center"/>
    </xf>
    <xf numFmtId="166" fontId="11" fillId="0" borderId="0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 wrapTex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right" vertical="center" wrapText="1"/>
    </xf>
    <xf numFmtId="0" fontId="17" fillId="0" borderId="0" xfId="0" applyFont="1" applyAlignment="1">
      <alignment horizontal="center" vertical="center"/>
    </xf>
  </cellXfs>
  <cellStyles count="6">
    <cellStyle name="Millares 2" xfId="2"/>
    <cellStyle name="Normal" xfId="0" builtinId="0"/>
    <cellStyle name="Normal 2" xfId="1"/>
    <cellStyle name="Normal 3" xfId="4"/>
    <cellStyle name="Normal_C12.9 2" xfId="3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2.0787022315921107E-2"/>
          <c:w val="0.93888888888888888"/>
          <c:h val="0.77666413544136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Nacionales!$Q$6</c:f>
              <c:strCache>
                <c:ptCount val="1"/>
              </c:strCache>
            </c:strRef>
          </c:tx>
          <c:invertIfNegative val="0"/>
          <c:dLbls>
            <c:numFmt formatCode="#\ ##0" sourceLinked="0"/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Nacionales!$P$7:$P$16</c:f>
              <c:numCache>
                <c:formatCode>General_)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Nacionales!$Q$7:$Q$16</c:f>
              <c:numCache>
                <c:formatCode>General</c:formatCode>
                <c:ptCount val="10"/>
                <c:pt idx="0">
                  <c:v>1241.6780000000001</c:v>
                </c:pt>
                <c:pt idx="1">
                  <c:v>1370.4449999999999</c:v>
                </c:pt>
                <c:pt idx="2">
                  <c:v>1415.4929999999999</c:v>
                </c:pt>
                <c:pt idx="3">
                  <c:v>1300.2860000000001</c:v>
                </c:pt>
                <c:pt idx="4">
                  <c:v>1579.4369999999999</c:v>
                </c:pt>
                <c:pt idx="5">
                  <c:v>1540.3389999999999</c:v>
                </c:pt>
                <c:pt idx="6">
                  <c:v>1735.5219999999999</c:v>
                </c:pt>
                <c:pt idx="7">
                  <c:v>2082.9670000000001</c:v>
                </c:pt>
                <c:pt idx="8">
                  <c:v>2031.1759999999999</c:v>
                </c:pt>
                <c:pt idx="9">
                  <c:v>2158.326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-1"/>
        <c:axId val="41620608"/>
        <c:axId val="41622528"/>
      </c:barChart>
      <c:catAx>
        <c:axId val="4162060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41622528"/>
        <c:crosses val="autoZero"/>
        <c:auto val="1"/>
        <c:lblAlgn val="ctr"/>
        <c:lblOffset val="100"/>
        <c:noMultiLvlLbl val="0"/>
      </c:catAx>
      <c:valAx>
        <c:axId val="4162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62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424964</xdr:colOff>
      <xdr:row>37</xdr:row>
      <xdr:rowOff>43960</xdr:rowOff>
    </xdr:from>
    <xdr:to>
      <xdr:col>10</xdr:col>
      <xdr:colOff>190502</xdr:colOff>
      <xdr:row>50</xdr:row>
      <xdr:rowOff>109903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454270</xdr:colOff>
      <xdr:row>33</xdr:row>
      <xdr:rowOff>102577</xdr:rowOff>
    </xdr:from>
    <xdr:to>
      <xdr:col>10</xdr:col>
      <xdr:colOff>197829</xdr:colOff>
      <xdr:row>36</xdr:row>
      <xdr:rowOff>144009</xdr:rowOff>
    </xdr:to>
    <xdr:sp macro="" textlink="">
      <xdr:nvSpPr>
        <xdr:cNvPr id="5" name="1 CuadroTexto"/>
        <xdr:cNvSpPr txBox="1"/>
      </xdr:nvSpPr>
      <xdr:spPr>
        <a:xfrm>
          <a:off x="454270" y="5517173"/>
          <a:ext cx="4550021" cy="5030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900" b="1"/>
            <a:t>VISITANTES NACIONALES A MUSEOS Y CENTROS ARQUEOLÓGICOS, 2004-2013 </a:t>
          </a:r>
        </a:p>
        <a:p>
          <a:pPr algn="ctr"/>
          <a:r>
            <a:rPr lang="es-PE" sz="900" b="0"/>
            <a:t>(Miles de personas)</a:t>
          </a:r>
        </a:p>
      </xdr:txBody>
    </xdr:sp>
    <xdr:clientData/>
  </xdr:twoCellAnchor>
  <xdr:twoCellAnchor>
    <xdr:from>
      <xdr:col>0</xdr:col>
      <xdr:colOff>0</xdr:colOff>
      <xdr:row>50</xdr:row>
      <xdr:rowOff>153864</xdr:rowOff>
    </xdr:from>
    <xdr:to>
      <xdr:col>8</xdr:col>
      <xdr:colOff>21981</xdr:colOff>
      <xdr:row>52</xdr:row>
      <xdr:rowOff>73269</xdr:rowOff>
    </xdr:to>
    <xdr:sp macro="" textlink="">
      <xdr:nvSpPr>
        <xdr:cNvPr id="7" name="1 CuadroTexto"/>
        <xdr:cNvSpPr txBox="1"/>
      </xdr:nvSpPr>
      <xdr:spPr>
        <a:xfrm>
          <a:off x="0" y="8184172"/>
          <a:ext cx="3934558" cy="2271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800" b="1"/>
            <a:t>                 Fuente: Ministerio de Cultura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tabSelected="1" zoomScale="130" zoomScaleNormal="130" workbookViewId="0">
      <selection activeCell="T1" sqref="T1"/>
    </sheetView>
  </sheetViews>
  <sheetFormatPr baseColWidth="10" defaultColWidth="11.42578125" defaultRowHeight="12" customHeight="1" x14ac:dyDescent="0.25"/>
  <cols>
    <col min="1" max="1" width="11.7109375" style="1" customWidth="1"/>
    <col min="2" max="5" width="6.7109375" style="1" customWidth="1"/>
    <col min="6" max="12" width="6.7109375" style="2" customWidth="1"/>
    <col min="13" max="16" width="6.7109375" style="26" customWidth="1"/>
    <col min="17" max="22" width="11.42578125" style="27"/>
    <col min="23" max="16384" width="11.42578125" style="1"/>
  </cols>
  <sheetData>
    <row r="1" spans="1:22" ht="12.95" customHeight="1" x14ac:dyDescent="0.25">
      <c r="A1" s="23" t="s">
        <v>32</v>
      </c>
    </row>
    <row r="2" spans="1:22" ht="12.95" customHeight="1" x14ac:dyDescent="0.25">
      <c r="A2" s="23" t="s">
        <v>29</v>
      </c>
    </row>
    <row r="3" spans="1:22" ht="8.1" customHeight="1" x14ac:dyDescent="0.25">
      <c r="A3" s="22" t="s">
        <v>27</v>
      </c>
      <c r="M3" s="26">
        <v>1000</v>
      </c>
    </row>
    <row r="4" spans="1:22" ht="20.25" customHeight="1" x14ac:dyDescent="0.25">
      <c r="A4" s="21" t="s">
        <v>26</v>
      </c>
      <c r="B4" s="20">
        <v>2004</v>
      </c>
      <c r="C4" s="20">
        <v>2005</v>
      </c>
      <c r="D4" s="20">
        <v>2006</v>
      </c>
      <c r="E4" s="20">
        <v>2007</v>
      </c>
      <c r="F4" s="20">
        <v>2008</v>
      </c>
      <c r="G4" s="20">
        <v>2009</v>
      </c>
      <c r="H4" s="20">
        <v>2010</v>
      </c>
      <c r="I4" s="20">
        <v>2011</v>
      </c>
      <c r="J4" s="20">
        <v>2012</v>
      </c>
      <c r="K4" s="20">
        <v>2013</v>
      </c>
      <c r="M4" s="26">
        <v>1241678</v>
      </c>
      <c r="N4" s="26">
        <v>1370445</v>
      </c>
      <c r="O4" s="26">
        <v>1415493</v>
      </c>
      <c r="P4" s="26">
        <v>1300286</v>
      </c>
      <c r="Q4" s="27">
        <v>1579437</v>
      </c>
      <c r="R4" s="27">
        <v>1540339</v>
      </c>
      <c r="S4" s="27">
        <v>1735522</v>
      </c>
      <c r="T4" s="27">
        <v>2082967</v>
      </c>
      <c r="U4" s="27">
        <v>2031176</v>
      </c>
      <c r="V4" s="27">
        <v>2158326</v>
      </c>
    </row>
    <row r="5" spans="1:22" ht="12.95" customHeight="1" x14ac:dyDescent="0.25">
      <c r="A5" s="19"/>
      <c r="B5" s="18"/>
      <c r="C5" s="17"/>
      <c r="D5" s="17"/>
      <c r="E5" s="17"/>
      <c r="F5" s="17"/>
      <c r="G5" s="17"/>
      <c r="H5" s="17"/>
      <c r="I5" s="17"/>
      <c r="J5" s="17"/>
      <c r="K5" s="17"/>
      <c r="M5" s="26">
        <v>1241.6780000000001</v>
      </c>
      <c r="N5" s="26">
        <v>1370.4449999999999</v>
      </c>
      <c r="O5" s="26">
        <v>1415.4929999999999</v>
      </c>
      <c r="P5" s="26">
        <v>1300.2860000000001</v>
      </c>
      <c r="Q5" s="26">
        <v>1579.4369999999999</v>
      </c>
      <c r="R5" s="26">
        <v>1540.3389999999999</v>
      </c>
      <c r="S5" s="26">
        <v>1735.5219999999999</v>
      </c>
      <c r="T5" s="26">
        <v>2082.9670000000001</v>
      </c>
      <c r="U5" s="26">
        <v>2031.1759999999999</v>
      </c>
      <c r="V5" s="26">
        <v>2158.326</v>
      </c>
    </row>
    <row r="6" spans="1:22" ht="12" customHeight="1" x14ac:dyDescent="0.25">
      <c r="A6" s="16" t="s">
        <v>25</v>
      </c>
      <c r="B6" s="15">
        <v>1241678</v>
      </c>
      <c r="C6" s="15">
        <v>1370445</v>
      </c>
      <c r="D6" s="15">
        <v>1415493</v>
      </c>
      <c r="E6" s="15">
        <v>1300286</v>
      </c>
      <c r="F6" s="15">
        <v>1579437</v>
      </c>
      <c r="G6" s="15">
        <v>1540339</v>
      </c>
      <c r="H6" s="15">
        <v>1735522</v>
      </c>
      <c r="I6" s="15">
        <f>SUM(I7:I30)</f>
        <v>2082967</v>
      </c>
      <c r="J6" s="15">
        <f>SUM(J7:J30)</f>
        <v>2031176</v>
      </c>
      <c r="K6" s="15">
        <f>SUM(K7:K30)</f>
        <v>2158326</v>
      </c>
      <c r="L6" s="14"/>
      <c r="M6" s="28"/>
      <c r="N6" s="28"/>
    </row>
    <row r="7" spans="1:22" ht="12.95" customHeight="1" x14ac:dyDescent="0.25">
      <c r="A7" s="13" t="s">
        <v>24</v>
      </c>
      <c r="B7" s="8">
        <v>8368</v>
      </c>
      <c r="C7" s="8">
        <v>7223</v>
      </c>
      <c r="D7" s="8">
        <v>8452</v>
      </c>
      <c r="E7" s="8">
        <v>15152</v>
      </c>
      <c r="F7" s="8">
        <v>12624</v>
      </c>
      <c r="G7" s="8">
        <v>13518</v>
      </c>
      <c r="H7" s="8">
        <v>19352</v>
      </c>
      <c r="I7" s="8">
        <v>26286</v>
      </c>
      <c r="J7" s="8">
        <v>26299</v>
      </c>
      <c r="K7" s="8">
        <v>32436</v>
      </c>
      <c r="O7" s="29"/>
      <c r="P7" s="30">
        <v>2004</v>
      </c>
      <c r="Q7" s="26">
        <v>1241.6780000000001</v>
      </c>
    </row>
    <row r="8" spans="1:22" ht="12.95" customHeight="1" x14ac:dyDescent="0.25">
      <c r="A8" s="11" t="s">
        <v>23</v>
      </c>
      <c r="B8" s="8">
        <v>97038</v>
      </c>
      <c r="C8" s="8">
        <v>101874</v>
      </c>
      <c r="D8" s="8">
        <v>102015</v>
      </c>
      <c r="E8" s="8">
        <v>98813</v>
      </c>
      <c r="F8" s="8">
        <v>92518</v>
      </c>
      <c r="G8" s="8">
        <v>68429</v>
      </c>
      <c r="H8" s="8">
        <v>110895</v>
      </c>
      <c r="I8" s="8">
        <v>100170</v>
      </c>
      <c r="J8" s="8">
        <v>102330</v>
      </c>
      <c r="K8" s="8">
        <v>152841</v>
      </c>
      <c r="O8" s="29"/>
      <c r="P8" s="30">
        <v>2005</v>
      </c>
      <c r="Q8" s="26">
        <v>1370.4449999999999</v>
      </c>
    </row>
    <row r="9" spans="1:22" ht="12.95" customHeight="1" x14ac:dyDescent="0.25">
      <c r="A9" s="11" t="s">
        <v>22</v>
      </c>
      <c r="B9" s="8">
        <v>4011</v>
      </c>
      <c r="C9" s="8">
        <v>4983</v>
      </c>
      <c r="D9" s="8">
        <v>3221</v>
      </c>
      <c r="E9" s="8">
        <v>2369</v>
      </c>
      <c r="F9" s="8">
        <v>1303</v>
      </c>
      <c r="G9" s="8">
        <v>3282</v>
      </c>
      <c r="H9" s="8">
        <v>3485</v>
      </c>
      <c r="I9" s="8">
        <v>3906</v>
      </c>
      <c r="J9" s="8">
        <v>3620</v>
      </c>
      <c r="K9" s="8">
        <v>5576</v>
      </c>
      <c r="O9" s="29"/>
      <c r="P9" s="30">
        <v>2006</v>
      </c>
      <c r="Q9" s="26">
        <v>1415.4929999999999</v>
      </c>
    </row>
    <row r="10" spans="1:22" ht="12.95" customHeight="1" x14ac:dyDescent="0.25">
      <c r="A10" s="11" t="s">
        <v>21</v>
      </c>
      <c r="B10" s="8">
        <v>2224</v>
      </c>
      <c r="C10" s="8">
        <v>1683</v>
      </c>
      <c r="D10" s="8">
        <v>2621</v>
      </c>
      <c r="E10" s="8">
        <v>2341</v>
      </c>
      <c r="F10" s="8">
        <v>2986</v>
      </c>
      <c r="G10" s="8">
        <v>2851</v>
      </c>
      <c r="H10" s="8">
        <v>2136</v>
      </c>
      <c r="I10" s="8">
        <v>2428</v>
      </c>
      <c r="J10" s="8">
        <v>2382</v>
      </c>
      <c r="K10" s="8">
        <v>1378</v>
      </c>
      <c r="O10" s="29"/>
      <c r="P10" s="30">
        <v>2007</v>
      </c>
      <c r="Q10" s="26">
        <v>1300.2860000000001</v>
      </c>
    </row>
    <row r="11" spans="1:22" ht="12.95" customHeight="1" x14ac:dyDescent="0.25">
      <c r="A11" s="11" t="s">
        <v>20</v>
      </c>
      <c r="B11" s="8">
        <v>19888</v>
      </c>
      <c r="C11" s="8">
        <v>27114</v>
      </c>
      <c r="D11" s="8">
        <v>16615</v>
      </c>
      <c r="E11" s="8">
        <v>25192</v>
      </c>
      <c r="F11" s="8">
        <v>28086</v>
      </c>
      <c r="G11" s="8">
        <v>28313</v>
      </c>
      <c r="H11" s="8">
        <v>34981</v>
      </c>
      <c r="I11" s="8">
        <v>46181</v>
      </c>
      <c r="J11" s="8">
        <v>48451</v>
      </c>
      <c r="K11" s="8">
        <v>50629</v>
      </c>
      <c r="O11" s="29"/>
      <c r="P11" s="30">
        <v>2008</v>
      </c>
      <c r="Q11" s="26">
        <v>1579.4369999999999</v>
      </c>
    </row>
    <row r="12" spans="1:22" ht="12.95" customHeight="1" x14ac:dyDescent="0.25">
      <c r="A12" s="11" t="s">
        <v>19</v>
      </c>
      <c r="B12" s="8">
        <v>104228</v>
      </c>
      <c r="C12" s="8">
        <v>114358</v>
      </c>
      <c r="D12" s="8">
        <v>127863</v>
      </c>
      <c r="E12" s="8">
        <v>135122</v>
      </c>
      <c r="F12" s="8">
        <v>118106</v>
      </c>
      <c r="G12" s="8">
        <v>85205</v>
      </c>
      <c r="H12" s="8">
        <v>120670</v>
      </c>
      <c r="I12" s="8">
        <v>135819</v>
      </c>
      <c r="J12" s="8">
        <v>98063</v>
      </c>
      <c r="K12" s="8">
        <v>121189</v>
      </c>
      <c r="O12" s="29"/>
      <c r="P12" s="30">
        <v>2009</v>
      </c>
      <c r="Q12" s="26">
        <v>1540.3389999999999</v>
      </c>
    </row>
    <row r="13" spans="1:22" ht="12.95" customHeight="1" x14ac:dyDescent="0.25">
      <c r="A13" s="11" t="s">
        <v>18</v>
      </c>
      <c r="B13" s="8">
        <v>304095</v>
      </c>
      <c r="C13" s="8">
        <v>359477</v>
      </c>
      <c r="D13" s="8">
        <v>324967</v>
      </c>
      <c r="E13" s="8">
        <v>448642</v>
      </c>
      <c r="F13" s="8">
        <v>387755</v>
      </c>
      <c r="G13" s="8">
        <v>376491</v>
      </c>
      <c r="H13" s="8">
        <v>390351</v>
      </c>
      <c r="I13" s="8">
        <v>443604</v>
      </c>
      <c r="J13" s="8">
        <v>499478</v>
      </c>
      <c r="K13" s="8">
        <v>519427</v>
      </c>
      <c r="O13" s="29"/>
      <c r="P13" s="30">
        <v>2010</v>
      </c>
      <c r="Q13" s="26">
        <v>1735.5219999999999</v>
      </c>
    </row>
    <row r="14" spans="1:22" ht="12.95" customHeight="1" x14ac:dyDescent="0.25">
      <c r="A14" s="11" t="s">
        <v>17</v>
      </c>
      <c r="B14" s="8">
        <v>2696</v>
      </c>
      <c r="C14" s="8">
        <v>2289</v>
      </c>
      <c r="D14" s="8">
        <v>1885</v>
      </c>
      <c r="E14" s="10" t="s">
        <v>0</v>
      </c>
      <c r="F14" s="8">
        <v>3392</v>
      </c>
      <c r="G14" s="8">
        <v>1719</v>
      </c>
      <c r="H14" s="8">
        <v>1227</v>
      </c>
      <c r="I14" s="8">
        <v>3444</v>
      </c>
      <c r="J14" s="8">
        <v>3657</v>
      </c>
      <c r="K14" s="8">
        <v>5512</v>
      </c>
      <c r="O14" s="29"/>
      <c r="P14" s="30">
        <v>2011</v>
      </c>
      <c r="Q14" s="26">
        <v>2082.9670000000001</v>
      </c>
    </row>
    <row r="15" spans="1:22" ht="12.95" customHeight="1" x14ac:dyDescent="0.25">
      <c r="A15" s="11" t="s">
        <v>16</v>
      </c>
      <c r="B15" s="8">
        <v>18440</v>
      </c>
      <c r="C15" s="8">
        <v>17149</v>
      </c>
      <c r="D15" s="8">
        <v>16049</v>
      </c>
      <c r="E15" s="8">
        <v>17512</v>
      </c>
      <c r="F15" s="8">
        <v>19202</v>
      </c>
      <c r="G15" s="8">
        <v>27943</v>
      </c>
      <c r="H15" s="8">
        <v>43436</v>
      </c>
      <c r="I15" s="8">
        <v>50776</v>
      </c>
      <c r="J15" s="8">
        <v>55604</v>
      </c>
      <c r="K15" s="8">
        <v>59626</v>
      </c>
      <c r="O15" s="29"/>
      <c r="P15" s="30">
        <v>2012</v>
      </c>
      <c r="Q15" s="26">
        <v>2031.1759999999999</v>
      </c>
    </row>
    <row r="16" spans="1:22" ht="12.95" customHeight="1" x14ac:dyDescent="0.25">
      <c r="A16" s="11" t="s">
        <v>15</v>
      </c>
      <c r="B16" s="8">
        <v>40014</v>
      </c>
      <c r="C16" s="8">
        <v>41286</v>
      </c>
      <c r="D16" s="8">
        <v>38962</v>
      </c>
      <c r="E16" s="8">
        <v>12365</v>
      </c>
      <c r="F16" s="8">
        <v>21444</v>
      </c>
      <c r="G16" s="8">
        <v>38437</v>
      </c>
      <c r="H16" s="8">
        <v>41460</v>
      </c>
      <c r="I16" s="8">
        <v>53154</v>
      </c>
      <c r="J16" s="8">
        <v>39044</v>
      </c>
      <c r="K16" s="8">
        <v>52330</v>
      </c>
      <c r="O16" s="29"/>
      <c r="P16" s="30">
        <v>2013</v>
      </c>
      <c r="Q16" s="26">
        <v>2158.326</v>
      </c>
    </row>
    <row r="17" spans="1:22" ht="12.95" customHeight="1" x14ac:dyDescent="0.25">
      <c r="A17" s="11" t="s">
        <v>14</v>
      </c>
      <c r="B17" s="8">
        <v>7343</v>
      </c>
      <c r="C17" s="8">
        <v>9445</v>
      </c>
      <c r="D17" s="8">
        <v>13389</v>
      </c>
      <c r="E17" s="8">
        <v>14980</v>
      </c>
      <c r="F17" s="8">
        <v>13608</v>
      </c>
      <c r="G17" s="8">
        <v>10211</v>
      </c>
      <c r="H17" s="8">
        <v>16783</v>
      </c>
      <c r="I17" s="8">
        <v>11604</v>
      </c>
      <c r="J17" s="8">
        <v>12960</v>
      </c>
      <c r="K17" s="8">
        <v>17047</v>
      </c>
    </row>
    <row r="18" spans="1:22" ht="12.95" customHeight="1" x14ac:dyDescent="0.25">
      <c r="A18" s="11" t="s">
        <v>13</v>
      </c>
      <c r="B18" s="8">
        <v>101038</v>
      </c>
      <c r="C18" s="8">
        <v>95341</v>
      </c>
      <c r="D18" s="8">
        <v>152354</v>
      </c>
      <c r="E18" s="8">
        <v>178687</v>
      </c>
      <c r="F18" s="8">
        <v>297173</v>
      </c>
      <c r="G18" s="8">
        <v>240248</v>
      </c>
      <c r="H18" s="8">
        <v>216074</v>
      </c>
      <c r="I18" s="8">
        <v>250463</v>
      </c>
      <c r="J18" s="8">
        <v>262672</v>
      </c>
      <c r="K18" s="8">
        <v>261229</v>
      </c>
    </row>
    <row r="19" spans="1:22" ht="12.95" customHeight="1" x14ac:dyDescent="0.25">
      <c r="A19" s="11" t="s">
        <v>12</v>
      </c>
      <c r="B19" s="8">
        <v>241135</v>
      </c>
      <c r="C19" s="8">
        <v>233750</v>
      </c>
      <c r="D19" s="8">
        <v>235805</v>
      </c>
      <c r="E19" s="8">
        <v>0</v>
      </c>
      <c r="F19" s="8">
        <v>127783</v>
      </c>
      <c r="G19" s="8">
        <v>252480</v>
      </c>
      <c r="H19" s="8">
        <v>280629</v>
      </c>
      <c r="I19" s="8">
        <v>305730</v>
      </c>
      <c r="J19" s="8">
        <v>322051</v>
      </c>
      <c r="K19" s="8">
        <v>325343</v>
      </c>
    </row>
    <row r="20" spans="1:22" ht="12.95" customHeight="1" x14ac:dyDescent="0.25">
      <c r="A20" s="11" t="s">
        <v>11</v>
      </c>
      <c r="B20" s="8">
        <v>259728</v>
      </c>
      <c r="C20" s="8">
        <v>298697</v>
      </c>
      <c r="D20" s="8">
        <v>306123</v>
      </c>
      <c r="E20" s="8">
        <v>263574</v>
      </c>
      <c r="F20" s="8">
        <v>360264</v>
      </c>
      <c r="G20" s="8">
        <v>296797</v>
      </c>
      <c r="H20" s="8">
        <v>337507</v>
      </c>
      <c r="I20" s="8">
        <v>523574</v>
      </c>
      <c r="J20" s="8">
        <v>432059</v>
      </c>
      <c r="K20" s="8">
        <v>411958</v>
      </c>
    </row>
    <row r="21" spans="1:22" ht="12.95" customHeight="1" x14ac:dyDescent="0.25">
      <c r="A21" s="13" t="s">
        <v>10</v>
      </c>
      <c r="B21" s="10" t="s">
        <v>0</v>
      </c>
      <c r="C21" s="10" t="s">
        <v>0</v>
      </c>
      <c r="D21" s="10" t="s">
        <v>0</v>
      </c>
      <c r="E21" s="10" t="s">
        <v>0</v>
      </c>
      <c r="F21" s="10" t="s">
        <v>0</v>
      </c>
      <c r="G21" s="10" t="s">
        <v>0</v>
      </c>
      <c r="H21" s="12">
        <v>6853</v>
      </c>
      <c r="I21" s="12">
        <v>214</v>
      </c>
      <c r="J21" s="12">
        <v>5307</v>
      </c>
      <c r="K21" s="12">
        <v>4319</v>
      </c>
    </row>
    <row r="22" spans="1:22" ht="12.95" customHeight="1" x14ac:dyDescent="0.25">
      <c r="A22" s="11" t="s">
        <v>9</v>
      </c>
      <c r="B22" s="12">
        <v>416</v>
      </c>
      <c r="C22" s="10" t="s">
        <v>0</v>
      </c>
      <c r="D22" s="10" t="s">
        <v>0</v>
      </c>
      <c r="E22" s="10" t="s">
        <v>0</v>
      </c>
      <c r="F22" s="10" t="s">
        <v>0</v>
      </c>
      <c r="G22" s="10" t="s">
        <v>0</v>
      </c>
      <c r="H22" s="10" t="s">
        <v>0</v>
      </c>
      <c r="I22" s="10"/>
      <c r="J22" s="10" t="s">
        <v>0</v>
      </c>
      <c r="K22" s="10" t="s">
        <v>0</v>
      </c>
    </row>
    <row r="23" spans="1:22" ht="12.95" customHeight="1" x14ac:dyDescent="0.25">
      <c r="A23" s="11" t="s">
        <v>8</v>
      </c>
      <c r="B23" s="10" t="s">
        <v>0</v>
      </c>
      <c r="C23" s="10" t="s">
        <v>0</v>
      </c>
      <c r="D23" s="10" t="s">
        <v>0</v>
      </c>
      <c r="E23" s="10" t="s">
        <v>0</v>
      </c>
      <c r="F23" s="8">
        <v>2420</v>
      </c>
      <c r="G23" s="8">
        <v>2320</v>
      </c>
      <c r="H23" s="8">
        <v>1939</v>
      </c>
      <c r="I23" s="8">
        <v>3135</v>
      </c>
      <c r="J23" s="8">
        <v>1491</v>
      </c>
      <c r="K23" s="8">
        <v>2140</v>
      </c>
    </row>
    <row r="24" spans="1:22" ht="12.95" customHeight="1" x14ac:dyDescent="0.25">
      <c r="A24" s="11" t="s">
        <v>7</v>
      </c>
      <c r="B24" s="12">
        <v>2231</v>
      </c>
      <c r="C24" s="8">
        <v>2690</v>
      </c>
      <c r="D24" s="8">
        <v>1467</v>
      </c>
      <c r="E24" s="8">
        <v>2712</v>
      </c>
      <c r="F24" s="8">
        <v>3937</v>
      </c>
      <c r="G24" s="8">
        <v>4418</v>
      </c>
      <c r="H24" s="8">
        <v>6520</v>
      </c>
      <c r="I24" s="8">
        <v>10935</v>
      </c>
      <c r="J24" s="8">
        <v>2519</v>
      </c>
      <c r="K24" s="8">
        <v>10872</v>
      </c>
    </row>
    <row r="25" spans="1:22" ht="12.95" customHeight="1" x14ac:dyDescent="0.25">
      <c r="A25" s="11" t="s">
        <v>6</v>
      </c>
      <c r="B25" s="8">
        <v>16910</v>
      </c>
      <c r="C25" s="8">
        <v>18943</v>
      </c>
      <c r="D25" s="8">
        <v>23978</v>
      </c>
      <c r="E25" s="8">
        <v>24970</v>
      </c>
      <c r="F25" s="8">
        <v>26642</v>
      </c>
      <c r="G25" s="8">
        <v>19888</v>
      </c>
      <c r="H25" s="8">
        <v>20904</v>
      </c>
      <c r="I25" s="8">
        <v>23532</v>
      </c>
      <c r="J25" s="8">
        <v>21208</v>
      </c>
      <c r="K25" s="8">
        <v>28454</v>
      </c>
    </row>
    <row r="26" spans="1:22" ht="12.95" customHeight="1" x14ac:dyDescent="0.25">
      <c r="A26" s="11" t="s">
        <v>5</v>
      </c>
      <c r="B26" s="8">
        <v>8723</v>
      </c>
      <c r="C26" s="8">
        <v>10259</v>
      </c>
      <c r="D26" s="8">
        <v>10741</v>
      </c>
      <c r="E26" s="8">
        <v>16154</v>
      </c>
      <c r="F26" s="8">
        <v>16148</v>
      </c>
      <c r="G26" s="8">
        <v>12337</v>
      </c>
      <c r="H26" s="8">
        <v>21914</v>
      </c>
      <c r="I26" s="8">
        <v>26264</v>
      </c>
      <c r="J26" s="8">
        <v>29698</v>
      </c>
      <c r="K26" s="8">
        <v>35261</v>
      </c>
    </row>
    <row r="27" spans="1:22" ht="12.95" customHeight="1" x14ac:dyDescent="0.25">
      <c r="A27" s="11" t="s">
        <v>4</v>
      </c>
      <c r="B27" s="8">
        <v>1255</v>
      </c>
      <c r="C27" s="8">
        <v>269</v>
      </c>
      <c r="D27" s="8">
        <v>117</v>
      </c>
      <c r="E27" s="8">
        <v>810</v>
      </c>
      <c r="F27" s="8">
        <v>940</v>
      </c>
      <c r="G27" s="8">
        <v>5830</v>
      </c>
      <c r="H27" s="8">
        <v>1770</v>
      </c>
      <c r="I27" s="8">
        <v>2980</v>
      </c>
      <c r="J27" s="8">
        <v>4018</v>
      </c>
      <c r="K27" s="8">
        <v>4476</v>
      </c>
    </row>
    <row r="28" spans="1:22" ht="12.95" customHeight="1" x14ac:dyDescent="0.25">
      <c r="A28" s="11" t="s">
        <v>3</v>
      </c>
      <c r="B28" s="8">
        <v>1493</v>
      </c>
      <c r="C28" s="8">
        <v>2486</v>
      </c>
      <c r="D28" s="8">
        <v>2991</v>
      </c>
      <c r="E28" s="8">
        <v>955</v>
      </c>
      <c r="F28" s="8">
        <v>2216</v>
      </c>
      <c r="G28" s="8">
        <v>3390</v>
      </c>
      <c r="H28" s="8">
        <v>2408</v>
      </c>
      <c r="I28" s="8">
        <v>2392</v>
      </c>
      <c r="J28" s="8">
        <v>1914</v>
      </c>
      <c r="K28" s="8">
        <v>3976</v>
      </c>
    </row>
    <row r="29" spans="1:22" ht="12.95" customHeight="1" x14ac:dyDescent="0.25">
      <c r="A29" s="11" t="s">
        <v>2</v>
      </c>
      <c r="B29" s="8">
        <v>404</v>
      </c>
      <c r="C29" s="8">
        <v>733</v>
      </c>
      <c r="D29" s="8">
        <v>765</v>
      </c>
      <c r="E29" s="8">
        <v>297</v>
      </c>
      <c r="F29" s="10" t="s">
        <v>0</v>
      </c>
      <c r="G29" s="9">
        <v>689</v>
      </c>
      <c r="H29" s="8">
        <v>1814</v>
      </c>
      <c r="I29" s="8">
        <v>2147</v>
      </c>
      <c r="J29" s="8">
        <v>2465</v>
      </c>
      <c r="K29" s="8">
        <v>2275</v>
      </c>
    </row>
    <row r="30" spans="1:22" ht="23.25" customHeight="1" x14ac:dyDescent="0.25">
      <c r="A30" s="7" t="s">
        <v>1</v>
      </c>
      <c r="B30" s="24" t="s">
        <v>0</v>
      </c>
      <c r="C30" s="6">
        <v>20396</v>
      </c>
      <c r="D30" s="6">
        <v>25113</v>
      </c>
      <c r="E30" s="6">
        <v>39639</v>
      </c>
      <c r="F30" s="6">
        <v>40890</v>
      </c>
      <c r="G30" s="6">
        <v>45543</v>
      </c>
      <c r="H30" s="6">
        <v>52414</v>
      </c>
      <c r="I30" s="6">
        <v>54229</v>
      </c>
      <c r="J30" s="6">
        <v>53886</v>
      </c>
      <c r="K30" s="6">
        <v>50032</v>
      </c>
    </row>
    <row r="31" spans="1:22" s="2" customFormat="1" ht="11.1" customHeight="1" x14ac:dyDescent="0.15">
      <c r="A31" s="5" t="s">
        <v>30</v>
      </c>
      <c r="B31" s="3"/>
      <c r="C31" s="3"/>
      <c r="D31" s="1"/>
      <c r="E31" s="1"/>
      <c r="M31" s="26"/>
      <c r="N31" s="26"/>
      <c r="O31" s="26"/>
      <c r="P31" s="26"/>
      <c r="Q31" s="27"/>
      <c r="R31" s="26"/>
      <c r="S31" s="26"/>
      <c r="T31" s="26"/>
      <c r="U31" s="26"/>
      <c r="V31" s="26"/>
    </row>
    <row r="32" spans="1:22" s="2" customFormat="1" ht="11.1" customHeight="1" x14ac:dyDescent="0.25">
      <c r="A32" s="4" t="s">
        <v>31</v>
      </c>
      <c r="B32" s="3"/>
      <c r="C32" s="3"/>
      <c r="D32" s="1"/>
      <c r="E32" s="1"/>
      <c r="M32" s="26"/>
      <c r="N32" s="26"/>
      <c r="O32" s="26"/>
      <c r="P32" s="26"/>
      <c r="Q32" s="27"/>
      <c r="R32" s="26"/>
      <c r="S32" s="26"/>
      <c r="T32" s="26"/>
      <c r="U32" s="26"/>
      <c r="V32" s="26"/>
    </row>
    <row r="33" spans="1:22" s="2" customFormat="1" ht="12.75" x14ac:dyDescent="0.25">
      <c r="A33" s="25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M33" s="26"/>
      <c r="N33" s="26"/>
      <c r="O33" s="26"/>
      <c r="P33" s="26"/>
      <c r="Q33" s="27"/>
      <c r="R33" s="26"/>
      <c r="S33" s="26"/>
      <c r="T33" s="26"/>
      <c r="U33" s="26"/>
      <c r="V33" s="26"/>
    </row>
    <row r="35" spans="1:22" ht="12" customHeight="1" x14ac:dyDescent="0.25">
      <c r="O35" s="31"/>
    </row>
    <row r="36" spans="1:22" ht="12" customHeight="1" x14ac:dyDescent="0.25">
      <c r="O36" s="31"/>
    </row>
  </sheetData>
  <mergeCells count="1">
    <mergeCell ref="A33:K33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Nacionales</vt:lpstr>
      <vt:lpstr>Nacionales!Área_de_impresión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Pedro Reto Nuñez</cp:lastModifiedBy>
  <cp:lastPrinted>2014-06-19T20:03:22Z</cp:lastPrinted>
  <dcterms:created xsi:type="dcterms:W3CDTF">2014-04-29T16:28:22Z</dcterms:created>
  <dcterms:modified xsi:type="dcterms:W3CDTF">2014-07-24T16:00:58Z</dcterms:modified>
</cp:coreProperties>
</file>