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7490" windowHeight="9690"/>
  </bookViews>
  <sheets>
    <sheet name="Extranjeros" sheetId="1" r:id="rId1"/>
  </sheets>
  <definedNames>
    <definedName name="_xlnm.Print_Area" localSheetId="0">Extranjeros!$A$1:$K$54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</calcChain>
</file>

<file path=xl/sharedStrings.xml><?xml version="1.0" encoding="utf-8"?>
<sst xmlns="http://schemas.openxmlformats.org/spreadsheetml/2006/main" count="63" uniqueCount="32">
  <si>
    <t>-</t>
  </si>
  <si>
    <t>Proyecto CARAL (PEZAC) 2/</t>
  </si>
  <si>
    <t xml:space="preserve">  Tumbes </t>
  </si>
  <si>
    <t xml:space="preserve">  Tacna </t>
  </si>
  <si>
    <t xml:space="preserve">  San Martín</t>
  </si>
  <si>
    <t xml:space="preserve">  Puno </t>
  </si>
  <si>
    <t xml:space="preserve">  Piura </t>
  </si>
  <si>
    <t xml:space="preserve">  Pasco </t>
  </si>
  <si>
    <t xml:space="preserve">  Moquegua </t>
  </si>
  <si>
    <t xml:space="preserve">  Madre de Dios 1/</t>
  </si>
  <si>
    <t xml:space="preserve">  Loreto</t>
  </si>
  <si>
    <t xml:space="preserve">  Lima </t>
  </si>
  <si>
    <t xml:space="preserve">  Lambayeque </t>
  </si>
  <si>
    <t xml:space="preserve">  La Libertad </t>
  </si>
  <si>
    <t xml:space="preserve">  Junín </t>
  </si>
  <si>
    <t xml:space="preserve">  Ica </t>
  </si>
  <si>
    <t xml:space="preserve">  Huánuco </t>
  </si>
  <si>
    <t xml:space="preserve">  Huancavelica </t>
  </si>
  <si>
    <t xml:space="preserve">  Cusco 1/</t>
  </si>
  <si>
    <t xml:space="preserve">  Cajamarca </t>
  </si>
  <si>
    <t xml:space="preserve">  Ayacucho </t>
  </si>
  <si>
    <t xml:space="preserve">  Arequipa </t>
  </si>
  <si>
    <t xml:space="preserve">  Apurímac </t>
  </si>
  <si>
    <t xml:space="preserve">  Áncash </t>
  </si>
  <si>
    <t xml:space="preserve">  Amazonas </t>
  </si>
  <si>
    <t>Total</t>
  </si>
  <si>
    <t xml:space="preserve">Departamento </t>
  </si>
  <si>
    <t xml:space="preserve">           DEPARTAMENTO, 2004 - 2013</t>
  </si>
  <si>
    <t xml:space="preserve">Fuente: Ministerio de Cultura - Oficina General de Estadística, Tecnología de Información y Comunicaciones. </t>
  </si>
  <si>
    <t xml:space="preserve">20.27 VISITANTES EXTRANJEROS A MUSEOS Y CENTROS ARQUEOLÓGICOS, SEGÚN </t>
  </si>
  <si>
    <t>2/ PEZAC: Proyecto Especial Zona Arqueológica Caral.</t>
  </si>
  <si>
    <t>1/ No hay museos ni centros arqueológicos administrados por el Ministerio de Cultura en Madre de 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</si>
</sst>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\ ###\ ###"/>
    <numFmt numFmtId="166" formatCode="_-* #,##0\ _P_t_s_-;\-* #,##0\ _P_t_s_-;_-* &quot;-&quot;??\ _P_t_s_-;_-@_-"/>
    <numFmt numFmtId="167" formatCode="General_)"/>
    <numFmt numFmtId="168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20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b/>
      <sz val="6.5"/>
      <color theme="0"/>
      <name val="Arial Narrow"/>
      <family val="2"/>
    </font>
    <font>
      <sz val="8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 style="thick">
        <color rgb="FF33CCCC"/>
      </right>
      <top/>
      <bottom style="thin">
        <color rgb="FF33CCCC"/>
      </bottom>
      <diagonal/>
    </border>
    <border>
      <left/>
      <right style="thick">
        <color rgb="FF33CCCC"/>
      </right>
      <top/>
      <bottom/>
      <diagonal/>
    </border>
    <border>
      <left/>
      <right/>
      <top style="thin">
        <color rgb="FF33CCCC"/>
      </top>
      <bottom/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 style="thick">
        <color rgb="FF33CCCC"/>
      </right>
      <top style="thin">
        <color rgb="FF33CCCC"/>
      </top>
      <bottom style="thin">
        <color rgb="FF33CCCC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/>
    <xf numFmtId="1" fontId="3" fillId="0" borderId="0" xfId="0" applyNumberFormat="1" applyFont="1" applyFill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quotePrefix="1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6" fontId="9" fillId="0" borderId="3" xfId="0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Fill="1" applyBorder="1" applyAlignment="1">
      <alignment vertical="center"/>
    </xf>
    <xf numFmtId="0" fontId="9" fillId="0" borderId="3" xfId="2" applyFont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7" fontId="9" fillId="0" borderId="5" xfId="0" applyNumberFormat="1" applyFont="1" applyFill="1" applyBorder="1" applyAlignment="1" applyProtection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167" fontId="12" fillId="0" borderId="0" xfId="0" applyNumberFormat="1" applyFont="1" applyFill="1" applyBorder="1" applyAlignment="1" applyProtection="1">
      <alignment horizontal="centerContinuous" vertical="center"/>
    </xf>
    <xf numFmtId="1" fontId="5" fillId="0" borderId="0" xfId="1" applyNumberFormat="1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165" fontId="15" fillId="0" borderId="0" xfId="0" applyNumberFormat="1" applyFont="1" applyFill="1" applyBorder="1" applyAlignment="1">
      <alignment vertical="center"/>
    </xf>
    <xf numFmtId="168" fontId="16" fillId="0" borderId="0" xfId="0" applyNumberFormat="1" applyFont="1" applyFill="1" applyBorder="1" applyAlignment="1">
      <alignment vertical="center"/>
    </xf>
  </cellXfs>
  <cellStyles count="7">
    <cellStyle name="Millares" xfId="1" builtinId="3"/>
    <cellStyle name="Millares 2" xfId="3"/>
    <cellStyle name="Normal" xfId="0" builtinId="0"/>
    <cellStyle name="Normal 2" xfId="4"/>
    <cellStyle name="Normal 3" xfId="5"/>
    <cellStyle name="Normal_C12.9" xfId="2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3.7120905268142441E-2"/>
          <c:w val="0.96666666666666667"/>
          <c:h val="0.84180456821503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Extranjeros!$P$8</c:f>
              <c:strCache>
                <c:ptCount val="1"/>
              </c:strCache>
            </c:strRef>
          </c:tx>
          <c:invertIfNegative val="0"/>
          <c:dLbls>
            <c:numFmt formatCode="#\ ###\ ##0" sourceLinked="0"/>
            <c:txPr>
              <a:bodyPr/>
              <a:lstStyle/>
              <a:p>
                <a:pPr>
                  <a:defRPr sz="7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Extranjeros!$O$9:$O$18</c:f>
              <c:numCache>
                <c:formatCode>#\ ###\ ###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Extranjeros!$P$9:$P$18</c:f>
              <c:numCache>
                <c:formatCode>0.0</c:formatCode>
                <c:ptCount val="10"/>
                <c:pt idx="0">
                  <c:v>955.37199999999996</c:v>
                </c:pt>
                <c:pt idx="1">
                  <c:v>1052.527</c:v>
                </c:pt>
                <c:pt idx="2">
                  <c:v>1055.287</c:v>
                </c:pt>
                <c:pt idx="3">
                  <c:v>1174.932</c:v>
                </c:pt>
                <c:pt idx="4">
                  <c:v>1355.8720000000001</c:v>
                </c:pt>
                <c:pt idx="5">
                  <c:v>1322.4459999999999</c:v>
                </c:pt>
                <c:pt idx="6">
                  <c:v>1159.4749999999999</c:v>
                </c:pt>
                <c:pt idx="7">
                  <c:v>1404.452</c:v>
                </c:pt>
                <c:pt idx="8">
                  <c:v>1541.2059999999999</c:v>
                </c:pt>
                <c:pt idx="9">
                  <c:v>1550.9179999999999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4"/>
        <c:axId val="41657856"/>
        <c:axId val="41659392"/>
      </c:barChart>
      <c:catAx>
        <c:axId val="41657856"/>
        <c:scaling>
          <c:orientation val="minMax"/>
        </c:scaling>
        <c:delete val="0"/>
        <c:axPos val="b"/>
        <c:numFmt formatCode="#\ ###\ ###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s-PE"/>
          </a:p>
        </c:txPr>
        <c:crossAx val="41659392"/>
        <c:crosses val="autoZero"/>
        <c:auto val="1"/>
        <c:lblAlgn val="ctr"/>
        <c:lblOffset val="100"/>
        <c:noMultiLvlLbl val="0"/>
      </c:catAx>
      <c:valAx>
        <c:axId val="4165939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165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1362807</xdr:colOff>
      <xdr:row>35</xdr:row>
      <xdr:rowOff>14654</xdr:rowOff>
    </xdr:from>
    <xdr:to>
      <xdr:col>7</xdr:col>
      <xdr:colOff>256407</xdr:colOff>
      <xdr:row>38</xdr:row>
      <xdr:rowOff>131885</xdr:rowOff>
    </xdr:to>
    <xdr:sp macro="" textlink="">
      <xdr:nvSpPr>
        <xdr:cNvPr id="3" name="1 CuadroTexto"/>
        <xdr:cNvSpPr txBox="1"/>
      </xdr:nvSpPr>
      <xdr:spPr>
        <a:xfrm>
          <a:off x="1362807" y="5334000"/>
          <a:ext cx="2879446" cy="57882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effectLst/>
              <a:latin typeface="Arial Narrow" pitchFamily="34" charset="0"/>
              <a:ea typeface="+mn-ea"/>
              <a:cs typeface="+mn-cs"/>
            </a:rPr>
            <a:t>EVOLUCIÓN DE VISITANTES EXTRANJEROS A MUSEOS Y CENTROS ARQUEOLÓGICOS, 2004 - 2013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i="0" baseline="0">
              <a:effectLst/>
              <a:latin typeface="Arial Narrow" pitchFamily="34" charset="0"/>
              <a:ea typeface="+mn-ea"/>
              <a:cs typeface="+mn-cs"/>
            </a:rPr>
            <a:t>(Miles de personas)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effectLst/>
              <a:latin typeface="Arial Narrow" pitchFamily="34" charset="0"/>
              <a:ea typeface="+mn-ea"/>
              <a:cs typeface="+mn-cs"/>
            </a:rPr>
            <a:t> </a:t>
          </a:r>
          <a:endParaRPr lang="es-PE" sz="800" b="1">
            <a:effectLst/>
            <a:latin typeface="Arial Narrow" pitchFamily="34" charset="0"/>
          </a:endParaRPr>
        </a:p>
        <a:p>
          <a:pPr algn="ctr"/>
          <a:endParaRPr lang="es-PE" sz="8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424961</xdr:colOff>
      <xdr:row>51</xdr:row>
      <xdr:rowOff>7328</xdr:rowOff>
    </xdr:from>
    <xdr:to>
      <xdr:col>3</xdr:col>
      <xdr:colOff>285750</xdr:colOff>
      <xdr:row>52</xdr:row>
      <xdr:rowOff>1</xdr:rowOff>
    </xdr:to>
    <xdr:sp macro="" textlink="">
      <xdr:nvSpPr>
        <xdr:cNvPr id="4" name="3 CuadroTexto"/>
        <xdr:cNvSpPr txBox="1"/>
      </xdr:nvSpPr>
      <xdr:spPr>
        <a:xfrm>
          <a:off x="424961" y="7788520"/>
          <a:ext cx="2117481" cy="1465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800" b="1">
              <a:latin typeface="Arial Narrow" panose="020B0606020202030204" pitchFamily="34" charset="0"/>
            </a:rPr>
            <a:t>Fuente: Ministerio de Cultura.</a:t>
          </a:r>
        </a:p>
      </xdr:txBody>
    </xdr:sp>
    <xdr:clientData/>
  </xdr:twoCellAnchor>
  <xdr:twoCellAnchor>
    <xdr:from>
      <xdr:col>0</xdr:col>
      <xdr:colOff>359020</xdr:colOff>
      <xdr:row>38</xdr:row>
      <xdr:rowOff>29308</xdr:rowOff>
    </xdr:from>
    <xdr:to>
      <xdr:col>9</xdr:col>
      <xdr:colOff>131885</xdr:colOff>
      <xdr:row>51</xdr:row>
      <xdr:rowOff>14653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tabSelected="1" zoomScale="130" zoomScaleNormal="130" workbookViewId="0"/>
  </sheetViews>
  <sheetFormatPr baseColWidth="10" defaultColWidth="11.42578125" defaultRowHeight="12" customHeight="1" x14ac:dyDescent="0.2"/>
  <cols>
    <col min="1" max="1" width="20.85546875" style="1" customWidth="1"/>
    <col min="2" max="5" width="6.42578125" style="1" customWidth="1"/>
    <col min="6" max="8" width="6.42578125" style="2" customWidth="1"/>
    <col min="9" max="11" width="5.7109375" style="2" customWidth="1"/>
    <col min="12" max="17" width="6.7109375" style="2" customWidth="1"/>
    <col min="18" max="16384" width="11.42578125" style="1"/>
  </cols>
  <sheetData>
    <row r="1" spans="1:24" ht="12.95" customHeight="1" x14ac:dyDescent="0.2">
      <c r="A1" s="32" t="s">
        <v>29</v>
      </c>
      <c r="B1" s="31"/>
      <c r="C1" s="31"/>
      <c r="D1" s="31"/>
      <c r="E1" s="31"/>
    </row>
    <row r="2" spans="1:24" ht="12.95" customHeight="1" x14ac:dyDescent="0.2">
      <c r="A2" s="32" t="s">
        <v>27</v>
      </c>
      <c r="B2" s="31"/>
      <c r="C2" s="31"/>
      <c r="D2" s="31"/>
      <c r="E2" s="31"/>
    </row>
    <row r="3" spans="1:24" ht="8.1" customHeight="1" x14ac:dyDescent="0.2">
      <c r="A3" s="30"/>
    </row>
    <row r="4" spans="1:24" s="26" customFormat="1" ht="20.25" customHeight="1" x14ac:dyDescent="0.2">
      <c r="A4" s="29" t="s">
        <v>26</v>
      </c>
      <c r="B4" s="28">
        <v>2004</v>
      </c>
      <c r="C4" s="28">
        <v>2005</v>
      </c>
      <c r="D4" s="28">
        <v>2006</v>
      </c>
      <c r="E4" s="28">
        <v>2007</v>
      </c>
      <c r="F4" s="28">
        <v>2008</v>
      </c>
      <c r="G4" s="28">
        <v>2009</v>
      </c>
      <c r="H4" s="28">
        <v>2010</v>
      </c>
      <c r="I4" s="28">
        <v>2011</v>
      </c>
      <c r="J4" s="28">
        <v>2012</v>
      </c>
      <c r="K4" s="28">
        <v>2013</v>
      </c>
      <c r="L4" s="27"/>
      <c r="M4" s="27"/>
      <c r="N4" s="27"/>
      <c r="O4" s="27"/>
      <c r="P4" s="27"/>
      <c r="Q4" s="27"/>
    </row>
    <row r="5" spans="1:24" ht="12.95" customHeight="1" x14ac:dyDescent="0.2">
      <c r="A5" s="25"/>
      <c r="B5" s="24"/>
      <c r="C5" s="20"/>
      <c r="D5" s="20"/>
      <c r="E5" s="20"/>
      <c r="F5" s="20"/>
      <c r="G5" s="20"/>
      <c r="H5" s="20"/>
      <c r="I5" s="20"/>
      <c r="J5" s="20"/>
      <c r="K5" s="20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9" customHeight="1" x14ac:dyDescent="0.2">
      <c r="A6" s="23" t="s">
        <v>25</v>
      </c>
      <c r="B6" s="22">
        <f t="shared" ref="B6:K6" si="0">SUM(B8:B31)</f>
        <v>955372</v>
      </c>
      <c r="C6" s="22">
        <f t="shared" si="0"/>
        <v>1052527</v>
      </c>
      <c r="D6" s="22">
        <f t="shared" si="0"/>
        <v>1055287</v>
      </c>
      <c r="E6" s="22">
        <f t="shared" si="0"/>
        <v>1174932</v>
      </c>
      <c r="F6" s="22">
        <f t="shared" si="0"/>
        <v>1355872</v>
      </c>
      <c r="G6" s="22">
        <f t="shared" si="0"/>
        <v>1322446</v>
      </c>
      <c r="H6" s="22">
        <f t="shared" si="0"/>
        <v>1159475</v>
      </c>
      <c r="I6" s="22">
        <f t="shared" si="0"/>
        <v>1404452</v>
      </c>
      <c r="J6" s="22">
        <f t="shared" si="0"/>
        <v>1541206</v>
      </c>
      <c r="K6" s="22">
        <f t="shared" si="0"/>
        <v>1550918</v>
      </c>
      <c r="L6" s="8"/>
      <c r="M6" s="8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5.0999999999999996" customHeight="1" x14ac:dyDescent="0.2">
      <c r="A7" s="21"/>
      <c r="B7" s="20"/>
      <c r="C7" s="20"/>
      <c r="D7" s="20"/>
      <c r="E7" s="20"/>
      <c r="F7" s="20"/>
      <c r="G7" s="20"/>
      <c r="H7" s="20"/>
      <c r="I7" s="20"/>
      <c r="J7" s="19"/>
      <c r="K7" s="19"/>
      <c r="L7" s="8"/>
      <c r="M7" s="8"/>
    </row>
    <row r="8" spans="1:24" ht="12" customHeight="1" x14ac:dyDescent="0.2">
      <c r="A8" s="14" t="s">
        <v>24</v>
      </c>
      <c r="B8" s="16">
        <v>1707</v>
      </c>
      <c r="C8" s="15">
        <v>2250</v>
      </c>
      <c r="D8" s="15">
        <v>3195</v>
      </c>
      <c r="E8" s="15">
        <v>4738</v>
      </c>
      <c r="F8" s="15">
        <v>4855</v>
      </c>
      <c r="G8" s="15">
        <v>4888</v>
      </c>
      <c r="H8" s="15">
        <v>6483</v>
      </c>
      <c r="I8" s="15">
        <v>6978</v>
      </c>
      <c r="J8" s="15">
        <v>6657</v>
      </c>
      <c r="K8" s="15">
        <v>7056</v>
      </c>
      <c r="L8" s="8"/>
      <c r="M8" s="8"/>
    </row>
    <row r="9" spans="1:24" ht="12" customHeight="1" x14ac:dyDescent="0.2">
      <c r="A9" s="14" t="s">
        <v>23</v>
      </c>
      <c r="B9" s="16">
        <v>14564</v>
      </c>
      <c r="C9" s="15">
        <v>16919</v>
      </c>
      <c r="D9" s="15">
        <v>14615</v>
      </c>
      <c r="E9" s="15">
        <v>15859</v>
      </c>
      <c r="F9" s="15">
        <v>18242</v>
      </c>
      <c r="G9" s="15">
        <v>15327</v>
      </c>
      <c r="H9" s="15">
        <v>21856</v>
      </c>
      <c r="I9" s="15">
        <v>14906</v>
      </c>
      <c r="J9" s="15">
        <v>15413</v>
      </c>
      <c r="K9" s="15">
        <v>18064</v>
      </c>
      <c r="L9" s="8"/>
      <c r="M9" s="8"/>
      <c r="O9" s="35">
        <v>2004</v>
      </c>
      <c r="P9" s="36">
        <v>955.37199999999996</v>
      </c>
    </row>
    <row r="10" spans="1:24" ht="12" customHeight="1" x14ac:dyDescent="0.2">
      <c r="A10" s="14" t="s">
        <v>22</v>
      </c>
      <c r="B10" s="16">
        <v>911</v>
      </c>
      <c r="C10" s="15">
        <v>466</v>
      </c>
      <c r="D10" s="15">
        <v>920</v>
      </c>
      <c r="E10" s="15">
        <v>414</v>
      </c>
      <c r="F10" s="15">
        <v>1161</v>
      </c>
      <c r="G10" s="15">
        <v>610</v>
      </c>
      <c r="H10" s="15">
        <v>576</v>
      </c>
      <c r="I10" s="15">
        <v>505</v>
      </c>
      <c r="J10" s="15">
        <v>372</v>
      </c>
      <c r="K10" s="15">
        <v>371</v>
      </c>
      <c r="L10" s="8"/>
      <c r="M10" s="8"/>
      <c r="O10" s="35">
        <v>2005</v>
      </c>
      <c r="P10" s="36">
        <v>1052.527</v>
      </c>
    </row>
    <row r="11" spans="1:24" ht="12" customHeight="1" x14ac:dyDescent="0.2">
      <c r="A11" s="14" t="s">
        <v>21</v>
      </c>
      <c r="B11" s="16">
        <v>1257</v>
      </c>
      <c r="C11" s="15">
        <v>1395</v>
      </c>
      <c r="D11" s="15">
        <v>1395</v>
      </c>
      <c r="E11" s="15">
        <v>1071</v>
      </c>
      <c r="F11" s="15">
        <v>1038</v>
      </c>
      <c r="G11" s="15">
        <v>812</v>
      </c>
      <c r="H11" s="15">
        <v>663</v>
      </c>
      <c r="I11" s="15">
        <v>684</v>
      </c>
      <c r="J11" s="15">
        <v>665</v>
      </c>
      <c r="K11" s="15">
        <v>873</v>
      </c>
      <c r="L11" s="8"/>
      <c r="M11" s="8"/>
      <c r="O11" s="35">
        <v>2006</v>
      </c>
      <c r="P11" s="36">
        <v>1055.287</v>
      </c>
    </row>
    <row r="12" spans="1:24" ht="12" customHeight="1" x14ac:dyDescent="0.2">
      <c r="A12" s="14" t="s">
        <v>20</v>
      </c>
      <c r="B12" s="16">
        <v>1411</v>
      </c>
      <c r="C12" s="15">
        <v>830</v>
      </c>
      <c r="D12" s="15">
        <v>1388</v>
      </c>
      <c r="E12" s="15">
        <v>945</v>
      </c>
      <c r="F12" s="15">
        <v>3215</v>
      </c>
      <c r="G12" s="15">
        <v>1951</v>
      </c>
      <c r="H12" s="15">
        <v>3417</v>
      </c>
      <c r="I12" s="15">
        <v>3262</v>
      </c>
      <c r="J12" s="15">
        <v>3213</v>
      </c>
      <c r="K12" s="15">
        <v>3105</v>
      </c>
      <c r="L12" s="8"/>
      <c r="M12" s="8"/>
      <c r="O12" s="35">
        <v>2007</v>
      </c>
      <c r="P12" s="36">
        <v>1174.932</v>
      </c>
    </row>
    <row r="13" spans="1:24" ht="12" customHeight="1" x14ac:dyDescent="0.2">
      <c r="A13" s="14" t="s">
        <v>19</v>
      </c>
      <c r="B13" s="16">
        <v>8985</v>
      </c>
      <c r="C13" s="15">
        <v>8851</v>
      </c>
      <c r="D13" s="15">
        <v>9117</v>
      </c>
      <c r="E13" s="15">
        <v>9568</v>
      </c>
      <c r="F13" s="15">
        <v>9578</v>
      </c>
      <c r="G13" s="15">
        <v>7126</v>
      </c>
      <c r="H13" s="15">
        <v>9072</v>
      </c>
      <c r="I13" s="15">
        <v>8862</v>
      </c>
      <c r="J13" s="15">
        <v>7122</v>
      </c>
      <c r="K13" s="15">
        <v>9525</v>
      </c>
      <c r="L13" s="8"/>
      <c r="M13" s="8"/>
      <c r="O13" s="35">
        <v>2008</v>
      </c>
      <c r="P13" s="36">
        <v>1355.8720000000001</v>
      </c>
    </row>
    <row r="14" spans="1:24" ht="12" customHeight="1" x14ac:dyDescent="0.2">
      <c r="A14" s="14" t="s">
        <v>18</v>
      </c>
      <c r="B14" s="16">
        <v>611500</v>
      </c>
      <c r="C14" s="15">
        <v>699319</v>
      </c>
      <c r="D14" s="15">
        <v>666647</v>
      </c>
      <c r="E14" s="15">
        <v>791724</v>
      </c>
      <c r="F14" s="15">
        <v>851094</v>
      </c>
      <c r="G14" s="15">
        <v>829087</v>
      </c>
      <c r="H14" s="15">
        <v>677428</v>
      </c>
      <c r="I14" s="15">
        <v>859076</v>
      </c>
      <c r="J14" s="15">
        <v>974114</v>
      </c>
      <c r="K14" s="15">
        <v>1016701</v>
      </c>
      <c r="L14" s="8"/>
      <c r="M14" s="8"/>
      <c r="N14" s="18"/>
      <c r="O14" s="35">
        <v>2009</v>
      </c>
      <c r="P14" s="36">
        <v>1322.4459999999999</v>
      </c>
    </row>
    <row r="15" spans="1:24" ht="12" customHeight="1" x14ac:dyDescent="0.2">
      <c r="A15" s="14" t="s">
        <v>17</v>
      </c>
      <c r="B15" s="16">
        <v>67</v>
      </c>
      <c r="C15" s="15">
        <v>68</v>
      </c>
      <c r="D15" s="15">
        <v>88</v>
      </c>
      <c r="E15" s="13" t="s">
        <v>0</v>
      </c>
      <c r="F15" s="15">
        <v>331</v>
      </c>
      <c r="G15" s="15">
        <v>72</v>
      </c>
      <c r="H15" s="15">
        <v>69</v>
      </c>
      <c r="I15" s="15">
        <v>213</v>
      </c>
      <c r="J15" s="15">
        <v>241</v>
      </c>
      <c r="K15" s="15">
        <v>250</v>
      </c>
      <c r="L15" s="8"/>
      <c r="M15" s="8"/>
      <c r="O15" s="35">
        <v>2010</v>
      </c>
      <c r="P15" s="36">
        <v>1159.4749999999999</v>
      </c>
    </row>
    <row r="16" spans="1:24" ht="12" customHeight="1" x14ac:dyDescent="0.2">
      <c r="A16" s="14" t="s">
        <v>16</v>
      </c>
      <c r="B16" s="16">
        <v>572</v>
      </c>
      <c r="C16" s="15">
        <v>633</v>
      </c>
      <c r="D16" s="15">
        <v>984</v>
      </c>
      <c r="E16" s="15">
        <v>678</v>
      </c>
      <c r="F16" s="15">
        <v>992</v>
      </c>
      <c r="G16" s="15">
        <v>2905</v>
      </c>
      <c r="H16" s="15">
        <v>1186</v>
      </c>
      <c r="I16" s="15">
        <v>1535</v>
      </c>
      <c r="J16" s="15">
        <v>1090</v>
      </c>
      <c r="K16" s="15">
        <v>616</v>
      </c>
      <c r="L16" s="8"/>
      <c r="M16" s="8"/>
      <c r="O16" s="35">
        <v>2011</v>
      </c>
      <c r="P16" s="36">
        <v>1404.452</v>
      </c>
    </row>
    <row r="17" spans="1:16" ht="12" customHeight="1" x14ac:dyDescent="0.2">
      <c r="A17" s="14" t="s">
        <v>15</v>
      </c>
      <c r="B17" s="16">
        <v>22255</v>
      </c>
      <c r="C17" s="15">
        <v>27704</v>
      </c>
      <c r="D17" s="15">
        <v>22114</v>
      </c>
      <c r="E17" s="15">
        <v>23966</v>
      </c>
      <c r="F17" s="15">
        <v>102735</v>
      </c>
      <c r="G17" s="15">
        <v>65856</v>
      </c>
      <c r="H17" s="15">
        <v>51585</v>
      </c>
      <c r="I17" s="15">
        <v>61252</v>
      </c>
      <c r="J17" s="15">
        <v>46352</v>
      </c>
      <c r="K17" s="15">
        <v>47863</v>
      </c>
      <c r="L17" s="8"/>
      <c r="M17" s="8"/>
      <c r="O17" s="35">
        <v>2012</v>
      </c>
      <c r="P17" s="36">
        <v>1541.2059999999999</v>
      </c>
    </row>
    <row r="18" spans="1:16" ht="12" customHeight="1" x14ac:dyDescent="0.2">
      <c r="A18" s="14" t="s">
        <v>14</v>
      </c>
      <c r="B18" s="13" t="s">
        <v>0</v>
      </c>
      <c r="C18" s="13" t="s">
        <v>0</v>
      </c>
      <c r="D18" s="15">
        <v>500</v>
      </c>
      <c r="E18" s="15">
        <v>456</v>
      </c>
      <c r="F18" s="15">
        <v>359</v>
      </c>
      <c r="G18" s="15">
        <v>231</v>
      </c>
      <c r="H18" s="15">
        <v>492</v>
      </c>
      <c r="I18" s="15">
        <v>102</v>
      </c>
      <c r="J18" s="15">
        <v>455</v>
      </c>
      <c r="K18" s="15">
        <v>509</v>
      </c>
      <c r="L18" s="8"/>
      <c r="M18" s="8"/>
      <c r="O18" s="35">
        <v>2013</v>
      </c>
      <c r="P18" s="36">
        <v>1550.9179999999999</v>
      </c>
    </row>
    <row r="19" spans="1:16" ht="12" customHeight="1" x14ac:dyDescent="0.2">
      <c r="A19" s="14" t="s">
        <v>13</v>
      </c>
      <c r="B19" s="16">
        <v>26404</v>
      </c>
      <c r="C19" s="15">
        <v>30283</v>
      </c>
      <c r="D19" s="15">
        <v>54472</v>
      </c>
      <c r="E19" s="15">
        <v>66037</v>
      </c>
      <c r="F19" s="15">
        <v>75301</v>
      </c>
      <c r="G19" s="15">
        <v>75620</v>
      </c>
      <c r="H19" s="15">
        <v>72166</v>
      </c>
      <c r="I19" s="15">
        <v>75423</v>
      </c>
      <c r="J19" s="15">
        <v>75741</v>
      </c>
      <c r="K19" s="15">
        <v>72088</v>
      </c>
      <c r="L19" s="8"/>
      <c r="M19" s="8"/>
    </row>
    <row r="20" spans="1:16" ht="12" customHeight="1" x14ac:dyDescent="0.2">
      <c r="A20" s="14" t="s">
        <v>12</v>
      </c>
      <c r="B20" s="16">
        <v>33560</v>
      </c>
      <c r="C20" s="15">
        <v>36248</v>
      </c>
      <c r="D20" s="15">
        <v>36189</v>
      </c>
      <c r="E20" s="15" t="s">
        <v>0</v>
      </c>
      <c r="F20" s="15">
        <v>25001</v>
      </c>
      <c r="G20" s="15">
        <v>52392</v>
      </c>
      <c r="H20" s="15">
        <v>51169</v>
      </c>
      <c r="I20" s="15">
        <v>45229</v>
      </c>
      <c r="J20" s="15">
        <v>43520</v>
      </c>
      <c r="K20" s="15">
        <v>40874</v>
      </c>
      <c r="L20" s="8"/>
      <c r="M20" s="8"/>
    </row>
    <row r="21" spans="1:16" ht="12" customHeight="1" x14ac:dyDescent="0.2">
      <c r="A21" s="14" t="s">
        <v>11</v>
      </c>
      <c r="B21" s="16">
        <v>143171</v>
      </c>
      <c r="C21" s="15">
        <v>130061</v>
      </c>
      <c r="D21" s="15">
        <v>137095</v>
      </c>
      <c r="E21" s="15">
        <v>127819</v>
      </c>
      <c r="F21" s="15">
        <v>132209</v>
      </c>
      <c r="G21" s="15">
        <v>176102</v>
      </c>
      <c r="H21" s="15">
        <v>162774</v>
      </c>
      <c r="I21" s="15">
        <v>199821</v>
      </c>
      <c r="J21" s="15">
        <v>241873</v>
      </c>
      <c r="K21" s="15">
        <v>224935</v>
      </c>
      <c r="M21" s="8"/>
      <c r="N21" s="8"/>
      <c r="O21" s="8"/>
    </row>
    <row r="22" spans="1:16" ht="12" customHeight="1" x14ac:dyDescent="0.2">
      <c r="A22" s="17" t="s">
        <v>10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5">
        <v>2673</v>
      </c>
      <c r="I22" s="15">
        <v>218</v>
      </c>
      <c r="J22" s="15">
        <v>2745</v>
      </c>
      <c r="K22" s="15">
        <v>1466</v>
      </c>
      <c r="L22" s="8"/>
      <c r="M22" s="8"/>
    </row>
    <row r="23" spans="1:16" ht="12" customHeight="1" x14ac:dyDescent="0.2">
      <c r="A23" s="14" t="s">
        <v>9</v>
      </c>
      <c r="B23" s="16">
        <v>21</v>
      </c>
      <c r="C23" s="12" t="s">
        <v>0</v>
      </c>
      <c r="D23" s="12" t="s">
        <v>0</v>
      </c>
      <c r="E23" s="12" t="s">
        <v>0</v>
      </c>
      <c r="F23" s="12" t="s">
        <v>0</v>
      </c>
      <c r="G23" s="12" t="s">
        <v>0</v>
      </c>
      <c r="H23" s="12" t="s">
        <v>0</v>
      </c>
      <c r="I23" s="12"/>
      <c r="J23" s="12" t="s">
        <v>0</v>
      </c>
      <c r="K23" s="12" t="s">
        <v>0</v>
      </c>
      <c r="L23" s="8"/>
      <c r="M23" s="8"/>
    </row>
    <row r="24" spans="1:16" ht="12" customHeight="1" x14ac:dyDescent="0.2">
      <c r="A24" s="14" t="s">
        <v>8</v>
      </c>
      <c r="B24" s="12" t="s">
        <v>0</v>
      </c>
      <c r="C24" s="12" t="s">
        <v>0</v>
      </c>
      <c r="D24" s="12" t="s">
        <v>0</v>
      </c>
      <c r="E24" s="12" t="s">
        <v>0</v>
      </c>
      <c r="F24" s="15">
        <v>212</v>
      </c>
      <c r="G24" s="15">
        <v>136</v>
      </c>
      <c r="H24" s="15">
        <v>200</v>
      </c>
      <c r="I24" s="15">
        <v>246</v>
      </c>
      <c r="J24" s="15">
        <v>106</v>
      </c>
      <c r="K24" s="15">
        <v>57</v>
      </c>
      <c r="L24" s="8"/>
      <c r="M24" s="8"/>
    </row>
    <row r="25" spans="1:16" ht="12" customHeight="1" x14ac:dyDescent="0.2">
      <c r="A25" s="14" t="s">
        <v>7</v>
      </c>
      <c r="B25" s="12" t="s">
        <v>0</v>
      </c>
      <c r="C25" s="15">
        <v>33</v>
      </c>
      <c r="D25" s="15">
        <v>32</v>
      </c>
      <c r="E25" s="15">
        <v>40</v>
      </c>
      <c r="F25" s="15">
        <v>122</v>
      </c>
      <c r="G25" s="15">
        <v>159</v>
      </c>
      <c r="H25" s="15">
        <v>327</v>
      </c>
      <c r="I25" s="15">
        <v>80</v>
      </c>
      <c r="J25" s="15">
        <v>123</v>
      </c>
      <c r="K25" s="15">
        <v>70</v>
      </c>
      <c r="L25" s="8"/>
      <c r="M25" s="8"/>
    </row>
    <row r="26" spans="1:16" ht="12" customHeight="1" x14ac:dyDescent="0.2">
      <c r="A26" s="14" t="s">
        <v>6</v>
      </c>
      <c r="B26" s="16">
        <v>287</v>
      </c>
      <c r="C26" s="15">
        <v>350</v>
      </c>
      <c r="D26" s="15">
        <v>377</v>
      </c>
      <c r="E26" s="15">
        <v>975</v>
      </c>
      <c r="F26" s="15">
        <v>642</v>
      </c>
      <c r="G26" s="15">
        <v>801</v>
      </c>
      <c r="H26" s="15">
        <v>949</v>
      </c>
      <c r="I26" s="15">
        <v>878</v>
      </c>
      <c r="J26" s="15">
        <v>535</v>
      </c>
      <c r="K26" s="15">
        <v>684</v>
      </c>
      <c r="L26" s="8"/>
      <c r="M26" s="8"/>
    </row>
    <row r="27" spans="1:16" ht="12" customHeight="1" x14ac:dyDescent="0.2">
      <c r="A27" s="14" t="s">
        <v>5</v>
      </c>
      <c r="B27" s="16">
        <v>88593</v>
      </c>
      <c r="C27" s="15">
        <v>95797</v>
      </c>
      <c r="D27" s="15">
        <v>100792</v>
      </c>
      <c r="E27" s="15">
        <v>87964</v>
      </c>
      <c r="F27" s="15">
        <v>124179</v>
      </c>
      <c r="G27" s="15">
        <v>83048</v>
      </c>
      <c r="H27" s="15">
        <v>90364</v>
      </c>
      <c r="I27" s="15">
        <v>119499</v>
      </c>
      <c r="J27" s="15">
        <v>116613</v>
      </c>
      <c r="K27" s="15">
        <v>100729</v>
      </c>
      <c r="L27" s="8"/>
      <c r="M27" s="8"/>
    </row>
    <row r="28" spans="1:16" ht="12" customHeight="1" x14ac:dyDescent="0.2">
      <c r="A28" s="14" t="s">
        <v>4</v>
      </c>
      <c r="B28" s="12" t="s">
        <v>0</v>
      </c>
      <c r="C28" s="12" t="s">
        <v>0</v>
      </c>
      <c r="D28" s="12" t="s">
        <v>0</v>
      </c>
      <c r="E28" s="13">
        <v>62</v>
      </c>
      <c r="F28" s="15">
        <v>65</v>
      </c>
      <c r="G28" s="15">
        <v>175</v>
      </c>
      <c r="H28" s="15">
        <v>100</v>
      </c>
      <c r="I28" s="15">
        <v>111</v>
      </c>
      <c r="J28" s="15">
        <v>168</v>
      </c>
      <c r="K28" s="15">
        <v>78</v>
      </c>
      <c r="L28" s="8"/>
      <c r="M28" s="8"/>
    </row>
    <row r="29" spans="1:16" ht="12" customHeight="1" x14ac:dyDescent="0.2">
      <c r="A29" s="14" t="s">
        <v>3</v>
      </c>
      <c r="B29" s="16">
        <v>107</v>
      </c>
      <c r="C29" s="16">
        <v>86</v>
      </c>
      <c r="D29" s="15">
        <v>235</v>
      </c>
      <c r="E29" s="15">
        <v>270</v>
      </c>
      <c r="F29" s="15">
        <v>336</v>
      </c>
      <c r="G29" s="15">
        <v>331</v>
      </c>
      <c r="H29" s="15">
        <v>1111</v>
      </c>
      <c r="I29" s="15">
        <v>183</v>
      </c>
      <c r="J29" s="15">
        <v>81</v>
      </c>
      <c r="K29" s="15">
        <v>1115</v>
      </c>
      <c r="L29" s="8"/>
      <c r="M29" s="8"/>
    </row>
    <row r="30" spans="1:16" ht="12" customHeight="1" x14ac:dyDescent="0.2">
      <c r="A30" s="14" t="s">
        <v>2</v>
      </c>
      <c r="B30" s="12" t="s">
        <v>0</v>
      </c>
      <c r="C30" s="12" t="s">
        <v>0</v>
      </c>
      <c r="D30" s="12" t="s">
        <v>0</v>
      </c>
      <c r="E30" s="12" t="s">
        <v>0</v>
      </c>
      <c r="F30" s="12" t="s">
        <v>0</v>
      </c>
      <c r="G30" s="15">
        <v>20</v>
      </c>
      <c r="H30" s="15">
        <v>13</v>
      </c>
      <c r="I30" s="15">
        <v>3</v>
      </c>
      <c r="J30" s="15">
        <v>11</v>
      </c>
      <c r="K30" s="15">
        <v>8</v>
      </c>
      <c r="L30" s="8"/>
      <c r="M30" s="8"/>
    </row>
    <row r="31" spans="1:16" ht="12.75" x14ac:dyDescent="0.2">
      <c r="A31" s="11" t="s">
        <v>1</v>
      </c>
      <c r="B31" s="10" t="s">
        <v>0</v>
      </c>
      <c r="C31" s="9">
        <v>1234</v>
      </c>
      <c r="D31" s="9">
        <v>5132</v>
      </c>
      <c r="E31" s="9">
        <v>42346</v>
      </c>
      <c r="F31" s="9">
        <v>4205</v>
      </c>
      <c r="G31" s="9">
        <v>4797</v>
      </c>
      <c r="H31" s="9">
        <v>4802</v>
      </c>
      <c r="I31" s="9">
        <v>5386</v>
      </c>
      <c r="J31" s="9">
        <v>3996</v>
      </c>
      <c r="K31" s="9">
        <v>3881</v>
      </c>
      <c r="L31" s="8"/>
      <c r="M31" s="8"/>
    </row>
    <row r="32" spans="1:16" s="4" customFormat="1" ht="12.75" customHeight="1" x14ac:dyDescent="0.15">
      <c r="A32" s="7" t="s">
        <v>31</v>
      </c>
      <c r="B32" s="5"/>
      <c r="C32" s="5"/>
      <c r="D32" s="5"/>
      <c r="E32" s="5"/>
    </row>
    <row r="33" spans="1:11" s="4" customFormat="1" ht="11.1" customHeight="1" x14ac:dyDescent="0.2">
      <c r="A33" s="6" t="s">
        <v>30</v>
      </c>
      <c r="B33" s="5"/>
      <c r="C33" s="5"/>
      <c r="D33" s="5"/>
      <c r="E33" s="5"/>
    </row>
    <row r="34" spans="1:11" ht="12.75" x14ac:dyDescent="0.2">
      <c r="A34" s="34" t="s">
        <v>28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2" customHeight="1" x14ac:dyDescent="0.2">
      <c r="I35" s="3"/>
    </row>
  </sheetData>
  <mergeCells count="1">
    <mergeCell ref="A34:K34"/>
  </mergeCells>
  <pageMargins left="0.74803149606299213" right="0.74803149606299213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Extranjeros</vt:lpstr>
      <vt:lpstr>Extranjeros!Área_de_impresión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CARLOSQV</dc:creator>
  <cp:lastModifiedBy>Pedro Reto Nuñez</cp:lastModifiedBy>
  <cp:lastPrinted>2014-06-06T23:13:02Z</cp:lastPrinted>
  <dcterms:created xsi:type="dcterms:W3CDTF">2014-04-29T16:26:08Z</dcterms:created>
  <dcterms:modified xsi:type="dcterms:W3CDTF">2014-07-24T16:00:47Z</dcterms:modified>
</cp:coreProperties>
</file>