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625" yWindow="-15" windowWidth="8670" windowHeight="7545" tabRatio="746"/>
  </bookViews>
  <sheets>
    <sheet name="5.1" sheetId="1" r:id="rId1"/>
    <sheet name="Graf 5.1" sheetId="2" r:id="rId2"/>
    <sheet name="5.2" sheetId="3" r:id="rId3"/>
    <sheet name="5.3" sheetId="4" r:id="rId4"/>
    <sheet name="5.4" sheetId="21" r:id="rId5"/>
    <sheet name="5.5" sheetId="5" r:id="rId6"/>
    <sheet name="5.6" sheetId="22" r:id="rId7"/>
    <sheet name="5.7" sheetId="19" r:id="rId8"/>
    <sheet name="5.8" sheetId="23" r:id="rId9"/>
    <sheet name="5.9" sheetId="7" r:id="rId10"/>
    <sheet name="5.10" sheetId="20" r:id="rId11"/>
    <sheet name="5.11" sheetId="9" r:id="rId12"/>
    <sheet name="5.12" sheetId="28" r:id="rId13"/>
    <sheet name="5.13" sheetId="25" r:id="rId14"/>
    <sheet name="5.14" sheetId="11" r:id="rId15"/>
    <sheet name="5.15" sheetId="16" r:id="rId16"/>
    <sheet name="Graf 5.2" sheetId="18" r:id="rId17"/>
    <sheet name="5.16" sheetId="14" r:id="rId18"/>
    <sheet name="5.17" sheetId="15" r:id="rId19"/>
  </sheets>
  <definedNames>
    <definedName name="_xlnm._FilterDatabase" localSheetId="17" hidden="1">'5.16'!#REF!</definedName>
  </definedNames>
  <calcPr calcId="145621"/>
</workbook>
</file>

<file path=xl/calcChain.xml><?xml version="1.0" encoding="utf-8"?>
<calcChain xmlns="http://schemas.openxmlformats.org/spreadsheetml/2006/main">
  <c r="B10" i="2" l="1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C9" i="2"/>
  <c r="D9" i="2"/>
  <c r="E9" i="2"/>
  <c r="F9" i="2"/>
  <c r="G9" i="2"/>
  <c r="B9" i="2"/>
</calcChain>
</file>

<file path=xl/sharedStrings.xml><?xml version="1.0" encoding="utf-8"?>
<sst xmlns="http://schemas.openxmlformats.org/spreadsheetml/2006/main" count="754" uniqueCount="236">
  <si>
    <t>Grupo de edad</t>
  </si>
  <si>
    <t>Total</t>
  </si>
  <si>
    <t>Estado conyugal actual</t>
  </si>
  <si>
    <t>Número
de
mujeres</t>
  </si>
  <si>
    <t>Soltera</t>
  </si>
  <si>
    <t>Casada</t>
  </si>
  <si>
    <t>Convi-
viente</t>
  </si>
  <si>
    <t>Viuda</t>
  </si>
  <si>
    <t>Divor-
ciada</t>
  </si>
  <si>
    <t>Separada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</si>
  <si>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</si>
  <si>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</si>
  <si>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</si>
  <si>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</si>
  <si>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</si>
  <si>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</si>
  <si>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</si>
  <si>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 </t>
  </si>
  <si>
    <t>Cuadro 5.1  Estado conyugal actual</t>
  </si>
  <si>
    <t>Edad</t>
  </si>
  <si>
    <t>Estado conyugal</t>
  </si>
  <si>
    <t>Solteras</t>
  </si>
  <si>
    <t>Casadas</t>
  </si>
  <si>
    <t>Convivientes</t>
  </si>
  <si>
    <t>Viudas</t>
  </si>
  <si>
    <t>Separadas</t>
  </si>
  <si>
    <t>MUJERES</t>
  </si>
  <si>
    <t>20-24</t>
  </si>
  <si>
    <t>25-29</t>
  </si>
  <si>
    <t>30-34</t>
  </si>
  <si>
    <t>35-39</t>
  </si>
  <si>
    <t>40-44</t>
  </si>
  <si>
    <t>45-49</t>
  </si>
  <si>
    <t>20-49</t>
  </si>
  <si>
    <t xml:space="preserve">Mujeres    </t>
  </si>
  <si>
    <t>Característica seleccionada</t>
  </si>
  <si>
    <t>Convi-viente</t>
  </si>
  <si>
    <t>Divor-ciada</t>
  </si>
  <si>
    <t>Área de residencia</t>
  </si>
  <si>
    <t>Urbana</t>
  </si>
  <si>
    <t>Rural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</si>
  <si>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</si>
  <si>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</si>
  <si>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</si>
  <si>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</si>
  <si>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</si>
  <si>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</si>
  <si>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</si>
  <si>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</si>
  <si>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</si>
  <si>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</si>
  <si>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</si>
  <si>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Mujeres nunca unidas</t>
  </si>
  <si>
    <t>Mujeres alguna vez unidas</t>
  </si>
  <si>
    <t>15-19</t>
  </si>
  <si>
    <t>a</t>
  </si>
  <si>
    <t>Mujeres
25-49</t>
  </si>
  <si>
    <t>Grupo de edad actual</t>
  </si>
  <si>
    <t xml:space="preserve">Urbana </t>
  </si>
  <si>
    <t xml:space="preserve">Rural </t>
  </si>
  <si>
    <t xml:space="preserve">Sin educación </t>
  </si>
  <si>
    <t xml:space="preserve">Primaria </t>
  </si>
  <si>
    <t xml:space="preserve">Secundaria </t>
  </si>
  <si>
    <t xml:space="preserve">Superior </t>
  </si>
  <si>
    <t>Momento de la última relación</t>
  </si>
  <si>
    <t>Nunca 
ha tenido 
relaciones</t>
  </si>
  <si>
    <t>Número 
de 
mujeres</t>
  </si>
  <si>
    <t>Últimas cuatro semanas</t>
  </si>
  <si>
    <t>Último 
año 1/</t>
  </si>
  <si>
    <t>Hace 
un año 
o más</t>
  </si>
  <si>
    <t>Casada o conviviente</t>
  </si>
  <si>
    <t xml:space="preserve">Divorciada/ separada/ viuda </t>
  </si>
  <si>
    <t>Duración matrimonial 2/</t>
  </si>
  <si>
    <t xml:space="preserve">0-4 años </t>
  </si>
  <si>
    <t xml:space="preserve">5-9 años </t>
  </si>
  <si>
    <t xml:space="preserve">10-14 años </t>
  </si>
  <si>
    <t xml:space="preserve">15-19 años </t>
  </si>
  <si>
    <t xml:space="preserve">20-24 años </t>
  </si>
  <si>
    <t>25 y más años</t>
  </si>
  <si>
    <t>Método anticonceptivo actual</t>
  </si>
  <si>
    <t>Ningún método</t>
  </si>
  <si>
    <t>Píldora</t>
  </si>
  <si>
    <t>DIU</t>
  </si>
  <si>
    <t>Esterilización</t>
  </si>
  <si>
    <t>Abstinencia periódica</t>
  </si>
  <si>
    <t>Otra</t>
  </si>
  <si>
    <t>Amenorrea</t>
  </si>
  <si>
    <t>Abstinencia</t>
  </si>
  <si>
    <t>Insusceptibilidad</t>
  </si>
  <si>
    <t>Insuscep-
tibilidad</t>
  </si>
  <si>
    <t xml:space="preserve">15-29 </t>
  </si>
  <si>
    <t xml:space="preserve">30-49 </t>
  </si>
  <si>
    <t xml:space="preserve">40-41 </t>
  </si>
  <si>
    <t xml:space="preserve">42-43 </t>
  </si>
  <si>
    <t xml:space="preserve">44-45 </t>
  </si>
  <si>
    <t xml:space="preserve">46-47 </t>
  </si>
  <si>
    <t xml:space="preserve">48-49 </t>
  </si>
  <si>
    <t>Distribución porcentual de las mujeres y hombres por estado conyugal actual, según edad, Apurímac 2010</t>
  </si>
  <si>
    <t>(Distribución porcentual)</t>
  </si>
  <si>
    <t>(Porcentaje)</t>
  </si>
  <si>
    <t>CUADRO Nº 5.2</t>
  </si>
  <si>
    <t>CUADRO Nº 5.11</t>
  </si>
  <si>
    <t>CUADRO Nº 5.12</t>
  </si>
  <si>
    <t>Número
de naci-
mientos</t>
  </si>
  <si>
    <r>
      <t xml:space="preserve">1/ </t>
    </r>
    <r>
      <rPr>
        <sz val="8"/>
        <rFont val="Arial Narrow"/>
        <family val="2"/>
      </rPr>
      <t>Porcentaje de todas las mujeres que no están embarazadas, y no están en amenorrea postparto cuya última menstruación ocurrió seis meses o más antes de la encuesta.</t>
    </r>
  </si>
  <si>
    <t>Compañero
regular</t>
  </si>
  <si>
    <t>Compañero ocasional</t>
  </si>
  <si>
    <t>Sin Compañero</t>
  </si>
  <si>
    <t>CUADRO Nº 5.10</t>
  </si>
  <si>
    <t>Mes desde el
nacimiento</t>
  </si>
  <si>
    <t>Número 
de mujeres</t>
  </si>
  <si>
    <t>Nacimientos cuyas madres están en:</t>
  </si>
  <si>
    <t>25-49</t>
  </si>
  <si>
    <t xml:space="preserve">    Mujeres</t>
  </si>
  <si>
    <t>(Meses)</t>
  </si>
  <si>
    <t>CUADRO Nº 5.1</t>
  </si>
  <si>
    <t>Mujeres
20-49</t>
  </si>
  <si>
    <t>Mediana (meses)</t>
  </si>
  <si>
    <t>Promedio (meses)</t>
  </si>
  <si>
    <t>1991-1992</t>
  </si>
  <si>
    <t>Departamento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</si>
  <si>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</si>
  <si>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</si>
  <si>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</si>
  <si>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</si>
  <si>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</si>
  <si>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</si>
  <si>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</si>
  <si>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</si>
  <si>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</si>
  <si>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</si>
  <si>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</si>
  <si>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</si>
  <si>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</si>
  <si>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</si>
  <si>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</si>
  <si>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</si>
  <si>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</si>
  <si>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</si>
  <si>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</si>
  <si>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</si>
  <si>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</si>
  <si>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</si>
  <si>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</si>
  <si>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</si>
  <si>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natural</t>
  </si>
  <si>
    <t>Lima Metropolitana</t>
  </si>
  <si>
    <t>Resto Costa</t>
  </si>
  <si>
    <t>Sierra</t>
  </si>
  <si>
    <t>Selva</t>
  </si>
  <si>
    <t>Ámbito geográfico</t>
  </si>
  <si>
    <t>&lt; 2</t>
  </si>
  <si>
    <t>2-3</t>
  </si>
  <si>
    <t>4-5</t>
  </si>
  <si>
    <t>6-7</t>
  </si>
  <si>
    <t>8-9</t>
  </si>
  <si>
    <t>10-11</t>
  </si>
  <si>
    <t>12-13</t>
  </si>
  <si>
    <t>14-15</t>
  </si>
  <si>
    <t>16-17</t>
  </si>
  <si>
    <t>18-19</t>
  </si>
  <si>
    <t>20-21</t>
  </si>
  <si>
    <t>22-23</t>
  </si>
  <si>
    <t>24-25</t>
  </si>
  <si>
    <t>26-27</t>
  </si>
  <si>
    <t>28-29</t>
  </si>
  <si>
    <t>30-31</t>
  </si>
  <si>
    <t>32-33</t>
  </si>
  <si>
    <t>34-35</t>
  </si>
  <si>
    <t>Porcentaje de nacimientos cuyas madres están en:</t>
  </si>
  <si>
    <t>Meses desde el nacimiento</t>
  </si>
  <si>
    <t>Divorciada</t>
  </si>
  <si>
    <t>Mujeres menopáusicas 1/</t>
  </si>
  <si>
    <t>CUADRO Nº 5.5</t>
  </si>
  <si>
    <t xml:space="preserve">Mujeres que se unieron por primera
vez antes de cumplir: </t>
  </si>
  <si>
    <t>Porcentaje
nunca en
unión</t>
  </si>
  <si>
    <t>Edad mediana
a la primera
unión</t>
  </si>
  <si>
    <t>na</t>
  </si>
  <si>
    <t xml:space="preserve">20-49 </t>
  </si>
  <si>
    <t>CUADRO Nº 5.7</t>
  </si>
  <si>
    <t>Mujeres que ha tenido relaciones sexuales 
antes de cumplir:</t>
  </si>
  <si>
    <t>Porcentaje
que nunca 
ha tenido 
relaciones</t>
  </si>
  <si>
    <t>Número
de 
mujeres</t>
  </si>
  <si>
    <t>Edad
mediana a
la primera
relación
sexual</t>
  </si>
  <si>
    <t>15-24</t>
  </si>
  <si>
    <t>Total 2009</t>
  </si>
  <si>
    <t>Total 2009 (25-49)</t>
  </si>
  <si>
    <t>Total 2013</t>
  </si>
  <si>
    <t>PERÚ: ESTADO CONYUGAL ACTUAL  DE LAS MUJERES ENTREVISTADAS, SEGÚN GRUPO DE EDAD, 2013</t>
  </si>
  <si>
    <t>Fuente: Instituto Nacional de Estadística e Informática - Encuesta Demográfica y de Salud Familiar.</t>
  </si>
  <si>
    <t>PERÚ: EVOLUCIÓN DE MUJERES SOLTERAS, SEGÚN GRUPO DE EDAD, 1986-2013</t>
  </si>
  <si>
    <t>Total 2013 (25-49)</t>
  </si>
  <si>
    <t>PERÚ: MUJERES QUE SE UNIERON ANTES DE CUMPLIR EDADES EXACTAS Y EDAD MEDIANA A LA PRIMERA UNIÓN, SEGÚN GRUPO DE EDAD ACTUAL,  2013</t>
  </si>
  <si>
    <t>PERÚ: EDAD MEDIANA A LA PRIMERA UNIÓN ENTRE LAS MUJERES DE 20(25)-49 AÑOS DE EDAD, POR GRUPO DE EDAD ACTUAL, SEGÚN CARACTERÍSTICA SELECCIONADA, 2013</t>
  </si>
  <si>
    <t xml:space="preserve">Total 2013 (25-49) </t>
  </si>
  <si>
    <t>PERÚ: MUJERES QUE HAN TENIDO RELACIONES SEXUALES ANTES DE CUMPLIR EDADES EXACTAS Y EDAD MEDIANA A LA PRIMERA RELACIÓN SEXUAL, SEGÚN GRUPO DE EDAD ACTUAL, 2013</t>
  </si>
  <si>
    <t>Fuente: Instituto Nacional de Estadística e Informática -  Encuesta Demográfica y de Salud Familiar.</t>
  </si>
  <si>
    <t>PERÚ: EDAD MEDIANA A LA PRIMERA RELACIÓN SEXUAL ENTRE LAS MUJERES DE 20(25)-49 AÑOS DE EDAD, POR GRUPO DE EDAD ACTUAL, SEGÚN CARACTERÍSTICA SELECCIONADA, 2013</t>
  </si>
  <si>
    <t>PERÚ: ACTIVIDAD SEXUAL RECIENTE DE LAS MUJERES, POR MOMENTO DE LA ÚLTIMA RELACIÓN SEXUAL, SEGÚN CARACTERÍSTICA SELECCIONADA, 2013</t>
  </si>
  <si>
    <t>PERÚ: DURACIÓN MEDIANA DE LA AMENORREA, ABSTINENCIA E INSUSCEPTIBILIDAD POSTPARTO, SEGÚN CARACTERÍSTICA SELECCIONADA, 2013</t>
  </si>
  <si>
    <t>PERÚ: MUJERES DE 30-49 AÑOS  DE EDAD QUE ESTÁN EN LA MENOPAUSIA, SEGÚN GRUPO DE EDAD, 2013</t>
  </si>
  <si>
    <t>Lima 1/</t>
  </si>
  <si>
    <t>PERÚ:  ESTADO CONYUGAL ACTUAL DE LAS MUJERES ENTREVISTADAS, SEGÚN CARACTERÍSTICA
 SELECCIONADA, 2013</t>
  </si>
  <si>
    <t>PERÚ:  ESTADO CONYUGAL ACTUAL DE LAS MUJERES ENTREVISTADAS, SEGÚN ÁMBITO GEOGRÁFICO, 2013</t>
  </si>
  <si>
    <t>PERÚ: TIPO DE COMPAÑERO SEXUAL DE LAS MUJERES NUNCA UNIDAS Y ALGUNA VEZ UNIDAS, SEGÚN CARACTERÍSTICA
 SELECCIONADA, 2013</t>
  </si>
  <si>
    <t>PERÚ: TIPO DE COMPAÑERO SEXUAL DE LAS MUJERES NUNCA UNIDAS Y ALGUNA VEZ UNIDAS, SEGÚN  ÁMBITO GEOGRÁFICO, 2013</t>
  </si>
  <si>
    <t>PERÚ: EDAD MEDIANA A LA PRIMERA UNIÓN ENTRE LAS MUJERES DE 20(25)-49 AÑOS DE EDAD, POR GRUPO DE EDAD ACTUAL, SEGÚN ÁMBITO GEOGRÁFICO, 2013</t>
  </si>
  <si>
    <t>PERÚ: ACTIVIDAD SEXUAL RECIENTE DE LAS MUJERES, POR MOMENTO DE LA ÚLTIMA RELACIÓN SEXUAL, SEGÚN ÁMBITO GEOGRÁFICO, 2013</t>
  </si>
  <si>
    <t>Lima 2/</t>
  </si>
  <si>
    <t>PERÚ: EDAD MEDIANA A LA PRIMERA RELACIÓN SEXUAL ENTRE LAS MUJERES DE 20(25)-49 AÑOS DE EDAD, POR GRUPO DE EDAD ACTUAL, SEGÚN ÁMBITO GEOGRÁFICO, 2013</t>
  </si>
  <si>
    <t>PERÚ: AMENORREA, ABSTINENCIA E INSUSCEPTIBILIDAD POSTPARTO, SEGÚN MES DESDE EL ÚLTIMO NACIMIENTO, 2013</t>
  </si>
  <si>
    <t>CUADRO Nº 5.3</t>
  </si>
  <si>
    <t>CUADRO Nº 5.4</t>
  </si>
  <si>
    <t>CUADRO Nº 5.6</t>
  </si>
  <si>
    <t>CUADRO Nº 5.8</t>
  </si>
  <si>
    <t>CUADRO Nº 5.9</t>
  </si>
  <si>
    <t>CUADRO Nº 5.13</t>
  </si>
  <si>
    <t>CUADRO Nº 5.14</t>
  </si>
  <si>
    <t>CUADRO Nº 5.15</t>
  </si>
  <si>
    <t>CUADRO Nº 5.16</t>
  </si>
  <si>
    <t>CUADRO Nº 5.17</t>
  </si>
  <si>
    <t>GRÁFICO Nº 5.1</t>
  </si>
  <si>
    <t>PERÚ: ESTADO CONYUGAL ACTUAL DE LAS MUJERES EN EDAD FÉRTIL, SEGÚN GRUPO DE EDAD, 2013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</si>
  <si>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Incluye el departamento de Lima y la Provincia Constitucional del Callao.</t>
    </r>
  </si>
  <si>
    <t>1/ Incluye el departamento de Lima y la Provincia Constitucional del Callao.</t>
  </si>
  <si>
    <r>
      <t>Nota:</t>
    </r>
    <r>
      <rPr>
        <sz val="7"/>
        <rFont val="Arial Narrow"/>
        <family val="2"/>
      </rPr>
      <t xml:space="preserve"> La edad a la primera unión se define como la edad cuando comenzó a vivir con su primer esposo o compañero.</t>
    </r>
  </si>
  <si>
    <r>
      <rPr>
        <b/>
        <sz val="7"/>
        <rFont val="Arial Narrow"/>
        <family val="2"/>
      </rPr>
      <t>na</t>
    </r>
    <r>
      <rPr>
        <sz val="7"/>
        <rFont val="Arial Narrow"/>
        <family val="2"/>
      </rPr>
      <t xml:space="preserve"> = No aplicable debido a que puede estar ligeramente sesgada debido al truncamiento.</t>
    </r>
  </si>
  <si>
    <r>
      <rPr>
        <b/>
        <sz val="7"/>
        <rFont val="Arial Narrow"/>
        <family val="2"/>
      </rPr>
      <t>a</t>
    </r>
    <r>
      <rPr>
        <sz val="7"/>
        <rFont val="Arial Narrow"/>
        <family val="2"/>
      </rPr>
      <t xml:space="preserve"> = Omitida porque menos del 50,0% de las mujeres se unieron antes de cumplir la edad inferior del intervalo.</t>
    </r>
  </si>
  <si>
    <r>
      <rPr>
        <b/>
        <sz val="7"/>
        <rFont val="Arial Narrow"/>
        <family val="2"/>
      </rPr>
      <t>a</t>
    </r>
    <r>
      <rPr>
        <sz val="7"/>
        <rFont val="Arial Narrow"/>
        <family val="2"/>
      </rPr>
      <t xml:space="preserve"> = Se omite porque menos del 50,0% de las mujeres se ha unido antes de los 20 años de edad. </t>
    </r>
  </si>
  <si>
    <r>
      <rPr>
        <b/>
        <sz val="7"/>
        <rFont val="Arial Narrow"/>
        <family val="2"/>
      </rPr>
      <t>na</t>
    </r>
    <r>
      <rPr>
        <sz val="7"/>
        <rFont val="Arial Narrow"/>
        <family val="2"/>
      </rPr>
      <t xml:space="preserve"> = No aplicable ya que debe estar sesgada por problemas de truncamiento.</t>
    </r>
  </si>
  <si>
    <r>
      <rPr>
        <b/>
        <sz val="7"/>
        <rFont val="Arial Narrow"/>
        <family val="2"/>
      </rPr>
      <t xml:space="preserve">a </t>
    </r>
    <r>
      <rPr>
        <sz val="7"/>
        <rFont val="Arial Narrow"/>
        <family val="2"/>
      </rPr>
      <t>= Omitida porque menos del 50,0% de las entrevistadas tuvieron su primera relación sexual antes de cumplir la edad inferior del intervalo.</t>
    </r>
  </si>
  <si>
    <r>
      <t>a =</t>
    </r>
    <r>
      <rPr>
        <sz val="7"/>
        <rFont val="Arial Narrow"/>
        <family val="2"/>
      </rPr>
      <t xml:space="preserve"> Omitida porque menos del 50,0% de las mujeres tuvieron su primera relación sexual antes de cumplir la edad inferior del intervalo.</t>
    </r>
  </si>
  <si>
    <t>1/ Excluye mujeres que tuvieron relaciones sexuales durante las últimas cuatro semanas.</t>
  </si>
  <si>
    <t>2/ Excluye a mujeres que no están actualmente casadas/convivientes.</t>
  </si>
  <si>
    <t>2/ Incluye el departamento de Lima y la Provincia Constitucional del Callao.</t>
  </si>
  <si>
    <r>
      <t xml:space="preserve">Nota: </t>
    </r>
    <r>
      <rPr>
        <sz val="7"/>
        <rFont val="Arial Narrow"/>
        <family val="2"/>
      </rPr>
      <t>Las medianas están basadas en el estado actual.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</si>
</sst>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##\ ###"/>
    <numFmt numFmtId="166" formatCode="#,##0.0"/>
    <numFmt numFmtId="167" formatCode="###0.0"/>
  </numFmts>
  <fonts count="4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color indexed="8"/>
      <name val="Arial Narrow"/>
      <family val="2"/>
    </font>
    <font>
      <vertAlign val="superscript"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b/>
      <sz val="10"/>
      <color rgb="FF000000"/>
      <name val="Arial Narrow"/>
      <family val="2"/>
    </font>
    <font>
      <sz val="7"/>
      <name val="Arial Narrow"/>
      <family val="2"/>
    </font>
    <font>
      <sz val="8"/>
      <color indexed="10"/>
      <name val="Arial Narrow"/>
      <family val="2"/>
    </font>
    <font>
      <sz val="7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Arial"/>
      <family val="2"/>
    </font>
    <font>
      <b/>
      <sz val="8.8000000000000007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1" fillId="0" borderId="0"/>
    <xf numFmtId="0" fontId="1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</cellStyleXfs>
  <cellXfs count="306">
    <xf numFmtId="0" fontId="0" fillId="0" borderId="0" xfId="0"/>
    <xf numFmtId="0" fontId="21" fillId="0" borderId="0" xfId="0" applyFont="1" applyFill="1"/>
    <xf numFmtId="0" fontId="22" fillId="24" borderId="0" xfId="0" applyFont="1" applyFill="1" applyBorder="1" applyAlignment="1">
      <alignment horizontal="justify" wrapText="1"/>
    </xf>
    <xf numFmtId="0" fontId="11" fillId="0" borderId="0" xfId="0" applyFont="1" applyFill="1" applyBorder="1"/>
    <xf numFmtId="0" fontId="25" fillId="0" borderId="0" xfId="0" applyFont="1" applyFill="1" applyAlignment="1">
      <alignment horizontal="center"/>
    </xf>
    <xf numFmtId="0" fontId="11" fillId="0" borderId="0" xfId="0" applyFont="1" applyFill="1"/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justify" wrapText="1"/>
    </xf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right" vertical="top" wrapText="1"/>
    </xf>
    <xf numFmtId="0" fontId="22" fillId="0" borderId="0" xfId="0" applyFont="1" applyFill="1"/>
    <xf numFmtId="0" fontId="22" fillId="0" borderId="0" xfId="0" applyFont="1" applyFill="1" applyBorder="1"/>
    <xf numFmtId="0" fontId="28" fillId="0" borderId="0" xfId="0" applyFont="1" applyFill="1" applyBorder="1" applyAlignment="1">
      <alignment horizontal="left" indent="2"/>
    </xf>
    <xf numFmtId="1" fontId="22" fillId="0" borderId="0" xfId="0" applyNumberFormat="1" applyFont="1" applyFill="1" applyAlignment="1">
      <alignment horizontal="right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/>
    <xf numFmtId="0" fontId="22" fillId="24" borderId="0" xfId="0" applyFont="1" applyFill="1" applyAlignment="1">
      <alignment horizontal="right" wrapText="1" indent="1"/>
    </xf>
    <xf numFmtId="0" fontId="22" fillId="0" borderId="0" xfId="0" applyFont="1" applyFill="1" applyBorder="1" applyAlignment="1">
      <alignment horizontal="right" indent="1"/>
    </xf>
    <xf numFmtId="0" fontId="22" fillId="0" borderId="0" xfId="0" applyFont="1" applyFill="1" applyAlignment="1">
      <alignment horizontal="right" indent="1"/>
    </xf>
    <xf numFmtId="0" fontId="22" fillId="24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164" fontId="22" fillId="0" borderId="0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 applyFill="1" applyBorder="1"/>
    <xf numFmtId="0" fontId="28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 wrapText="1" indent="1"/>
    </xf>
    <xf numFmtId="0" fontId="22" fillId="24" borderId="11" xfId="0" applyFont="1" applyFill="1" applyBorder="1" applyAlignment="1">
      <alignment horizontal="justify" vertical="center" wrapText="1"/>
    </xf>
    <xf numFmtId="0" fontId="22" fillId="24" borderId="11" xfId="0" applyFont="1" applyFill="1" applyBorder="1" applyAlignment="1">
      <alignment horizontal="justify" wrapText="1"/>
    </xf>
    <xf numFmtId="0" fontId="22" fillId="24" borderId="0" xfId="0" applyFont="1" applyFill="1" applyBorder="1" applyAlignment="1">
      <alignment horizontal="left" vertical="center" wrapText="1"/>
    </xf>
    <xf numFmtId="0" fontId="22" fillId="24" borderId="0" xfId="0" applyFont="1" applyFill="1" applyBorder="1" applyAlignment="1">
      <alignment horizontal="right" vertical="center" wrapText="1"/>
    </xf>
    <xf numFmtId="0" fontId="22" fillId="24" borderId="0" xfId="0" applyFont="1" applyFill="1" applyAlignment="1">
      <alignment horizontal="left" wrapText="1"/>
    </xf>
    <xf numFmtId="0" fontId="22" fillId="25" borderId="0" xfId="0" applyFont="1" applyFill="1" applyAlignment="1"/>
    <xf numFmtId="0" fontId="22" fillId="25" borderId="0" xfId="0" applyFont="1" applyFill="1" applyAlignment="1">
      <alignment horizontal="right" indent="1"/>
    </xf>
    <xf numFmtId="0" fontId="20" fillId="24" borderId="11" xfId="0" applyFont="1" applyFill="1" applyBorder="1" applyAlignment="1">
      <alignment horizontal="center" vertical="center" wrapText="1"/>
    </xf>
    <xf numFmtId="0" fontId="22" fillId="25" borderId="0" xfId="0" applyFont="1" applyFill="1" applyBorder="1" applyAlignment="1">
      <alignment horizontal="left" wrapText="1"/>
    </xf>
    <xf numFmtId="0" fontId="22" fillId="25" borderId="0" xfId="0" applyFont="1" applyFill="1"/>
    <xf numFmtId="0" fontId="26" fillId="24" borderId="0" xfId="33" applyFont="1" applyFill="1"/>
    <xf numFmtId="0" fontId="26" fillId="24" borderId="0" xfId="33" applyFont="1" applyFill="1" applyAlignment="1">
      <alignment horizontal="center" wrapText="1"/>
    </xf>
    <xf numFmtId="164" fontId="26" fillId="24" borderId="0" xfId="33" applyNumberFormat="1" applyFont="1" applyFill="1" applyAlignment="1">
      <alignment horizontal="center" wrapText="1"/>
    </xf>
    <xf numFmtId="164" fontId="26" fillId="24" borderId="0" xfId="33" applyNumberFormat="1" applyFont="1" applyFill="1" applyBorder="1" applyAlignment="1">
      <alignment horizontal="center" wrapText="1"/>
    </xf>
    <xf numFmtId="0" fontId="26" fillId="24" borderId="0" xfId="33" applyFont="1" applyFill="1" applyBorder="1"/>
    <xf numFmtId="0" fontId="11" fillId="0" borderId="0" xfId="33"/>
    <xf numFmtId="0" fontId="22" fillId="24" borderId="0" xfId="33" applyFont="1" applyFill="1" applyBorder="1" applyAlignment="1">
      <alignment horizontal="justify" vertical="center" wrapText="1"/>
    </xf>
    <xf numFmtId="0" fontId="26" fillId="0" borderId="0" xfId="33" applyFont="1" applyFill="1" applyAlignment="1">
      <alignment vertical="center"/>
    </xf>
    <xf numFmtId="0" fontId="27" fillId="0" borderId="0" xfId="33" applyFont="1" applyFill="1" applyAlignment="1">
      <alignment vertical="center"/>
    </xf>
    <xf numFmtId="0" fontId="26" fillId="0" borderId="0" xfId="33" applyFont="1" applyFill="1" applyBorder="1" applyAlignment="1">
      <alignment vertical="center"/>
    </xf>
    <xf numFmtId="0" fontId="23" fillId="24" borderId="0" xfId="33" applyFont="1" applyFill="1"/>
    <xf numFmtId="0" fontId="26" fillId="0" borderId="0" xfId="33" applyFont="1" applyFill="1" applyAlignment="1">
      <alignment horizontal="right" vertical="center"/>
    </xf>
    <xf numFmtId="0" fontId="11" fillId="0" borderId="0" xfId="33" applyFill="1"/>
    <xf numFmtId="0" fontId="22" fillId="24" borderId="0" xfId="33" applyFont="1" applyFill="1" applyBorder="1" applyAlignment="1">
      <alignment horizontal="justify" wrapText="1"/>
    </xf>
    <xf numFmtId="0" fontId="22" fillId="0" borderId="0" xfId="33" applyFont="1" applyFill="1" applyBorder="1"/>
    <xf numFmtId="0" fontId="22" fillId="0" borderId="0" xfId="33" applyFont="1" applyFill="1" applyBorder="1" applyAlignment="1">
      <alignment horizontal="right" indent="1"/>
    </xf>
    <xf numFmtId="0" fontId="20" fillId="24" borderId="0" xfId="0" applyFont="1" applyFill="1" applyBorder="1" applyAlignment="1">
      <alignment horizontal="center" vertical="center" wrapText="1"/>
    </xf>
    <xf numFmtId="167" fontId="0" fillId="0" borderId="0" xfId="0" applyNumberFormat="1"/>
    <xf numFmtId="0" fontId="22" fillId="0" borderId="11" xfId="0" applyFont="1" applyFill="1" applyBorder="1"/>
    <xf numFmtId="164" fontId="0" fillId="0" borderId="0" xfId="0" applyNumberFormat="1"/>
    <xf numFmtId="0" fontId="20" fillId="24" borderId="11" xfId="33" applyFont="1" applyFill="1" applyBorder="1" applyAlignment="1">
      <alignment horizontal="center" vertical="center" wrapText="1"/>
    </xf>
    <xf numFmtId="0" fontId="22" fillId="0" borderId="0" xfId="33" applyFont="1" applyFill="1" applyAlignment="1">
      <alignment vertical="center"/>
    </xf>
    <xf numFmtId="0" fontId="23" fillId="0" borderId="0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 indent="1"/>
    </xf>
    <xf numFmtId="0" fontId="24" fillId="0" borderId="12" xfId="0" applyFont="1" applyFill="1" applyBorder="1" applyAlignment="1">
      <alignment horizontal="left" vertical="center" wrapText="1" indent="1"/>
    </xf>
    <xf numFmtId="164" fontId="24" fillId="0" borderId="0" xfId="0" applyNumberFormat="1" applyFont="1" applyFill="1" applyBorder="1" applyAlignment="1">
      <alignment vertical="center" wrapText="1"/>
    </xf>
    <xf numFmtId="164" fontId="24" fillId="0" borderId="0" xfId="0" applyNumberFormat="1" applyFont="1" applyFill="1" applyAlignment="1">
      <alignment vertical="center" wrapText="1"/>
    </xf>
    <xf numFmtId="165" fontId="24" fillId="0" borderId="0" xfId="0" applyNumberFormat="1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center" wrapText="1"/>
    </xf>
    <xf numFmtId="164" fontId="23" fillId="0" borderId="0" xfId="0" applyNumberFormat="1" applyFont="1" applyFill="1" applyAlignment="1">
      <alignment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19" fillId="0" borderId="13" xfId="0" applyFont="1" applyFill="1" applyBorder="1"/>
    <xf numFmtId="0" fontId="19" fillId="0" borderId="11" xfId="0" applyFont="1" applyFill="1" applyBorder="1"/>
    <xf numFmtId="0" fontId="32" fillId="0" borderId="0" xfId="0" applyFont="1" applyFill="1"/>
    <xf numFmtId="0" fontId="23" fillId="0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33" fillId="0" borderId="0" xfId="0" applyFont="1" applyAlignment="1">
      <alignment horizontal="center" vertical="center" readingOrder="1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vertical="center"/>
    </xf>
    <xf numFmtId="166" fontId="31" fillId="0" borderId="0" xfId="0" applyNumberFormat="1" applyFont="1" applyFill="1" applyBorder="1" applyAlignment="1">
      <alignment horizontal="right"/>
    </xf>
    <xf numFmtId="166" fontId="31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 wrapText="1"/>
    </xf>
    <xf numFmtId="166" fontId="24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/>
    </xf>
    <xf numFmtId="166" fontId="30" fillId="0" borderId="0" xfId="0" applyNumberFormat="1" applyFont="1" applyFill="1" applyBorder="1" applyAlignment="1">
      <alignment horizontal="right"/>
    </xf>
    <xf numFmtId="166" fontId="30" fillId="0" borderId="0" xfId="0" applyNumberFormat="1" applyFont="1" applyFill="1" applyBorder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 wrapText="1"/>
    </xf>
    <xf numFmtId="165" fontId="3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/>
    <xf numFmtId="1" fontId="22" fillId="0" borderId="0" xfId="0" applyNumberFormat="1" applyFont="1" applyFill="1" applyBorder="1" applyAlignment="1">
      <alignment horizontal="right"/>
    </xf>
    <xf numFmtId="0" fontId="23" fillId="0" borderId="14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165" fontId="24" fillId="0" borderId="0" xfId="0" applyNumberFormat="1" applyFont="1" applyFill="1" applyBorder="1" applyAlignment="1">
      <alignment horizontal="right" vertical="center" wrapText="1"/>
    </xf>
    <xf numFmtId="164" fontId="24" fillId="0" borderId="12" xfId="0" applyNumberFormat="1" applyFont="1" applyFill="1" applyBorder="1" applyAlignment="1">
      <alignment horizontal="left" vertical="center" wrapText="1" indent="1"/>
    </xf>
    <xf numFmtId="164" fontId="24" fillId="0" borderId="12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wrapText="1"/>
    </xf>
    <xf numFmtId="0" fontId="24" fillId="0" borderId="0" xfId="0" applyFont="1" applyFill="1" applyAlignment="1">
      <alignment horizontal="right" vertical="center"/>
    </xf>
    <xf numFmtId="0" fontId="24" fillId="0" borderId="12" xfId="0" applyFont="1" applyFill="1" applyBorder="1" applyAlignment="1">
      <alignment horizontal="left" vertical="center" indent="1"/>
    </xf>
    <xf numFmtId="165" fontId="23" fillId="0" borderId="0" xfId="0" applyNumberFormat="1" applyFont="1" applyFill="1" applyBorder="1" applyAlignment="1">
      <alignment horizontal="righ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1" xfId="0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 wrapText="1" indent="1"/>
    </xf>
    <xf numFmtId="164" fontId="31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24" fillId="0" borderId="0" xfId="0" applyFont="1" applyFill="1" applyAlignment="1"/>
    <xf numFmtId="0" fontId="23" fillId="0" borderId="14" xfId="0" applyFont="1" applyFill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/>
    <xf numFmtId="0" fontId="24" fillId="0" borderId="0" xfId="0" applyFont="1" applyFill="1" applyAlignment="1">
      <alignment horizontal="right" vertical="center" wrapText="1" indent="1"/>
    </xf>
    <xf numFmtId="165" fontId="24" fillId="0" borderId="0" xfId="0" applyNumberFormat="1" applyFont="1" applyFill="1" applyAlignment="1">
      <alignment vertical="center" wrapText="1"/>
    </xf>
    <xf numFmtId="0" fontId="24" fillId="0" borderId="12" xfId="0" applyFont="1" applyFill="1" applyBorder="1" applyAlignment="1">
      <alignment horizontal="left" indent="1"/>
    </xf>
    <xf numFmtId="0" fontId="23" fillId="0" borderId="0" xfId="0" applyFont="1" applyFill="1" applyAlignment="1"/>
    <xf numFmtId="165" fontId="23" fillId="0" borderId="0" xfId="0" applyNumberFormat="1" applyFont="1" applyFill="1" applyAlignment="1">
      <alignment vertical="center" wrapText="1"/>
    </xf>
    <xf numFmtId="0" fontId="22" fillId="0" borderId="13" xfId="0" applyFont="1" applyFill="1" applyBorder="1" applyAlignment="1"/>
    <xf numFmtId="0" fontId="22" fillId="0" borderId="11" xfId="0" applyFont="1" applyFill="1" applyBorder="1" applyAlignment="1"/>
    <xf numFmtId="0" fontId="22" fillId="0" borderId="11" xfId="0" applyFont="1" applyFill="1" applyBorder="1" applyAlignment="1">
      <alignment horizontal="right" inden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right" indent="1"/>
    </xf>
    <xf numFmtId="164" fontId="31" fillId="0" borderId="0" xfId="0" applyNumberFormat="1" applyFont="1" applyFill="1" applyBorder="1" applyAlignment="1">
      <alignment vertical="center"/>
    </xf>
    <xf numFmtId="0" fontId="24" fillId="0" borderId="0" xfId="33" applyFont="1" applyFill="1" applyAlignment="1">
      <alignment vertical="center"/>
    </xf>
    <xf numFmtId="0" fontId="23" fillId="0" borderId="14" xfId="33" applyFont="1" applyFill="1" applyBorder="1" applyAlignment="1">
      <alignment horizontal="right" vertical="center" wrapText="1"/>
    </xf>
    <xf numFmtId="0" fontId="23" fillId="0" borderId="10" xfId="33" applyFont="1" applyFill="1" applyBorder="1" applyAlignment="1">
      <alignment horizontal="right" vertical="center" wrapText="1"/>
    </xf>
    <xf numFmtId="0" fontId="23" fillId="0" borderId="11" xfId="33" applyFont="1" applyFill="1" applyBorder="1" applyAlignment="1">
      <alignment horizontal="right" vertical="center" wrapText="1"/>
    </xf>
    <xf numFmtId="0" fontId="23" fillId="0" borderId="12" xfId="33" applyFont="1" applyFill="1" applyBorder="1" applyAlignment="1">
      <alignment horizontal="center" vertical="center" wrapText="1"/>
    </xf>
    <xf numFmtId="0" fontId="23" fillId="0" borderId="0" xfId="33" applyFont="1" applyFill="1" applyBorder="1" applyAlignment="1">
      <alignment horizontal="right" vertical="center" wrapText="1"/>
    </xf>
    <xf numFmtId="0" fontId="23" fillId="0" borderId="0" xfId="33" applyFont="1" applyFill="1" applyBorder="1" applyAlignment="1">
      <alignment horizontal="right" vertical="center" wrapText="1" indent="1"/>
    </xf>
    <xf numFmtId="0" fontId="24" fillId="0" borderId="12" xfId="33" applyFont="1" applyFill="1" applyBorder="1" applyAlignment="1">
      <alignment horizontal="left" vertical="center" wrapText="1" indent="1"/>
    </xf>
    <xf numFmtId="164" fontId="24" fillId="0" borderId="0" xfId="33" applyNumberFormat="1" applyFont="1" applyFill="1" applyAlignment="1">
      <alignment horizontal="right" vertical="center" wrapText="1"/>
    </xf>
    <xf numFmtId="165" fontId="24" fillId="0" borderId="0" xfId="33" applyNumberFormat="1" applyFont="1" applyFill="1" applyBorder="1" applyAlignment="1">
      <alignment horizontal="right" vertical="center" wrapText="1"/>
    </xf>
    <xf numFmtId="164" fontId="24" fillId="0" borderId="0" xfId="33" applyNumberFormat="1" applyFont="1" applyFill="1" applyBorder="1" applyAlignment="1">
      <alignment horizontal="right" vertical="center" wrapText="1"/>
    </xf>
    <xf numFmtId="0" fontId="24" fillId="0" borderId="12" xfId="33" applyFont="1" applyFill="1" applyBorder="1" applyAlignment="1">
      <alignment horizontal="left" vertical="center" wrapText="1"/>
    </xf>
    <xf numFmtId="0" fontId="23" fillId="0" borderId="12" xfId="33" applyFont="1" applyFill="1" applyBorder="1" applyAlignment="1">
      <alignment vertical="center" wrapText="1"/>
    </xf>
    <xf numFmtId="164" fontId="23" fillId="0" borderId="0" xfId="33" applyNumberFormat="1" applyFont="1" applyFill="1" applyAlignment="1">
      <alignment horizontal="right" vertical="center" wrapText="1"/>
    </xf>
    <xf numFmtId="165" fontId="23" fillId="0" borderId="0" xfId="33" applyNumberFormat="1" applyFont="1" applyFill="1" applyBorder="1" applyAlignment="1">
      <alignment horizontal="right" vertical="center" wrapText="1"/>
    </xf>
    <xf numFmtId="164" fontId="23" fillId="0" borderId="0" xfId="33" applyNumberFormat="1" applyFont="1" applyFill="1" applyBorder="1" applyAlignment="1">
      <alignment horizontal="right" vertical="center" wrapText="1"/>
    </xf>
    <xf numFmtId="0" fontId="24" fillId="0" borderId="12" xfId="33" applyFont="1" applyFill="1" applyBorder="1" applyAlignment="1">
      <alignment vertical="center" wrapText="1"/>
    </xf>
    <xf numFmtId="0" fontId="22" fillId="0" borderId="13" xfId="33" applyFont="1" applyFill="1" applyBorder="1" applyAlignment="1">
      <alignment vertical="center" wrapText="1"/>
    </xf>
    <xf numFmtId="164" fontId="22" fillId="0" borderId="11" xfId="33" applyNumberFormat="1" applyFont="1" applyFill="1" applyBorder="1" applyAlignment="1">
      <alignment horizontal="right" vertical="center" wrapText="1"/>
    </xf>
    <xf numFmtId="165" fontId="22" fillId="0" borderId="11" xfId="33" applyNumberFormat="1" applyFont="1" applyFill="1" applyBorder="1" applyAlignment="1">
      <alignment horizontal="right" vertical="center" wrapText="1"/>
    </xf>
    <xf numFmtId="0" fontId="32" fillId="0" borderId="0" xfId="33" applyFont="1" applyFill="1" applyBorder="1" applyAlignment="1">
      <alignment vertical="center"/>
    </xf>
    <xf numFmtId="0" fontId="34" fillId="0" borderId="0" xfId="33" applyFont="1" applyFill="1" applyBorder="1" applyAlignment="1">
      <alignment vertical="center"/>
    </xf>
    <xf numFmtId="0" fontId="34" fillId="0" borderId="0" xfId="33" applyFont="1" applyFill="1" applyAlignment="1">
      <alignment vertical="center"/>
    </xf>
    <xf numFmtId="0" fontId="23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164" fontId="22" fillId="0" borderId="11" xfId="0" applyNumberFormat="1" applyFont="1" applyFill="1" applyBorder="1" applyAlignment="1">
      <alignment horizontal="right" vertical="center" wrapText="1"/>
    </xf>
    <xf numFmtId="0" fontId="34" fillId="0" borderId="0" xfId="0" applyFont="1" applyFill="1" applyAlignment="1">
      <alignment vertical="center"/>
    </xf>
    <xf numFmtId="165" fontId="31" fillId="0" borderId="0" xfId="0" applyNumberFormat="1" applyFont="1" applyFill="1" applyBorder="1" applyAlignment="1">
      <alignment horizontal="right" vertical="center" indent="1"/>
    </xf>
    <xf numFmtId="164" fontId="24" fillId="0" borderId="0" xfId="0" applyNumberFormat="1" applyFont="1" applyFill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164" fontId="24" fillId="0" borderId="11" xfId="0" applyNumberFormat="1" applyFont="1" applyFill="1" applyBorder="1" applyAlignment="1">
      <alignment horizontal="right" vertical="center" wrapText="1"/>
    </xf>
    <xf numFmtId="0" fontId="24" fillId="0" borderId="0" xfId="33" applyFont="1" applyFill="1" applyBorder="1"/>
    <xf numFmtId="0" fontId="24" fillId="0" borderId="12" xfId="33" applyFont="1" applyFill="1" applyBorder="1" applyAlignment="1">
      <alignment horizontal="left" wrapText="1" indent="1"/>
    </xf>
    <xf numFmtId="0" fontId="24" fillId="0" borderId="13" xfId="33" applyFont="1" applyFill="1" applyBorder="1" applyAlignment="1">
      <alignment wrapText="1"/>
    </xf>
    <xf numFmtId="164" fontId="24" fillId="0" borderId="11" xfId="33" applyNumberFormat="1" applyFont="1" applyFill="1" applyBorder="1" applyAlignment="1">
      <alignment horizontal="right" wrapText="1"/>
    </xf>
    <xf numFmtId="3" fontId="24" fillId="0" borderId="11" xfId="33" applyNumberFormat="1" applyFont="1" applyFill="1" applyBorder="1" applyAlignment="1">
      <alignment horizontal="right" wrapText="1"/>
    </xf>
    <xf numFmtId="164" fontId="24" fillId="0" borderId="11" xfId="33" applyNumberFormat="1" applyFont="1" applyFill="1" applyBorder="1" applyAlignment="1">
      <alignment horizontal="right" wrapText="1" indent="1"/>
    </xf>
    <xf numFmtId="0" fontId="34" fillId="0" borderId="14" xfId="33" applyFont="1" applyFill="1" applyBorder="1" applyAlignment="1">
      <alignment vertical="center"/>
    </xf>
    <xf numFmtId="0" fontId="32" fillId="0" borderId="0" xfId="33" applyFont="1" applyFill="1" applyAlignment="1">
      <alignment vertical="center"/>
    </xf>
    <xf numFmtId="0" fontId="24" fillId="0" borderId="0" xfId="33" applyFont="1" applyFill="1" applyBorder="1" applyAlignment="1">
      <alignment wrapText="1"/>
    </xf>
    <xf numFmtId="0" fontId="23" fillId="0" borderId="10" xfId="33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left" wrapText="1" indent="1"/>
    </xf>
    <xf numFmtId="0" fontId="31" fillId="0" borderId="12" xfId="0" applyFont="1" applyFill="1" applyBorder="1" applyAlignment="1">
      <alignment horizontal="left" indent="1"/>
    </xf>
    <xf numFmtId="0" fontId="22" fillId="0" borderId="13" xfId="0" applyFont="1" applyFill="1" applyBorder="1" applyAlignment="1">
      <alignment wrapText="1"/>
    </xf>
    <xf numFmtId="0" fontId="22" fillId="0" borderId="11" xfId="0" applyFont="1" applyFill="1" applyBorder="1" applyAlignment="1">
      <alignment wrapText="1"/>
    </xf>
    <xf numFmtId="0" fontId="22" fillId="0" borderId="11" xfId="0" applyFont="1" applyFill="1" applyBorder="1" applyAlignment="1">
      <alignment horizontal="right" wrapText="1"/>
    </xf>
    <xf numFmtId="164" fontId="22" fillId="0" borderId="11" xfId="0" applyNumberFormat="1" applyFont="1" applyFill="1" applyBorder="1" applyAlignment="1">
      <alignment horizontal="right" wrapText="1"/>
    </xf>
    <xf numFmtId="164" fontId="24" fillId="0" borderId="0" xfId="33" applyNumberFormat="1" applyFont="1" applyFill="1" applyBorder="1" applyAlignment="1">
      <alignment wrapText="1"/>
    </xf>
    <xf numFmtId="0" fontId="24" fillId="0" borderId="0" xfId="33" applyFont="1" applyFill="1" applyBorder="1" applyAlignment="1">
      <alignment horizontal="right" vertical="center" wrapText="1"/>
    </xf>
    <xf numFmtId="164" fontId="31" fillId="0" borderId="0" xfId="33" applyNumberFormat="1" applyFont="1" applyFill="1" applyBorder="1" applyAlignment="1">
      <alignment vertical="center"/>
    </xf>
    <xf numFmtId="164" fontId="31" fillId="0" borderId="0" xfId="33" applyNumberFormat="1" applyFont="1" applyFill="1" applyBorder="1" applyAlignment="1">
      <alignment horizontal="right" vertical="center"/>
    </xf>
    <xf numFmtId="164" fontId="31" fillId="0" borderId="0" xfId="33" applyNumberFormat="1" applyFont="1" applyFill="1" applyBorder="1" applyAlignment="1">
      <alignment horizontal="right" vertical="center" indent="1"/>
    </xf>
    <xf numFmtId="164" fontId="24" fillId="0" borderId="0" xfId="33" applyNumberFormat="1" applyFont="1" applyFill="1" applyAlignment="1">
      <alignment horizontal="right" vertical="center"/>
    </xf>
    <xf numFmtId="0" fontId="23" fillId="0" borderId="12" xfId="33" applyFont="1" applyFill="1" applyBorder="1" applyAlignment="1">
      <alignment horizontal="left" vertical="center" wrapText="1"/>
    </xf>
    <xf numFmtId="164" fontId="30" fillId="0" borderId="0" xfId="33" applyNumberFormat="1" applyFont="1" applyFill="1" applyBorder="1" applyAlignment="1">
      <alignment vertical="center"/>
    </xf>
    <xf numFmtId="164" fontId="24" fillId="0" borderId="12" xfId="33" applyNumberFormat="1" applyFont="1" applyFill="1" applyBorder="1" applyAlignment="1">
      <alignment horizontal="left" vertical="center" wrapText="1" indent="1"/>
    </xf>
    <xf numFmtId="0" fontId="31" fillId="0" borderId="12" xfId="33" applyFont="1" applyFill="1" applyBorder="1" applyAlignment="1">
      <alignment horizontal="left" indent="1"/>
    </xf>
    <xf numFmtId="0" fontId="24" fillId="0" borderId="11" xfId="33" applyFont="1" applyFill="1" applyBorder="1" applyAlignment="1">
      <alignment wrapText="1"/>
    </xf>
    <xf numFmtId="0" fontId="24" fillId="0" borderId="11" xfId="33" applyFont="1" applyFill="1" applyBorder="1" applyAlignment="1">
      <alignment horizontal="right" wrapText="1"/>
    </xf>
    <xf numFmtId="0" fontId="24" fillId="0" borderId="0" xfId="0" applyFont="1" applyFill="1"/>
    <xf numFmtId="0" fontId="24" fillId="0" borderId="0" xfId="0" applyFont="1" applyFill="1" applyBorder="1" applyAlignment="1">
      <alignment horizontal="right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wrapText="1"/>
    </xf>
    <xf numFmtId="0" fontId="35" fillId="0" borderId="12" xfId="0" applyFont="1" applyFill="1" applyBorder="1" applyAlignment="1">
      <alignment horizontal="left" indent="1"/>
    </xf>
    <xf numFmtId="3" fontId="23" fillId="0" borderId="0" xfId="0" applyNumberFormat="1" applyFont="1" applyFill="1" applyBorder="1" applyAlignment="1">
      <alignment horizontal="right" vertical="center" wrapText="1"/>
    </xf>
    <xf numFmtId="0" fontId="34" fillId="0" borderId="0" xfId="0" applyFont="1" applyFill="1"/>
    <xf numFmtId="3" fontId="22" fillId="0" borderId="11" xfId="0" applyNumberFormat="1" applyFont="1" applyFill="1" applyBorder="1" applyAlignment="1">
      <alignment horizontal="right" wrapText="1" indent="1"/>
    </xf>
    <xf numFmtId="0" fontId="36" fillId="0" borderId="0" xfId="0" applyFont="1" applyFill="1" applyAlignment="1">
      <alignment vertical="center"/>
    </xf>
    <xf numFmtId="164" fontId="24" fillId="0" borderId="0" xfId="0" applyNumberFormat="1" applyFont="1" applyFill="1"/>
    <xf numFmtId="0" fontId="24" fillId="0" borderId="12" xfId="0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right" vertical="center" wrapText="1"/>
    </xf>
    <xf numFmtId="165" fontId="24" fillId="0" borderId="0" xfId="0" applyNumberFormat="1" applyFont="1" applyFill="1" applyAlignment="1">
      <alignment horizontal="right" vertical="center" wrapText="1"/>
    </xf>
    <xf numFmtId="49" fontId="24" fillId="0" borderId="12" xfId="0" applyNumberFormat="1" applyFont="1" applyFill="1" applyBorder="1" applyAlignment="1">
      <alignment horizontal="left" wrapText="1" indent="1"/>
    </xf>
    <xf numFmtId="165" fontId="23" fillId="0" borderId="0" xfId="0" applyNumberFormat="1" applyFont="1" applyFill="1" applyAlignment="1">
      <alignment horizontal="right" vertical="center" wrapText="1"/>
    </xf>
    <xf numFmtId="165" fontId="23" fillId="0" borderId="0" xfId="0" quotePrefix="1" applyNumberFormat="1" applyFont="1" applyFill="1" applyAlignment="1">
      <alignment horizontal="right" vertical="center" wrapText="1" indent="1"/>
    </xf>
    <xf numFmtId="0" fontId="24" fillId="0" borderId="0" xfId="0" quotePrefix="1" applyFont="1" applyFill="1" applyBorder="1" applyAlignment="1">
      <alignment horizontal="right" vertical="center" wrapText="1" indent="1"/>
    </xf>
    <xf numFmtId="0" fontId="22" fillId="0" borderId="13" xfId="0" applyFont="1" applyFill="1" applyBorder="1"/>
    <xf numFmtId="0" fontId="0" fillId="0" borderId="0" xfId="0" applyAlignment="1">
      <alignment vertical="center"/>
    </xf>
    <xf numFmtId="0" fontId="23" fillId="0" borderId="15" xfId="0" applyFont="1" applyFill="1" applyBorder="1" applyAlignment="1">
      <alignment horizontal="left" vertical="center" wrapText="1"/>
    </xf>
    <xf numFmtId="164" fontId="24" fillId="0" borderId="0" xfId="0" applyNumberFormat="1" applyFont="1" applyFill="1" applyBorder="1" applyAlignment="1">
      <alignment horizontal="right" wrapText="1"/>
    </xf>
    <xf numFmtId="164" fontId="22" fillId="0" borderId="11" xfId="0" applyNumberFormat="1" applyFont="1" applyFill="1" applyBorder="1" applyAlignment="1">
      <alignment horizontal="right" wrapText="1" indent="1"/>
    </xf>
    <xf numFmtId="0" fontId="32" fillId="0" borderId="14" xfId="0" applyFont="1" applyFill="1" applyBorder="1" applyAlignment="1">
      <alignment vertical="center"/>
    </xf>
    <xf numFmtId="0" fontId="24" fillId="0" borderId="12" xfId="0" applyFont="1" applyFill="1" applyBorder="1" applyAlignment="1">
      <alignment wrapText="1"/>
    </xf>
    <xf numFmtId="0" fontId="24" fillId="0" borderId="0" xfId="0" applyFont="1" applyFill="1" applyAlignment="1">
      <alignment horizontal="right" wrapText="1"/>
    </xf>
    <xf numFmtId="0" fontId="23" fillId="0" borderId="13" xfId="0" applyFont="1" applyFill="1" applyBorder="1" applyAlignment="1">
      <alignment wrapText="1"/>
    </xf>
    <xf numFmtId="0" fontId="23" fillId="0" borderId="11" xfId="0" applyFont="1" applyFill="1" applyBorder="1" applyAlignment="1">
      <alignment horizontal="right" wrapText="1"/>
    </xf>
    <xf numFmtId="3" fontId="23" fillId="0" borderId="11" xfId="0" applyNumberFormat="1" applyFont="1" applyFill="1" applyBorder="1" applyAlignment="1">
      <alignment horizontal="right" wrapText="1" indent="1"/>
    </xf>
    <xf numFmtId="0" fontId="30" fillId="0" borderId="15" xfId="0" applyFont="1" applyFill="1" applyBorder="1" applyAlignment="1">
      <alignment horizontal="left" vertical="center" wrapText="1"/>
    </xf>
    <xf numFmtId="0" fontId="31" fillId="0" borderId="12" xfId="0" applyFont="1" applyFill="1" applyBorder="1"/>
    <xf numFmtId="0" fontId="31" fillId="0" borderId="12" xfId="0" applyFont="1" applyFill="1" applyBorder="1" applyAlignment="1">
      <alignment horizontal="left" indent="2"/>
    </xf>
    <xf numFmtId="0" fontId="24" fillId="0" borderId="12" xfId="0" applyFont="1" applyFill="1" applyBorder="1" applyAlignment="1">
      <alignment horizontal="left" indent="2"/>
    </xf>
    <xf numFmtId="0" fontId="30" fillId="0" borderId="12" xfId="0" applyFont="1" applyFill="1" applyBorder="1" applyAlignment="1">
      <alignment horizontal="left" indent="2"/>
    </xf>
    <xf numFmtId="0" fontId="24" fillId="0" borderId="11" xfId="0" applyFont="1" applyFill="1" applyBorder="1"/>
    <xf numFmtId="0" fontId="24" fillId="0" borderId="13" xfId="0" applyFont="1" applyFill="1" applyBorder="1"/>
    <xf numFmtId="0" fontId="30" fillId="0" borderId="18" xfId="0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 wrapText="1"/>
    </xf>
    <xf numFmtId="0" fontId="33" fillId="0" borderId="0" xfId="0" applyFont="1" applyAlignment="1">
      <alignment vertical="center" readingOrder="1"/>
    </xf>
    <xf numFmtId="0" fontId="39" fillId="0" borderId="0" xfId="0" applyFont="1" applyFill="1" applyBorder="1" applyAlignment="1">
      <alignment horizontal="justify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2" fontId="40" fillId="0" borderId="0" xfId="0" applyNumberFormat="1" applyFont="1" applyFill="1" applyBorder="1"/>
    <xf numFmtId="0" fontId="39" fillId="0" borderId="0" xfId="0" applyFont="1" applyFill="1" applyBorder="1" applyAlignment="1">
      <alignment horizontal="right" wrapText="1"/>
    </xf>
    <xf numFmtId="0" fontId="38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horizontal="right" vertical="top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 applyBorder="1" applyAlignment="1">
      <alignment horizontal="right" vertical="top" wrapText="1"/>
    </xf>
    <xf numFmtId="0" fontId="40" fillId="0" borderId="0" xfId="0" applyFont="1" applyFill="1" applyBorder="1"/>
    <xf numFmtId="0" fontId="39" fillId="24" borderId="0" xfId="33" applyFont="1" applyFill="1" applyBorder="1"/>
    <xf numFmtId="0" fontId="38" fillId="24" borderId="0" xfId="33" applyFont="1" applyFill="1" applyBorder="1" applyAlignment="1">
      <alignment horizontal="center"/>
    </xf>
    <xf numFmtId="0" fontId="39" fillId="24" borderId="0" xfId="33" applyFont="1" applyFill="1" applyBorder="1" applyAlignment="1">
      <alignment vertical="top" wrapText="1"/>
    </xf>
    <xf numFmtId="0" fontId="39" fillId="24" borderId="0" xfId="33" applyFont="1" applyFill="1" applyBorder="1" applyAlignment="1">
      <alignment horizontal="center" vertical="top" wrapText="1"/>
    </xf>
    <xf numFmtId="0" fontId="39" fillId="24" borderId="0" xfId="33" applyFont="1" applyFill="1" applyBorder="1" applyAlignment="1">
      <alignment horizontal="center" wrapText="1"/>
    </xf>
    <xf numFmtId="164" fontId="39" fillId="24" borderId="0" xfId="33" applyNumberFormat="1" applyFont="1" applyFill="1" applyBorder="1" applyAlignment="1">
      <alignment horizontal="center" wrapText="1"/>
    </xf>
    <xf numFmtId="49" fontId="39" fillId="24" borderId="0" xfId="33" applyNumberFormat="1" applyFont="1" applyFill="1" applyBorder="1" applyAlignment="1">
      <alignment horizontal="center" wrapText="1"/>
    </xf>
    <xf numFmtId="0" fontId="41" fillId="0" borderId="0" xfId="0" applyFont="1" applyBorder="1" applyAlignment="1">
      <alignment horizontal="center" vertical="center" readingOrder="1"/>
    </xf>
    <xf numFmtId="0" fontId="33" fillId="25" borderId="0" xfId="0" applyFont="1" applyFill="1" applyBorder="1" applyAlignment="1">
      <alignment horizontal="center" vertical="center" readingOrder="1"/>
    </xf>
    <xf numFmtId="164" fontId="26" fillId="25" borderId="0" xfId="33" applyNumberFormat="1" applyFont="1" applyFill="1" applyBorder="1" applyAlignment="1">
      <alignment horizontal="center" wrapText="1"/>
    </xf>
    <xf numFmtId="0" fontId="26" fillId="25" borderId="0" xfId="33" applyFont="1" applyFill="1" applyBorder="1" applyAlignment="1">
      <alignment horizontal="center" wrapText="1"/>
    </xf>
    <xf numFmtId="0" fontId="20" fillId="24" borderId="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>
      <alignment horizontal="righ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justify" wrapText="1"/>
    </xf>
    <xf numFmtId="0" fontId="38" fillId="0" borderId="0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right" vertical="center"/>
    </xf>
    <xf numFmtId="0" fontId="20" fillId="24" borderId="0" xfId="0" applyFont="1" applyFill="1" applyAlignment="1">
      <alignment horizontal="center" vertical="center" wrapText="1"/>
    </xf>
    <xf numFmtId="0" fontId="22" fillId="24" borderId="0" xfId="0" applyFont="1" applyFill="1" applyAlignment="1">
      <alignment horizontal="center" vertical="center" wrapText="1"/>
    </xf>
    <xf numFmtId="0" fontId="20" fillId="24" borderId="0" xfId="33" applyFont="1" applyFill="1" applyAlignment="1">
      <alignment horizontal="center" vertical="center" wrapText="1"/>
    </xf>
    <xf numFmtId="0" fontId="20" fillId="24" borderId="0" xfId="33" applyFont="1" applyFill="1" applyBorder="1" applyAlignment="1">
      <alignment horizontal="center" vertical="center" wrapText="1"/>
    </xf>
    <xf numFmtId="0" fontId="23" fillId="0" borderId="15" xfId="33" applyFont="1" applyFill="1" applyBorder="1" applyAlignment="1">
      <alignment horizontal="left" vertical="center" wrapText="1"/>
    </xf>
    <xf numFmtId="0" fontId="23" fillId="0" borderId="12" xfId="33" applyFont="1" applyFill="1" applyBorder="1" applyAlignment="1">
      <alignment horizontal="left" vertical="center" wrapText="1"/>
    </xf>
    <xf numFmtId="0" fontId="23" fillId="0" borderId="10" xfId="33" applyFont="1" applyFill="1" applyBorder="1" applyAlignment="1">
      <alignment horizontal="center" vertical="center" wrapText="1"/>
    </xf>
    <xf numFmtId="0" fontId="23" fillId="0" borderId="10" xfId="33" applyFont="1" applyFill="1" applyBorder="1" applyAlignment="1">
      <alignment horizontal="right" vertical="center" wrapText="1"/>
    </xf>
    <xf numFmtId="0" fontId="23" fillId="0" borderId="14" xfId="33" applyFont="1" applyFill="1" applyBorder="1" applyAlignment="1">
      <alignment horizontal="right" vertical="center" wrapText="1"/>
    </xf>
    <xf numFmtId="0" fontId="23" fillId="0" borderId="11" xfId="33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horizontal="right" vertical="center" wrapText="1"/>
    </xf>
    <xf numFmtId="0" fontId="23" fillId="0" borderId="18" xfId="3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1" xfId="33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8" fillId="24" borderId="0" xfId="33" applyFont="1" applyFill="1" applyBorder="1" applyAlignment="1">
      <alignment horizontal="center" vertical="top" wrapText="1"/>
    </xf>
    <xf numFmtId="0" fontId="39" fillId="24" borderId="0" xfId="33" applyFont="1" applyFill="1" applyBorder="1" applyAlignment="1">
      <alignment horizontal="justify" wrapText="1"/>
    </xf>
    <xf numFmtId="0" fontId="39" fillId="24" borderId="0" xfId="33" applyFont="1" applyFill="1" applyBorder="1" applyAlignment="1">
      <alignment horizontal="center" vertical="top" wrapText="1"/>
    </xf>
    <xf numFmtId="0" fontId="33" fillId="25" borderId="0" xfId="0" applyFont="1" applyFill="1" applyBorder="1" applyAlignment="1">
      <alignment horizontal="center" vertical="center" wrapText="1" readingOrder="1"/>
    </xf>
    <xf numFmtId="0" fontId="23" fillId="24" borderId="14" xfId="0" applyFont="1" applyFill="1" applyBorder="1" applyAlignment="1">
      <alignment horizontal="justify" wrapText="1"/>
    </xf>
    <xf numFmtId="0" fontId="29" fillId="24" borderId="14" xfId="0" applyFont="1" applyFill="1" applyBorder="1" applyAlignment="1">
      <alignment horizontal="justify" wrapText="1"/>
    </xf>
    <xf numFmtId="0" fontId="23" fillId="24" borderId="0" xfId="0" applyFont="1" applyFill="1" applyAlignment="1">
      <alignment horizontal="left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356404124855"/>
          <c:y val="0.16758215223097112"/>
          <c:w val="0.85294194205065743"/>
          <c:h val="0.67538270055211003"/>
        </c:manualLayout>
      </c:layout>
      <c:areaChart>
        <c:grouping val="stacked"/>
        <c:varyColors val="0"/>
        <c:ser>
          <c:idx val="0"/>
          <c:order val="0"/>
          <c:tx>
            <c:strRef>
              <c:f>'Graf 5.1'!$B$6</c:f>
              <c:strCache>
                <c:ptCount val="1"/>
                <c:pt idx="0">
                  <c:v>Solteras</c:v>
                </c:pt>
              </c:strCache>
            </c:strRef>
          </c:tx>
          <c:cat>
            <c:multiLvlStrRef>
              <c:f>'Graf 5.1'!$A$9:$A$15</c:f>
            </c:multiLvlStrRef>
          </c:cat>
          <c:val>
            <c:numRef>
              <c:f>'Graf 5.1'!$B$9:$B$15</c:f>
            </c:numRef>
          </c:val>
        </c:ser>
        <c:ser>
          <c:idx val="1"/>
          <c:order val="1"/>
          <c:tx>
            <c:strRef>
              <c:f>'Graf 5.1'!$C$6</c:f>
              <c:strCache>
                <c:ptCount val="1"/>
                <c:pt idx="0">
                  <c:v>Casadas</c:v>
                </c:pt>
              </c:strCache>
            </c:strRef>
          </c:tx>
          <c:cat>
            <c:multiLvlStrRef>
              <c:f>'Graf 5.1'!$A$9:$A$15</c:f>
            </c:multiLvlStrRef>
          </c:cat>
          <c:val>
            <c:numRef>
              <c:f>'Graf 5.1'!$C$9:$C$15</c:f>
            </c:numRef>
          </c:val>
        </c:ser>
        <c:ser>
          <c:idx val="2"/>
          <c:order val="2"/>
          <c:tx>
            <c:strRef>
              <c:f>'Graf 5.1'!$D$6</c:f>
              <c:strCache>
                <c:ptCount val="1"/>
                <c:pt idx="0">
                  <c:v>Convivientes</c:v>
                </c:pt>
              </c:strCache>
            </c:strRef>
          </c:tx>
          <c:cat>
            <c:multiLvlStrRef>
              <c:f>'Graf 5.1'!$A$9:$A$15</c:f>
            </c:multiLvlStrRef>
          </c:cat>
          <c:val>
            <c:numRef>
              <c:f>'Graf 5.1'!$D$9:$D$15</c:f>
            </c:numRef>
          </c:val>
        </c:ser>
        <c:ser>
          <c:idx val="4"/>
          <c:order val="3"/>
          <c:tx>
            <c:strRef>
              <c:f>'Graf 5.1'!$G$6</c:f>
              <c:strCache>
                <c:ptCount val="1"/>
                <c:pt idx="0">
                  <c:v>Separadas</c:v>
                </c:pt>
              </c:strCache>
            </c:strRef>
          </c:tx>
          <c:cat>
            <c:multiLvlStrRef>
              <c:f>'Graf 5.1'!$A$9:$A$15</c:f>
            </c:multiLvlStrRef>
          </c:cat>
          <c:val>
            <c:numRef>
              <c:f>'Graf 5.1'!$G$9:$G$15</c:f>
              <c:numCache>
                <c:formatCode>0.00</c:formatCode>
                <c:ptCount val="7"/>
                <c:pt idx="0">
                  <c:v>1.2529193414228341</c:v>
                </c:pt>
                <c:pt idx="1">
                  <c:v>7.394265341544644</c:v>
                </c:pt>
                <c:pt idx="2">
                  <c:v>10.106090856365151</c:v>
                </c:pt>
                <c:pt idx="3">
                  <c:v>10.584661046891869</c:v>
                </c:pt>
                <c:pt idx="4">
                  <c:v>13.91633798573057</c:v>
                </c:pt>
                <c:pt idx="5">
                  <c:v>15.825666541240416</c:v>
                </c:pt>
                <c:pt idx="6">
                  <c:v>16.870168872806953</c:v>
                </c:pt>
              </c:numCache>
            </c:numRef>
          </c:val>
        </c:ser>
        <c:ser>
          <c:idx val="3"/>
          <c:order val="4"/>
          <c:tx>
            <c:strRef>
              <c:f>'Graf 5.1'!$E$6</c:f>
              <c:strCache>
                <c:ptCount val="1"/>
                <c:pt idx="0">
                  <c:v>Viudas</c:v>
                </c:pt>
              </c:strCache>
            </c:strRef>
          </c:tx>
          <c:cat>
            <c:multiLvlStrRef>
              <c:f>'Graf 5.1'!$A$9:$A$15</c:f>
            </c:multiLvlStrRef>
          </c:cat>
          <c:val>
            <c:numRef>
              <c:f>'Graf 5.1'!$E$9:$E$15</c:f>
            </c:numRef>
          </c:val>
        </c:ser>
        <c:ser>
          <c:idx val="5"/>
          <c:order val="5"/>
          <c:tx>
            <c:strRef>
              <c:f>'Graf 5.1'!$F$6</c:f>
              <c:strCache>
                <c:ptCount val="1"/>
                <c:pt idx="0">
                  <c:v>Divorciada</c:v>
                </c:pt>
              </c:strCache>
            </c:strRef>
          </c:tx>
          <c:val>
            <c:numRef>
              <c:f>'Graf 5.1'!$F$9:$F$15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34720"/>
        <c:axId val="216745088"/>
      </c:areaChart>
      <c:catAx>
        <c:axId val="216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s-PE" sz="900"/>
                  <a:t>Edad de la mujer</a:t>
                </a:r>
              </a:p>
            </c:rich>
          </c:tx>
          <c:layout>
            <c:manualLayout>
              <c:xMode val="edge"/>
              <c:yMode val="edge"/>
              <c:x val="0.43198562341869429"/>
              <c:y val="0.9108516369664317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PE"/>
          </a:p>
        </c:txPr>
        <c:crossAx val="21674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745088"/>
        <c:scaling>
          <c:orientation val="minMax"/>
          <c:max val="100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PE"/>
          </a:p>
        </c:txPr>
        <c:crossAx val="216734720"/>
        <c:crossesAt val="1"/>
        <c:crossBetween val="midCat"/>
        <c:majorUnit val="10"/>
        <c:minorUnit val="10"/>
      </c:valAx>
    </c:plotArea>
    <c:legend>
      <c:legendPos val="r"/>
      <c:layout>
        <c:manualLayout>
          <c:xMode val="edge"/>
          <c:yMode val="edge"/>
          <c:x val="0.73953531484240143"/>
          <c:y val="0.54236036284938072"/>
          <c:w val="0.18721884088813223"/>
          <c:h val="0.21218837776856844"/>
        </c:manualLayout>
      </c:layout>
      <c:overlay val="0"/>
      <c:spPr>
        <a:solidFill>
          <a:schemeClr val="bg1">
            <a:lumMod val="65000"/>
          </a:schemeClr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s-P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95476755881705"/>
          <c:y val="0.15948208703211464"/>
          <c:w val="0.73981982181028816"/>
          <c:h val="0.67514573396926336"/>
        </c:manualLayout>
      </c:layout>
      <c:lineChart>
        <c:grouping val="standard"/>
        <c:varyColors val="0"/>
        <c:ser>
          <c:idx val="0"/>
          <c:order val="0"/>
          <c:tx>
            <c:strRef>
              <c:f>'Graf 5.2'!$C$4</c:f>
              <c:strCache>
                <c:ptCount val="1"/>
                <c:pt idx="0">
                  <c:v>Amenorrea</c:v>
                </c:pt>
              </c:strCache>
            </c:strRef>
          </c:tx>
          <c:marker>
            <c:symbol val="none"/>
          </c:marker>
          <c:cat>
            <c:numRef>
              <c:f>'Graf 5.2'!$A$6:$A$23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5.2'!$C$6:$C$23</c:f>
              <c:numCache>
                <c:formatCode>0.0</c:formatCode>
                <c:ptCount val="18"/>
                <c:pt idx="0">
                  <c:v>99.204914430689982</c:v>
                </c:pt>
                <c:pt idx="1">
                  <c:v>78.626980523279286</c:v>
                </c:pt>
                <c:pt idx="2">
                  <c:v>67.541923899541203</c:v>
                </c:pt>
                <c:pt idx="3">
                  <c:v>59.570083115144456</c:v>
                </c:pt>
                <c:pt idx="4">
                  <c:v>45.901366116919377</c:v>
                </c:pt>
                <c:pt idx="5">
                  <c:v>37.787532705155648</c:v>
                </c:pt>
                <c:pt idx="6">
                  <c:v>28.524820744109121</c:v>
                </c:pt>
                <c:pt idx="7">
                  <c:v>20.451647489203381</c:v>
                </c:pt>
                <c:pt idx="8">
                  <c:v>14.453275934512206</c:v>
                </c:pt>
                <c:pt idx="9">
                  <c:v>13.591827068799885</c:v>
                </c:pt>
                <c:pt idx="10">
                  <c:v>8.5036156759998214</c:v>
                </c:pt>
                <c:pt idx="11">
                  <c:v>6.8993307950028075</c:v>
                </c:pt>
                <c:pt idx="12">
                  <c:v>8.7858456658434037</c:v>
                </c:pt>
                <c:pt idx="13">
                  <c:v>6.505831747272703</c:v>
                </c:pt>
                <c:pt idx="14">
                  <c:v>6.8991864397995704</c:v>
                </c:pt>
                <c:pt idx="15">
                  <c:v>4.6450392444211959</c:v>
                </c:pt>
                <c:pt idx="16">
                  <c:v>7.3073623195216664</c:v>
                </c:pt>
                <c:pt idx="17">
                  <c:v>3.8248383331521509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 5.2'!$D$4</c:f>
              <c:strCache>
                <c:ptCount val="1"/>
                <c:pt idx="0">
                  <c:v>Abstinencia</c:v>
                </c:pt>
              </c:strCache>
            </c:strRef>
          </c:tx>
          <c:marker>
            <c:symbol val="none"/>
          </c:marker>
          <c:cat>
            <c:numRef>
              <c:f>'Graf 5.2'!$A$6:$A$23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5.2'!$D$6:$D$23</c:f>
              <c:numCache>
                <c:formatCode>0.0</c:formatCode>
                <c:ptCount val="18"/>
                <c:pt idx="0">
                  <c:v>83.20096995754011</c:v>
                </c:pt>
                <c:pt idx="1">
                  <c:v>51.232089318723631</c:v>
                </c:pt>
                <c:pt idx="2">
                  <c:v>21.071863823734535</c:v>
                </c:pt>
                <c:pt idx="3">
                  <c:v>12.381391334876289</c:v>
                </c:pt>
                <c:pt idx="4">
                  <c:v>13.673721628323968</c:v>
                </c:pt>
                <c:pt idx="5">
                  <c:v>12.438944941470567</c:v>
                </c:pt>
                <c:pt idx="6">
                  <c:v>11.127702973827189</c:v>
                </c:pt>
                <c:pt idx="7">
                  <c:v>7.983663513456249</c:v>
                </c:pt>
                <c:pt idx="8">
                  <c:v>6.5489170892403914</c:v>
                </c:pt>
                <c:pt idx="9">
                  <c:v>7.2865671262390563</c:v>
                </c:pt>
                <c:pt idx="10">
                  <c:v>2.8922013976797079</c:v>
                </c:pt>
                <c:pt idx="11">
                  <c:v>9.8499753834074237</c:v>
                </c:pt>
                <c:pt idx="12">
                  <c:v>7.1276408529444018</c:v>
                </c:pt>
                <c:pt idx="13">
                  <c:v>6.8623279303492044</c:v>
                </c:pt>
                <c:pt idx="14">
                  <c:v>6.3198557192020877</c:v>
                </c:pt>
                <c:pt idx="15">
                  <c:v>4.8972649572140163</c:v>
                </c:pt>
                <c:pt idx="16">
                  <c:v>9.287286161235734</c:v>
                </c:pt>
                <c:pt idx="17">
                  <c:v>3.0026221593466595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 5.2'!$E$4</c:f>
              <c:strCache>
                <c:ptCount val="1"/>
                <c:pt idx="0">
                  <c:v>Insusceptibilidad</c:v>
                </c:pt>
              </c:strCache>
            </c:strRef>
          </c:tx>
          <c:marker>
            <c:symbol val="none"/>
          </c:marker>
          <c:cat>
            <c:numRef>
              <c:f>'Graf 5.2'!$A$6:$A$23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</c:numCache>
            </c:numRef>
          </c:cat>
          <c:val>
            <c:numRef>
              <c:f>'Graf 5.2'!$E$6:$E$23</c:f>
              <c:numCache>
                <c:formatCode>0.0</c:formatCode>
                <c:ptCount val="18"/>
                <c:pt idx="0">
                  <c:v>99.623904217922259</c:v>
                </c:pt>
                <c:pt idx="1">
                  <c:v>84.38766980715792</c:v>
                </c:pt>
                <c:pt idx="2">
                  <c:v>71.512841447314941</c:v>
                </c:pt>
                <c:pt idx="3">
                  <c:v>63.355536291042981</c:v>
                </c:pt>
                <c:pt idx="4">
                  <c:v>51.535057692918564</c:v>
                </c:pt>
                <c:pt idx="5">
                  <c:v>44.621970119737014</c:v>
                </c:pt>
                <c:pt idx="6">
                  <c:v>36.650312389437254</c:v>
                </c:pt>
                <c:pt idx="7">
                  <c:v>26.757350206199625</c:v>
                </c:pt>
                <c:pt idx="8">
                  <c:v>19.073281404382605</c:v>
                </c:pt>
                <c:pt idx="9">
                  <c:v>19.705450037754275</c:v>
                </c:pt>
                <c:pt idx="10">
                  <c:v>11.395817073679531</c:v>
                </c:pt>
                <c:pt idx="11">
                  <c:v>16.380977352127726</c:v>
                </c:pt>
                <c:pt idx="12">
                  <c:v>15.59561530789777</c:v>
                </c:pt>
                <c:pt idx="13">
                  <c:v>12.648279479081564</c:v>
                </c:pt>
                <c:pt idx="14">
                  <c:v>13.21904215900166</c:v>
                </c:pt>
                <c:pt idx="15">
                  <c:v>9.5423042016352131</c:v>
                </c:pt>
                <c:pt idx="16">
                  <c:v>14.483179617296404</c:v>
                </c:pt>
                <c:pt idx="17">
                  <c:v>6.82746049249881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326144"/>
        <c:axId val="242344704"/>
      </c:lineChart>
      <c:catAx>
        <c:axId val="242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s-PE" sz="800"/>
                  <a:t>Mes desde el Nacimiento</a:t>
                </a:r>
              </a:p>
            </c:rich>
          </c:tx>
          <c:layout>
            <c:manualLayout>
              <c:xMode val="edge"/>
              <c:yMode val="edge"/>
              <c:x val="0.36587831282994387"/>
              <c:y val="0.8971845796345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PE"/>
          </a:p>
        </c:txPr>
        <c:crossAx val="24234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44704"/>
        <c:scaling>
          <c:orientation val="minMax"/>
          <c:max val="100"/>
        </c:scaling>
        <c:delete val="0"/>
        <c:axPos val="l"/>
        <c:numFmt formatCode="0.0" sourceLinked="1"/>
        <c:majorTickMark val="out"/>
        <c:minorTickMark val="out"/>
        <c:tickLblPos val="nextTo"/>
        <c:txPr>
          <a:bodyPr rot="0" vert="horz"/>
          <a:lstStyle/>
          <a:p>
            <a:pPr>
              <a:defRPr sz="800"/>
            </a:pPr>
            <a:endParaRPr lang="es-PE"/>
          </a:p>
        </c:txPr>
        <c:crossAx val="242326144"/>
        <c:crosses val="autoZero"/>
        <c:crossBetween val="between"/>
        <c:majorUnit val="10"/>
        <c:minorUnit val="10"/>
      </c:valAx>
    </c:plotArea>
    <c:legend>
      <c:legendPos val="r"/>
      <c:layout>
        <c:manualLayout>
          <c:xMode val="edge"/>
          <c:yMode val="edge"/>
          <c:x val="0.5472420709316097"/>
          <c:y val="0.42580303258271063"/>
          <c:w val="0.28193571041715026"/>
          <c:h val="0.1224469632378755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38100</xdr:rowOff>
    </xdr:from>
    <xdr:to>
      <xdr:col>14</xdr:col>
      <xdr:colOff>171450</xdr:colOff>
      <xdr:row>25</xdr:row>
      <xdr:rowOff>133350</xdr:rowOff>
    </xdr:to>
    <xdr:graphicFrame macro="">
      <xdr:nvGraphicFramePr>
        <xdr:cNvPr id="10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24</xdr:row>
      <xdr:rowOff>152400</xdr:rowOff>
    </xdr:from>
    <xdr:to>
      <xdr:col>13</xdr:col>
      <xdr:colOff>758072</xdr:colOff>
      <xdr:row>26</xdr:row>
      <xdr:rowOff>48413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924175" y="4248150"/>
          <a:ext cx="5139572" cy="219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Fuente: Instituto Nacional de Estadística e Informática - Encuesta Demográfica y de Salud Familiar .</a:t>
          </a:r>
          <a:endParaRPr lang="es-ES" sz="800" b="0" i="0" strike="noStrike">
            <a:solidFill>
              <a:srgbClr val="000000"/>
            </a:solidFill>
            <a:latin typeface="Arial Narrow" pitchFamily="34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30</xdr:row>
      <xdr:rowOff>66675</xdr:rowOff>
    </xdr:from>
    <xdr:to>
      <xdr:col>4</xdr:col>
      <xdr:colOff>266700</xdr:colOff>
      <xdr:row>31</xdr:row>
      <xdr:rowOff>104775</xdr:rowOff>
    </xdr:to>
    <xdr:sp macro="" textlink="">
      <xdr:nvSpPr>
        <xdr:cNvPr id="51275" name="Text Box 1"/>
        <xdr:cNvSpPr txBox="1">
          <a:spLocks noChangeArrowheads="1"/>
        </xdr:cNvSpPr>
      </xdr:nvSpPr>
      <xdr:spPr bwMode="auto">
        <a:xfrm>
          <a:off x="3228975" y="5429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158995</xdr:colOff>
      <xdr:row>23</xdr:row>
      <xdr:rowOff>80186</xdr:rowOff>
    </xdr:from>
    <xdr:to>
      <xdr:col>6</xdr:col>
      <xdr:colOff>435220</xdr:colOff>
      <xdr:row>51</xdr:row>
      <xdr:rowOff>24179</xdr:rowOff>
    </xdr:to>
    <xdr:graphicFrame macro="">
      <xdr:nvGraphicFramePr>
        <xdr:cNvPr id="512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377190</xdr:colOff>
      <xdr:row>50</xdr:row>
      <xdr:rowOff>91440</xdr:rowOff>
    </xdr:from>
    <xdr:to>
      <xdr:col>6</xdr:col>
      <xdr:colOff>191051</xdr:colOff>
      <xdr:row>51</xdr:row>
      <xdr:rowOff>142875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77190" y="9035415"/>
          <a:ext cx="4728761" cy="213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 pitchFamily="34" charset="0"/>
              <a:cs typeface="Arial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0.15864</cdr:x>
      <cdr:y>0.00535</cdr:y>
    </cdr:from>
    <cdr:to>
      <cdr:x>0.84488</cdr:x>
      <cdr:y>0.15719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22599" y="25715"/>
          <a:ext cx="3558328" cy="730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000" b="1">
              <a:latin typeface="Arial Narrow" pitchFamily="34" charset="0"/>
            </a:rPr>
            <a:t>GRÁFICO Nº 5.2 </a:t>
          </a:r>
        </a:p>
        <a:p xmlns:a="http://schemas.openxmlformats.org/drawingml/2006/main">
          <a:pPr algn="ctr"/>
          <a:r>
            <a:rPr lang="es-PE" sz="1000" b="1">
              <a:latin typeface="Arial Narrow" pitchFamily="34" charset="0"/>
            </a:rPr>
            <a:t>PERÚ: MADRES EN AMENORREA, ABSTINENCIA E INSUSCEPTIBILIDAD DE POSPARTO, SEGÚN MES DESDE EL ÚLTIMO NACIMIENTO, 2013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rgb="FF00B050"/>
  </sheetPr>
  <dimension ref="A1:K46"/>
  <sheetViews>
    <sheetView showGridLines="0" tabSelected="1" zoomScale="130" zoomScaleNormal="130" zoomScaleSheetLayoutView="100" workbookViewId="0">
      <selection activeCell="A21" sqref="A21:XFD1048576"/>
    </sheetView>
  </sheetViews>
  <sheetFormatPr baseColWidth="10" defaultColWidth="0" defaultRowHeight="12" zeroHeight="1" x14ac:dyDescent="0.2"/>
  <cols>
    <col min="1" max="1" width="11" style="1" customWidth="1"/>
    <col min="2" max="2" width="6.5703125" style="1" customWidth="1"/>
    <col min="3" max="3" width="1.140625" style="1" customWidth="1"/>
    <col min="4" max="4" width="6.7109375" style="1" customWidth="1"/>
    <col min="5" max="5" width="7" style="1" customWidth="1"/>
    <col min="6" max="6" width="7.42578125" style="1" customWidth="1"/>
    <col min="7" max="7" width="7.7109375" style="1" customWidth="1"/>
    <col min="8" max="8" width="7.140625" style="1" customWidth="1"/>
    <col min="9" max="9" width="8" style="1" customWidth="1"/>
    <col min="10" max="10" width="7.85546875" style="1" customWidth="1"/>
    <col min="11" max="11" width="1" style="1" customWidth="1"/>
    <col min="12" max="16384" width="11.42578125" style="1" hidden="1"/>
  </cols>
  <sheetData>
    <row r="1" spans="1:10" ht="13.5" customHeight="1" x14ac:dyDescent="0.2">
      <c r="A1" s="266" t="s">
        <v>115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26.45" customHeight="1" x14ac:dyDescent="0.2">
      <c r="A2" s="266" t="s">
        <v>188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13.5" customHeight="1" x14ac:dyDescent="0.2">
      <c r="A3" s="266" t="s">
        <v>98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.6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7.25" customHeight="1" x14ac:dyDescent="0.2">
      <c r="A5" s="270" t="s">
        <v>0</v>
      </c>
      <c r="B5" s="272" t="s">
        <v>1</v>
      </c>
      <c r="C5" s="65"/>
      <c r="D5" s="267" t="s">
        <v>2</v>
      </c>
      <c r="E5" s="267"/>
      <c r="F5" s="267"/>
      <c r="G5" s="267"/>
      <c r="H5" s="267"/>
      <c r="I5" s="267"/>
      <c r="J5" s="268" t="s">
        <v>3</v>
      </c>
    </row>
    <row r="6" spans="1:10" ht="28.5" customHeight="1" x14ac:dyDescent="0.2">
      <c r="A6" s="271"/>
      <c r="B6" s="272"/>
      <c r="C6" s="66"/>
      <c r="D6" s="67" t="s">
        <v>4</v>
      </c>
      <c r="E6" s="67" t="s">
        <v>5</v>
      </c>
      <c r="F6" s="67" t="s">
        <v>6</v>
      </c>
      <c r="G6" s="67" t="s">
        <v>7</v>
      </c>
      <c r="H6" s="67" t="s">
        <v>8</v>
      </c>
      <c r="I6" s="67" t="s">
        <v>9</v>
      </c>
      <c r="J6" s="269"/>
    </row>
    <row r="7" spans="1:10" ht="6" customHeight="1" x14ac:dyDescent="0.2">
      <c r="A7" s="68"/>
      <c r="B7" s="65"/>
      <c r="C7" s="65"/>
      <c r="D7" s="65"/>
      <c r="E7" s="65"/>
      <c r="F7" s="65"/>
      <c r="G7" s="65"/>
      <c r="H7" s="65"/>
      <c r="I7" s="65"/>
      <c r="J7" s="69"/>
    </row>
    <row r="8" spans="1:10" ht="13.5" customHeight="1" x14ac:dyDescent="0.2">
      <c r="A8" s="70" t="s">
        <v>10</v>
      </c>
      <c r="B8" s="71">
        <v>100</v>
      </c>
      <c r="C8" s="71"/>
      <c r="D8" s="72">
        <v>87.07850815921833</v>
      </c>
      <c r="E8" s="72">
        <v>0.52473181570196703</v>
      </c>
      <c r="F8" s="72">
        <v>11.143840683656824</v>
      </c>
      <c r="G8" s="72">
        <v>0</v>
      </c>
      <c r="H8" s="72">
        <v>0</v>
      </c>
      <c r="I8" s="72">
        <v>1.2529193414228341</v>
      </c>
      <c r="J8" s="73">
        <v>4091.9952550000303</v>
      </c>
    </row>
    <row r="9" spans="1:10" ht="13.5" customHeight="1" x14ac:dyDescent="0.2">
      <c r="A9" s="70" t="s">
        <v>11</v>
      </c>
      <c r="B9" s="71">
        <v>100</v>
      </c>
      <c r="C9" s="71"/>
      <c r="D9" s="72">
        <v>50.623639459929578</v>
      </c>
      <c r="E9" s="72">
        <v>5.9106030511657952</v>
      </c>
      <c r="F9" s="72">
        <v>36.071492147359727</v>
      </c>
      <c r="G9" s="72">
        <v>0</v>
      </c>
      <c r="H9" s="72">
        <v>0</v>
      </c>
      <c r="I9" s="72">
        <v>7.394265341544644</v>
      </c>
      <c r="J9" s="73">
        <v>3410.5224840000064</v>
      </c>
    </row>
    <row r="10" spans="1:10" ht="13.5" customHeight="1" x14ac:dyDescent="0.2">
      <c r="A10" s="70" t="s">
        <v>12</v>
      </c>
      <c r="B10" s="71">
        <v>100</v>
      </c>
      <c r="C10" s="71"/>
      <c r="D10" s="72">
        <v>25.947396249600157</v>
      </c>
      <c r="E10" s="72">
        <v>13.916953385720943</v>
      </c>
      <c r="F10" s="72">
        <v>50.003596541964235</v>
      </c>
      <c r="G10" s="72">
        <v>4.5930658230874354E-3</v>
      </c>
      <c r="H10" s="72">
        <v>2.1369900526155713E-2</v>
      </c>
      <c r="I10" s="72">
        <v>10.106090856365151</v>
      </c>
      <c r="J10" s="73">
        <v>3372.3226700000073</v>
      </c>
    </row>
    <row r="11" spans="1:10" ht="13.5" customHeight="1" x14ac:dyDescent="0.2">
      <c r="A11" s="70" t="s">
        <v>13</v>
      </c>
      <c r="B11" s="71">
        <v>100</v>
      </c>
      <c r="C11" s="71"/>
      <c r="D11" s="72">
        <v>14.582101022230276</v>
      </c>
      <c r="E11" s="72">
        <v>29.110867090739244</v>
      </c>
      <c r="F11" s="72">
        <v>45.14486920214101</v>
      </c>
      <c r="G11" s="72">
        <v>0.32086029869474147</v>
      </c>
      <c r="H11" s="72">
        <v>0.25664133930272015</v>
      </c>
      <c r="I11" s="72">
        <v>10.584661046891869</v>
      </c>
      <c r="J11" s="73">
        <v>3268.2544530000037</v>
      </c>
    </row>
    <row r="12" spans="1:10" ht="13.5" customHeight="1" x14ac:dyDescent="0.2">
      <c r="A12" s="70" t="s">
        <v>14</v>
      </c>
      <c r="B12" s="71">
        <v>100</v>
      </c>
      <c r="C12" s="71"/>
      <c r="D12" s="72">
        <v>11.1554619780885</v>
      </c>
      <c r="E12" s="72">
        <v>33.196655065631084</v>
      </c>
      <c r="F12" s="72">
        <v>40.826006361777097</v>
      </c>
      <c r="G12" s="72">
        <v>0.42958238387182129</v>
      </c>
      <c r="H12" s="72">
        <v>0.4759562249006466</v>
      </c>
      <c r="I12" s="72">
        <v>13.91633798573057</v>
      </c>
      <c r="J12" s="73">
        <v>3208.2742490000064</v>
      </c>
    </row>
    <row r="13" spans="1:10" ht="13.5" customHeight="1" x14ac:dyDescent="0.2">
      <c r="A13" s="70" t="s">
        <v>15</v>
      </c>
      <c r="B13" s="71">
        <v>100</v>
      </c>
      <c r="C13" s="71"/>
      <c r="D13" s="72">
        <v>8.0976301545449747</v>
      </c>
      <c r="E13" s="72">
        <v>39.626334909733686</v>
      </c>
      <c r="F13" s="72">
        <v>34.536890475816634</v>
      </c>
      <c r="G13" s="72">
        <v>0.65442601250111598</v>
      </c>
      <c r="H13" s="72">
        <v>1.2590519061631202</v>
      </c>
      <c r="I13" s="72">
        <v>15.825666541240416</v>
      </c>
      <c r="J13" s="73">
        <v>2955.2560000000021</v>
      </c>
    </row>
    <row r="14" spans="1:10" ht="13.5" customHeight="1" x14ac:dyDescent="0.2">
      <c r="A14" s="70" t="s">
        <v>16</v>
      </c>
      <c r="B14" s="71">
        <v>100</v>
      </c>
      <c r="C14" s="71"/>
      <c r="D14" s="72">
        <v>6.6861222547211812</v>
      </c>
      <c r="E14" s="72">
        <v>47.609319983758084</v>
      </c>
      <c r="F14" s="72">
        <v>25.514216123024795</v>
      </c>
      <c r="G14" s="72">
        <v>2.021890098302233</v>
      </c>
      <c r="H14" s="72">
        <v>1.2982826673864323</v>
      </c>
      <c r="I14" s="72">
        <v>16.870168872806953</v>
      </c>
      <c r="J14" s="73">
        <v>2612.8715920000045</v>
      </c>
    </row>
    <row r="15" spans="1:10" ht="6" customHeight="1" x14ac:dyDescent="0.2">
      <c r="A15" s="70"/>
      <c r="B15" s="71"/>
      <c r="C15" s="71"/>
      <c r="D15" s="72"/>
      <c r="E15" s="72"/>
      <c r="F15" s="72"/>
      <c r="G15" s="72"/>
      <c r="H15" s="72"/>
      <c r="I15" s="72"/>
      <c r="J15" s="73"/>
    </row>
    <row r="16" spans="1:10" ht="13.5" customHeight="1" x14ac:dyDescent="0.2">
      <c r="A16" s="74" t="s">
        <v>187</v>
      </c>
      <c r="B16" s="75">
        <v>100</v>
      </c>
      <c r="C16" s="75"/>
      <c r="D16" s="76">
        <v>32.344918041022225</v>
      </c>
      <c r="E16" s="76">
        <v>22.355927228233561</v>
      </c>
      <c r="F16" s="76">
        <v>34.228854087242119</v>
      </c>
      <c r="G16" s="76">
        <v>0.42144451185683263</v>
      </c>
      <c r="H16" s="76">
        <v>0.41671508863237716</v>
      </c>
      <c r="I16" s="76">
        <v>10.232141043014547</v>
      </c>
      <c r="J16" s="77">
        <v>22919.49670299971</v>
      </c>
    </row>
    <row r="17" spans="1:10" ht="13.5" customHeight="1" x14ac:dyDescent="0.2">
      <c r="A17" s="78" t="s">
        <v>185</v>
      </c>
      <c r="B17" s="71">
        <v>100</v>
      </c>
      <c r="C17" s="71"/>
      <c r="D17" s="71">
        <v>33.4</v>
      </c>
      <c r="E17" s="71">
        <v>25.3</v>
      </c>
      <c r="F17" s="71">
        <v>31.8</v>
      </c>
      <c r="G17" s="71">
        <v>0.5</v>
      </c>
      <c r="H17" s="71">
        <v>0.3</v>
      </c>
      <c r="I17" s="71">
        <v>8.6</v>
      </c>
      <c r="J17" s="73">
        <v>24212</v>
      </c>
    </row>
    <row r="18" spans="1:10" ht="3.95" customHeight="1" x14ac:dyDescent="0.2">
      <c r="A18" s="79"/>
      <c r="B18" s="80"/>
      <c r="C18" s="80"/>
      <c r="D18" s="80"/>
      <c r="E18" s="80"/>
      <c r="F18" s="80"/>
      <c r="G18" s="80"/>
      <c r="H18" s="80"/>
      <c r="I18" s="80"/>
      <c r="J18" s="80"/>
    </row>
    <row r="19" spans="1:10" ht="14.25" customHeight="1" x14ac:dyDescent="0.2">
      <c r="A19" s="81" t="s">
        <v>189</v>
      </c>
    </row>
    <row r="20" spans="1:10" ht="6" customHeight="1" x14ac:dyDescent="0.2"/>
    <row r="21" spans="1:10" hidden="1" x14ac:dyDescent="0.2"/>
    <row r="22" spans="1:10" hidden="1" x14ac:dyDescent="0.2"/>
    <row r="23" spans="1:10" hidden="1" x14ac:dyDescent="0.2"/>
    <row r="24" spans="1:10" hidden="1" x14ac:dyDescent="0.2"/>
    <row r="25" spans="1:10" hidden="1" x14ac:dyDescent="0.2"/>
    <row r="26" spans="1:10" hidden="1" x14ac:dyDescent="0.2"/>
    <row r="27" spans="1:10" hidden="1" x14ac:dyDescent="0.2"/>
    <row r="28" spans="1:10" customFormat="1" ht="12.75" hidden="1" x14ac:dyDescent="0.2"/>
    <row r="29" spans="1:10" customFormat="1" ht="12.75" hidden="1" x14ac:dyDescent="0.2"/>
    <row r="30" spans="1:10" customFormat="1" ht="12.75" hidden="1" x14ac:dyDescent="0.2"/>
    <row r="31" spans="1:10" customFormat="1" ht="12.75" hidden="1" x14ac:dyDescent="0.2"/>
    <row r="32" spans="1:10" customFormat="1" ht="12.75" hidden="1" x14ac:dyDescent="0.2"/>
    <row r="33" customFormat="1" ht="12.75" hidden="1" x14ac:dyDescent="0.2"/>
    <row r="34" customFormat="1" ht="12.75" hidden="1" x14ac:dyDescent="0.2"/>
    <row r="35" customFormat="1" ht="12.75" hidden="1" x14ac:dyDescent="0.2"/>
    <row r="36" customFormat="1" ht="12.75" hidden="1" x14ac:dyDescent="0.2"/>
    <row r="37" customFormat="1" ht="12.75" hidden="1" x14ac:dyDescent="0.2"/>
    <row r="38" customFormat="1" ht="12.75" hidden="1" x14ac:dyDescent="0.2"/>
    <row r="39" customFormat="1" ht="12.75" hidden="1" x14ac:dyDescent="0.2"/>
    <row r="40" customFormat="1" ht="12.75" hidden="1" x14ac:dyDescent="0.2"/>
    <row r="41" customFormat="1" ht="12.75" hidden="1" x14ac:dyDescent="0.2"/>
    <row r="42" customFormat="1" ht="12.75" hidden="1" x14ac:dyDescent="0.2"/>
    <row r="43" customFormat="1" ht="12.75" hidden="1" x14ac:dyDescent="0.2"/>
    <row r="44" customFormat="1" ht="12.75" hidden="1" x14ac:dyDescent="0.2"/>
    <row r="45" customFormat="1" ht="12.75" hidden="1" x14ac:dyDescent="0.2"/>
    <row r="46" customFormat="1" ht="12.75" hidden="1" x14ac:dyDescent="0.2"/>
  </sheetData>
  <mergeCells count="7">
    <mergeCell ref="A1:J1"/>
    <mergeCell ref="A2:J2"/>
    <mergeCell ref="A3:J3"/>
    <mergeCell ref="D5:I5"/>
    <mergeCell ref="J5:J6"/>
    <mergeCell ref="A5:A6"/>
    <mergeCell ref="B5:B6"/>
  </mergeCells>
  <phoneticPr fontId="19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rgb="FF00B050"/>
  </sheetPr>
  <dimension ref="A1:K51"/>
  <sheetViews>
    <sheetView showGridLines="0" zoomScale="130" zoomScaleNormal="130" zoomScaleSheetLayoutView="115" workbookViewId="0">
      <selection activeCell="B52" sqref="A52:XFD1048576"/>
    </sheetView>
  </sheetViews>
  <sheetFormatPr baseColWidth="10" defaultColWidth="0" defaultRowHeight="13.5" zeroHeight="1" x14ac:dyDescent="0.2"/>
  <cols>
    <col min="1" max="1" width="19.28515625" style="16" customWidth="1"/>
    <col min="2" max="2" width="7.7109375" style="16" customWidth="1"/>
    <col min="3" max="3" width="8" style="16" customWidth="1"/>
    <col min="4" max="4" width="1.28515625" style="16" customWidth="1"/>
    <col min="5" max="10" width="6.42578125" style="16" customWidth="1"/>
    <col min="11" max="11" width="0.85546875" style="16" customWidth="1"/>
    <col min="12" max="16384" width="11.42578125" style="16" hidden="1"/>
  </cols>
  <sheetData>
    <row r="1" spans="1:10" ht="13.5" customHeight="1" x14ac:dyDescent="0.2">
      <c r="A1" s="266" t="s">
        <v>215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3.5" customHeight="1" x14ac:dyDescent="0.2">
      <c r="A2" s="266" t="s">
        <v>206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13.5" customHeight="1" x14ac:dyDescent="0.2">
      <c r="A3" s="266"/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.9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5.95" customHeight="1" x14ac:dyDescent="0.2">
      <c r="A5" s="270" t="s">
        <v>150</v>
      </c>
      <c r="B5" s="290" t="s">
        <v>116</v>
      </c>
      <c r="C5" s="268" t="s">
        <v>56</v>
      </c>
      <c r="D5" s="127"/>
      <c r="E5" s="267" t="s">
        <v>57</v>
      </c>
      <c r="F5" s="267"/>
      <c r="G5" s="267"/>
      <c r="H5" s="267"/>
      <c r="I5" s="267"/>
      <c r="J5" s="267"/>
    </row>
    <row r="6" spans="1:10" ht="15.95" customHeight="1" x14ac:dyDescent="0.2">
      <c r="A6" s="271"/>
      <c r="B6" s="291"/>
      <c r="C6" s="269"/>
      <c r="D6" s="66"/>
      <c r="E6" s="67" t="s">
        <v>27</v>
      </c>
      <c r="F6" s="67" t="s">
        <v>28</v>
      </c>
      <c r="G6" s="67" t="s">
        <v>29</v>
      </c>
      <c r="H6" s="67" t="s">
        <v>30</v>
      </c>
      <c r="I6" s="67" t="s">
        <v>31</v>
      </c>
      <c r="J6" s="67" t="s">
        <v>32</v>
      </c>
    </row>
    <row r="7" spans="1:10" ht="3.95" customHeight="1" x14ac:dyDescent="0.2">
      <c r="A7" s="164"/>
      <c r="B7" s="138"/>
      <c r="C7" s="65"/>
      <c r="D7" s="65"/>
      <c r="E7" s="65"/>
      <c r="F7" s="65"/>
      <c r="G7" s="65"/>
      <c r="H7" s="65"/>
      <c r="I7" s="65"/>
      <c r="J7" s="65"/>
    </row>
    <row r="8" spans="1:10" ht="14.25" customHeight="1" x14ac:dyDescent="0.2">
      <c r="A8" s="74" t="s">
        <v>38</v>
      </c>
      <c r="B8" s="82"/>
      <c r="C8" s="98"/>
      <c r="D8" s="98"/>
      <c r="E8" s="98"/>
      <c r="F8" s="98"/>
      <c r="G8" s="98"/>
      <c r="H8" s="98"/>
      <c r="I8" s="98"/>
      <c r="J8" s="98"/>
    </row>
    <row r="9" spans="1:10" ht="14.25" customHeight="1" x14ac:dyDescent="0.2">
      <c r="A9" s="70" t="s">
        <v>58</v>
      </c>
      <c r="B9" s="98" t="s">
        <v>55</v>
      </c>
      <c r="C9" s="98">
        <v>22.448166471202807</v>
      </c>
      <c r="D9" s="98"/>
      <c r="E9" s="98" t="s">
        <v>55</v>
      </c>
      <c r="F9" s="98">
        <v>22.562469682014314</v>
      </c>
      <c r="G9" s="98">
        <v>22.510546565928156</v>
      </c>
      <c r="H9" s="98">
        <v>22.861716375274746</v>
      </c>
      <c r="I9" s="98">
        <v>22.310277092614026</v>
      </c>
      <c r="J9" s="98">
        <v>21.993482083049692</v>
      </c>
    </row>
    <row r="10" spans="1:10" ht="14.25" customHeight="1" x14ac:dyDescent="0.2">
      <c r="A10" s="70" t="s">
        <v>59</v>
      </c>
      <c r="B10" s="98">
        <v>19.437433346270979</v>
      </c>
      <c r="C10" s="98">
        <v>19.455643150051444</v>
      </c>
      <c r="D10" s="98"/>
      <c r="E10" s="98">
        <v>19.334841209225843</v>
      </c>
      <c r="F10" s="98">
        <v>19.526490437365315</v>
      </c>
      <c r="G10" s="98">
        <v>19.090735929524136</v>
      </c>
      <c r="H10" s="98">
        <v>19.516133910074355</v>
      </c>
      <c r="I10" s="98">
        <v>19.815284473899297</v>
      </c>
      <c r="J10" s="98">
        <v>19.301263186595943</v>
      </c>
    </row>
    <row r="11" spans="1:10" ht="3.6" customHeight="1" x14ac:dyDescent="0.2">
      <c r="A11" s="70"/>
      <c r="B11" s="140"/>
      <c r="C11" s="124"/>
      <c r="D11" s="124"/>
      <c r="E11" s="124"/>
      <c r="F11" s="124"/>
      <c r="G11" s="124"/>
      <c r="H11" s="124"/>
      <c r="I11" s="170"/>
      <c r="J11" s="171"/>
    </row>
    <row r="12" spans="1:10" ht="14.25" customHeight="1" x14ac:dyDescent="0.2">
      <c r="A12" s="68" t="s">
        <v>145</v>
      </c>
      <c r="B12" s="172"/>
      <c r="C12" s="124"/>
      <c r="D12" s="124"/>
      <c r="E12" s="124"/>
      <c r="F12" s="124"/>
      <c r="G12" s="124"/>
      <c r="H12" s="124"/>
      <c r="I12" s="170"/>
      <c r="J12" s="171"/>
    </row>
    <row r="13" spans="1:10" ht="14.25" customHeight="1" x14ac:dyDescent="0.2">
      <c r="A13" s="109" t="s">
        <v>146</v>
      </c>
      <c r="B13" s="98" t="s">
        <v>55</v>
      </c>
      <c r="C13" s="98">
        <v>23.575472460692993</v>
      </c>
      <c r="D13" s="98"/>
      <c r="E13" s="98" t="s">
        <v>55</v>
      </c>
      <c r="F13" s="98">
        <v>23.116611595559295</v>
      </c>
      <c r="G13" s="98">
        <v>23.601995036995508</v>
      </c>
      <c r="H13" s="98">
        <v>23.956830443210205</v>
      </c>
      <c r="I13" s="98">
        <v>24.276893364220442</v>
      </c>
      <c r="J13" s="98">
        <v>22.992580659805711</v>
      </c>
    </row>
    <row r="14" spans="1:10" ht="14.25" customHeight="1" x14ac:dyDescent="0.2">
      <c r="A14" s="109" t="s">
        <v>147</v>
      </c>
      <c r="B14" s="98" t="s">
        <v>55</v>
      </c>
      <c r="C14" s="98">
        <v>21.666655408779995</v>
      </c>
      <c r="D14" s="98"/>
      <c r="E14" s="98" t="s">
        <v>55</v>
      </c>
      <c r="F14" s="98">
        <v>21.942834392574607</v>
      </c>
      <c r="G14" s="98">
        <v>21.804404897299754</v>
      </c>
      <c r="H14" s="98">
        <v>21.501452492186797</v>
      </c>
      <c r="I14" s="98">
        <v>21.268013377504619</v>
      </c>
      <c r="J14" s="98">
        <v>21.542212395428823</v>
      </c>
    </row>
    <row r="15" spans="1:10" ht="14.25" customHeight="1" x14ac:dyDescent="0.2">
      <c r="A15" s="109" t="s">
        <v>148</v>
      </c>
      <c r="B15" s="98" t="s">
        <v>55</v>
      </c>
      <c r="C15" s="98">
        <v>20.829621397269726</v>
      </c>
      <c r="D15" s="98"/>
      <c r="E15" s="98" t="s">
        <v>55</v>
      </c>
      <c r="F15" s="98">
        <v>21.32866628178169</v>
      </c>
      <c r="G15" s="98">
        <v>20.53009460933821</v>
      </c>
      <c r="H15" s="98">
        <v>21.127332738139863</v>
      </c>
      <c r="I15" s="98">
        <v>20.881907951888969</v>
      </c>
      <c r="J15" s="98">
        <v>20.396550816363778</v>
      </c>
    </row>
    <row r="16" spans="1:10" ht="14.25" customHeight="1" x14ac:dyDescent="0.2">
      <c r="A16" s="109" t="s">
        <v>149</v>
      </c>
      <c r="B16" s="98">
        <v>19.084605913908415</v>
      </c>
      <c r="C16" s="98">
        <v>18.983484753225692</v>
      </c>
      <c r="D16" s="98"/>
      <c r="E16" s="98">
        <v>19.444848675169755</v>
      </c>
      <c r="F16" s="98">
        <v>19.339218912792813</v>
      </c>
      <c r="G16" s="98">
        <v>18.725412379840954</v>
      </c>
      <c r="H16" s="98">
        <v>18.93516011373006</v>
      </c>
      <c r="I16" s="98">
        <v>19.278429899831256</v>
      </c>
      <c r="J16" s="98">
        <v>18.824241876260768</v>
      </c>
    </row>
    <row r="17" spans="1:10" ht="3.6" customHeight="1" x14ac:dyDescent="0.2">
      <c r="A17" s="70"/>
      <c r="B17" s="140"/>
      <c r="C17" s="124"/>
      <c r="D17" s="124"/>
      <c r="E17" s="124"/>
      <c r="F17" s="124"/>
      <c r="G17" s="124"/>
      <c r="H17" s="124"/>
      <c r="I17" s="170"/>
      <c r="J17" s="171"/>
    </row>
    <row r="18" spans="1:10" ht="14.25" customHeight="1" x14ac:dyDescent="0.2">
      <c r="A18" s="68" t="s">
        <v>120</v>
      </c>
      <c r="B18" s="172"/>
      <c r="C18" s="124"/>
      <c r="D18" s="124"/>
      <c r="E18" s="124"/>
      <c r="F18" s="124"/>
      <c r="G18" s="124"/>
      <c r="H18" s="124"/>
      <c r="I18" s="170"/>
      <c r="J18" s="171"/>
    </row>
    <row r="19" spans="1:10" ht="14.25" customHeight="1" x14ac:dyDescent="0.2">
      <c r="A19" s="70" t="s">
        <v>121</v>
      </c>
      <c r="B19" s="98">
        <v>19.069746615847734</v>
      </c>
      <c r="C19" s="98">
        <v>18.971767763397573</v>
      </c>
      <c r="D19" s="98"/>
      <c r="E19" s="98">
        <v>19.740114236404548</v>
      </c>
      <c r="F19" s="98">
        <v>18.967289702861397</v>
      </c>
      <c r="G19" s="98">
        <v>18.700889681081286</v>
      </c>
      <c r="H19" s="98">
        <v>18.706957436895983</v>
      </c>
      <c r="I19" s="98">
        <v>20.445630990427603</v>
      </c>
      <c r="J19" s="98">
        <v>18.744104830461627</v>
      </c>
    </row>
    <row r="20" spans="1:10" ht="14.25" customHeight="1" x14ac:dyDescent="0.2">
      <c r="A20" s="70" t="s">
        <v>122</v>
      </c>
      <c r="B20" s="98" t="s">
        <v>55</v>
      </c>
      <c r="C20" s="98">
        <v>21.923516539769764</v>
      </c>
      <c r="D20" s="98"/>
      <c r="E20" s="98" t="s">
        <v>55</v>
      </c>
      <c r="F20" s="98">
        <v>23.177491425240135</v>
      </c>
      <c r="G20" s="98">
        <v>20.626520746694009</v>
      </c>
      <c r="H20" s="98">
        <v>22.265669655560945</v>
      </c>
      <c r="I20" s="98">
        <v>21.689497087964945</v>
      </c>
      <c r="J20" s="98">
        <v>22.327392927018124</v>
      </c>
    </row>
    <row r="21" spans="1:10" ht="14.25" customHeight="1" x14ac:dyDescent="0.2">
      <c r="A21" s="70" t="s">
        <v>123</v>
      </c>
      <c r="B21" s="98">
        <v>19.684086931675257</v>
      </c>
      <c r="C21" s="98">
        <v>19.668346190985229</v>
      </c>
      <c r="D21" s="98"/>
      <c r="E21" s="98">
        <v>19.869296630403134</v>
      </c>
      <c r="F21" s="98">
        <v>20.286931031829411</v>
      </c>
      <c r="G21" s="98">
        <v>19.276364017023816</v>
      </c>
      <c r="H21" s="98">
        <v>19.597082305965312</v>
      </c>
      <c r="I21" s="98">
        <v>19.146560019622186</v>
      </c>
      <c r="J21" s="98">
        <v>20.662722080740778</v>
      </c>
    </row>
    <row r="22" spans="1:10" ht="14.25" customHeight="1" x14ac:dyDescent="0.2">
      <c r="A22" s="70" t="s">
        <v>124</v>
      </c>
      <c r="B22" s="98" t="s">
        <v>55</v>
      </c>
      <c r="C22" s="98">
        <v>22.866108744244247</v>
      </c>
      <c r="D22" s="98"/>
      <c r="E22" s="98" t="s">
        <v>55</v>
      </c>
      <c r="F22" s="98">
        <v>22.804017172964652</v>
      </c>
      <c r="G22" s="98">
        <v>24.305690471136675</v>
      </c>
      <c r="H22" s="98">
        <v>24.023244066581004</v>
      </c>
      <c r="I22" s="98">
        <v>22.477415584795764</v>
      </c>
      <c r="J22" s="98">
        <v>20.857686246003393</v>
      </c>
    </row>
    <row r="23" spans="1:10" ht="14.25" customHeight="1" x14ac:dyDescent="0.2">
      <c r="A23" s="70" t="s">
        <v>125</v>
      </c>
      <c r="B23" s="98" t="s">
        <v>55</v>
      </c>
      <c r="C23" s="98">
        <v>20.594849361920076</v>
      </c>
      <c r="D23" s="98"/>
      <c r="E23" s="98" t="s">
        <v>55</v>
      </c>
      <c r="F23" s="98">
        <v>19.698816587931212</v>
      </c>
      <c r="G23" s="98">
        <v>20.130743809135776</v>
      </c>
      <c r="H23" s="98">
        <v>21.504582504820522</v>
      </c>
      <c r="I23" s="98">
        <v>21.18619542347739</v>
      </c>
      <c r="J23" s="98">
        <v>19.826307200819151</v>
      </c>
    </row>
    <row r="24" spans="1:10" ht="14.25" customHeight="1" x14ac:dyDescent="0.2">
      <c r="A24" s="70" t="s">
        <v>126</v>
      </c>
      <c r="B24" s="98" t="s">
        <v>55</v>
      </c>
      <c r="C24" s="98">
        <v>20.268055277109465</v>
      </c>
      <c r="D24" s="98"/>
      <c r="E24" s="98" t="s">
        <v>55</v>
      </c>
      <c r="F24" s="98">
        <v>20.431728579550569</v>
      </c>
      <c r="G24" s="98">
        <v>19.658458875396821</v>
      </c>
      <c r="H24" s="98">
        <v>20.53877316264483</v>
      </c>
      <c r="I24" s="98">
        <v>20.452068228636218</v>
      </c>
      <c r="J24" s="98">
        <v>20.138204756639045</v>
      </c>
    </row>
    <row r="25" spans="1:10" ht="14.25" customHeight="1" x14ac:dyDescent="0.2">
      <c r="A25" s="70" t="s">
        <v>127</v>
      </c>
      <c r="B25" s="98" t="s">
        <v>55</v>
      </c>
      <c r="C25" s="98">
        <v>20.567435418022228</v>
      </c>
      <c r="D25" s="98"/>
      <c r="E25" s="98" t="s">
        <v>55</v>
      </c>
      <c r="F25" s="98">
        <v>20.861683581331576</v>
      </c>
      <c r="G25" s="98">
        <v>20.606000263950335</v>
      </c>
      <c r="H25" s="98">
        <v>19.914143847043007</v>
      </c>
      <c r="I25" s="98">
        <v>21.050300017529231</v>
      </c>
      <c r="J25" s="98">
        <v>19.28055821708422</v>
      </c>
    </row>
    <row r="26" spans="1:10" ht="14.25" customHeight="1" x14ac:dyDescent="0.2">
      <c r="A26" s="70" t="s">
        <v>128</v>
      </c>
      <c r="B26" s="98">
        <v>19.642145641925961</v>
      </c>
      <c r="C26" s="98">
        <v>19.477027805762546</v>
      </c>
      <c r="D26" s="98"/>
      <c r="E26" s="98" t="s">
        <v>55</v>
      </c>
      <c r="F26" s="98">
        <v>20.239213491593702</v>
      </c>
      <c r="G26" s="98">
        <v>18.065362713251528</v>
      </c>
      <c r="H26" s="98">
        <v>20.290264230670779</v>
      </c>
      <c r="I26" s="98">
        <v>19.72009750782512</v>
      </c>
      <c r="J26" s="98">
        <v>19.040850812929385</v>
      </c>
    </row>
    <row r="27" spans="1:10" ht="14.25" customHeight="1" x14ac:dyDescent="0.2">
      <c r="A27" s="70" t="s">
        <v>129</v>
      </c>
      <c r="B27" s="98" t="s">
        <v>55</v>
      </c>
      <c r="C27" s="98">
        <v>20.604735968145377</v>
      </c>
      <c r="D27" s="98"/>
      <c r="E27" s="98" t="s">
        <v>55</v>
      </c>
      <c r="F27" s="98">
        <v>20.956384168936832</v>
      </c>
      <c r="G27" s="98">
        <v>21.341943154071298</v>
      </c>
      <c r="H27" s="98">
        <v>20.1833546624236</v>
      </c>
      <c r="I27" s="98">
        <v>20.364771716460737</v>
      </c>
      <c r="J27" s="98">
        <v>20.347037470533703</v>
      </c>
    </row>
    <row r="28" spans="1:10" ht="14.25" customHeight="1" x14ac:dyDescent="0.2">
      <c r="A28" s="70" t="s">
        <v>130</v>
      </c>
      <c r="B28" s="98" t="s">
        <v>55</v>
      </c>
      <c r="C28" s="98">
        <v>21.994443219678445</v>
      </c>
      <c r="D28" s="98"/>
      <c r="E28" s="98" t="s">
        <v>55</v>
      </c>
      <c r="F28" s="98">
        <v>21.605469501723629</v>
      </c>
      <c r="G28" s="98">
        <v>23.859877559695178</v>
      </c>
      <c r="H28" s="98">
        <v>22.729970599940458</v>
      </c>
      <c r="I28" s="98">
        <v>21.874423569552114</v>
      </c>
      <c r="J28" s="98">
        <v>20.184317622723484</v>
      </c>
    </row>
    <row r="29" spans="1:10" ht="14.25" customHeight="1" x14ac:dyDescent="0.2">
      <c r="A29" s="70" t="s">
        <v>131</v>
      </c>
      <c r="B29" s="98" t="s">
        <v>55</v>
      </c>
      <c r="C29" s="98">
        <v>20.68907455183675</v>
      </c>
      <c r="D29" s="98"/>
      <c r="E29" s="98" t="s">
        <v>55</v>
      </c>
      <c r="F29" s="98">
        <v>21.539151822885259</v>
      </c>
      <c r="G29" s="98">
        <v>20.361884418976548</v>
      </c>
      <c r="H29" s="98">
        <v>21.043330025654146</v>
      </c>
      <c r="I29" s="98">
        <v>20.336735685234402</v>
      </c>
      <c r="J29" s="98">
        <v>20.144164042460496</v>
      </c>
    </row>
    <row r="30" spans="1:10" ht="14.25" customHeight="1" x14ac:dyDescent="0.2">
      <c r="A30" s="70" t="s">
        <v>132</v>
      </c>
      <c r="B30" s="98" t="s">
        <v>55</v>
      </c>
      <c r="C30" s="98">
        <v>21.654901104749396</v>
      </c>
      <c r="D30" s="98"/>
      <c r="E30" s="98" t="s">
        <v>55</v>
      </c>
      <c r="F30" s="98">
        <v>21.911467004990737</v>
      </c>
      <c r="G30" s="98">
        <v>22.150628351831038</v>
      </c>
      <c r="H30" s="98">
        <v>21.342249279423381</v>
      </c>
      <c r="I30" s="98">
        <v>22.107358462825367</v>
      </c>
      <c r="J30" s="98">
        <v>21.130406271490042</v>
      </c>
    </row>
    <row r="31" spans="1:10" ht="14.25" customHeight="1" x14ac:dyDescent="0.2">
      <c r="A31" s="70" t="s">
        <v>133</v>
      </c>
      <c r="B31" s="98" t="s">
        <v>55</v>
      </c>
      <c r="C31" s="98">
        <v>21.838296274291828</v>
      </c>
      <c r="D31" s="98"/>
      <c r="E31" s="98" t="s">
        <v>55</v>
      </c>
      <c r="F31" s="98">
        <v>22.197805321810325</v>
      </c>
      <c r="G31" s="98">
        <v>21.566262608640663</v>
      </c>
      <c r="H31" s="98">
        <v>22.385661316216289</v>
      </c>
      <c r="I31" s="98">
        <v>21.584167305407952</v>
      </c>
      <c r="J31" s="98">
        <v>21.827624201331115</v>
      </c>
    </row>
    <row r="32" spans="1:10" ht="14.25" customHeight="1" x14ac:dyDescent="0.2">
      <c r="A32" s="70" t="s">
        <v>201</v>
      </c>
      <c r="B32" s="98" t="s">
        <v>55</v>
      </c>
      <c r="C32" s="98">
        <v>23.29648233395363</v>
      </c>
      <c r="D32" s="98"/>
      <c r="E32" s="98" t="s">
        <v>55</v>
      </c>
      <c r="F32" s="98">
        <v>22.849710730194722</v>
      </c>
      <c r="G32" s="98">
        <v>23.295746302352569</v>
      </c>
      <c r="H32" s="98">
        <v>23.735279575857721</v>
      </c>
      <c r="I32" s="98">
        <v>23.83393597633167</v>
      </c>
      <c r="J32" s="98">
        <v>22.828456688668393</v>
      </c>
    </row>
    <row r="33" spans="1:10" ht="14.25" customHeight="1" x14ac:dyDescent="0.2">
      <c r="A33" s="70" t="s">
        <v>135</v>
      </c>
      <c r="B33" s="98">
        <v>18.782368294071073</v>
      </c>
      <c r="C33" s="98">
        <v>18.632983880768798</v>
      </c>
      <c r="D33" s="98"/>
      <c r="E33" s="98">
        <v>19.273669744797836</v>
      </c>
      <c r="F33" s="98">
        <v>19.126756915029254</v>
      </c>
      <c r="G33" s="98">
        <v>18.5097898281903</v>
      </c>
      <c r="H33" s="98">
        <v>18.481928013221559</v>
      </c>
      <c r="I33" s="98">
        <v>18.648076303818101</v>
      </c>
      <c r="J33" s="98">
        <v>18.327213482664305</v>
      </c>
    </row>
    <row r="34" spans="1:10" ht="14.25" customHeight="1" x14ac:dyDescent="0.2">
      <c r="A34" s="70" t="s">
        <v>136</v>
      </c>
      <c r="B34" s="98">
        <v>19.477830952814916</v>
      </c>
      <c r="C34" s="98">
        <v>19.356195077781646</v>
      </c>
      <c r="D34" s="98"/>
      <c r="E34" s="98" t="s">
        <v>55</v>
      </c>
      <c r="F34" s="98">
        <v>19.475321931017966</v>
      </c>
      <c r="G34" s="98">
        <v>19.366131271543473</v>
      </c>
      <c r="H34" s="98">
        <v>18.970240885007343</v>
      </c>
      <c r="I34" s="98">
        <v>19.584614166654671</v>
      </c>
      <c r="J34" s="98">
        <v>19.311166704802581</v>
      </c>
    </row>
    <row r="35" spans="1:10" ht="14.25" customHeight="1" x14ac:dyDescent="0.2">
      <c r="A35" s="70" t="s">
        <v>137</v>
      </c>
      <c r="B35" s="98" t="s">
        <v>55</v>
      </c>
      <c r="C35" s="98">
        <v>22.714561645002377</v>
      </c>
      <c r="D35" s="98"/>
      <c r="E35" s="98" t="s">
        <v>55</v>
      </c>
      <c r="F35" s="98">
        <v>23.034027784347675</v>
      </c>
      <c r="G35" s="98">
        <v>23.061972347880307</v>
      </c>
      <c r="H35" s="98">
        <v>23.260853043458233</v>
      </c>
      <c r="I35" s="98">
        <v>22.648202512874981</v>
      </c>
      <c r="J35" s="98">
        <v>21.070057239992206</v>
      </c>
    </row>
    <row r="36" spans="1:10" ht="14.25" customHeight="1" x14ac:dyDescent="0.2">
      <c r="A36" s="70" t="s">
        <v>138</v>
      </c>
      <c r="B36" s="98" t="s">
        <v>55</v>
      </c>
      <c r="C36" s="98">
        <v>20.487941279702625</v>
      </c>
      <c r="D36" s="98"/>
      <c r="E36" s="98" t="s">
        <v>55</v>
      </c>
      <c r="F36" s="98">
        <v>20.187372092889937</v>
      </c>
      <c r="G36" s="98">
        <v>20.851078532500832</v>
      </c>
      <c r="H36" s="98">
        <v>19.765863435368988</v>
      </c>
      <c r="I36" s="98">
        <v>20.791673066858781</v>
      </c>
      <c r="J36" s="98">
        <v>20.78386941800126</v>
      </c>
    </row>
    <row r="37" spans="1:10" ht="14.25" customHeight="1" x14ac:dyDescent="0.2">
      <c r="A37" s="70" t="s">
        <v>139</v>
      </c>
      <c r="B37" s="98" t="s">
        <v>55</v>
      </c>
      <c r="C37" s="98">
        <v>20.863175960537266</v>
      </c>
      <c r="D37" s="98"/>
      <c r="E37" s="98" t="s">
        <v>55</v>
      </c>
      <c r="F37" s="98">
        <v>21.698886776613296</v>
      </c>
      <c r="G37" s="98">
        <v>20.853831447638701</v>
      </c>
      <c r="H37" s="98">
        <v>20.039344332770249</v>
      </c>
      <c r="I37" s="98">
        <v>20.545030464496858</v>
      </c>
      <c r="J37" s="98">
        <v>21.314717650146058</v>
      </c>
    </row>
    <row r="38" spans="1:10" ht="14.25" customHeight="1" x14ac:dyDescent="0.2">
      <c r="A38" s="70" t="s">
        <v>140</v>
      </c>
      <c r="B38" s="98" t="s">
        <v>55</v>
      </c>
      <c r="C38" s="98">
        <v>20.689459766108282</v>
      </c>
      <c r="D38" s="98"/>
      <c r="E38" s="98" t="s">
        <v>55</v>
      </c>
      <c r="F38" s="98">
        <v>20.967147041681038</v>
      </c>
      <c r="G38" s="98">
        <v>20.684696340381276</v>
      </c>
      <c r="H38" s="98">
        <v>20.933074002533068</v>
      </c>
      <c r="I38" s="98">
        <v>20.56310238780264</v>
      </c>
      <c r="J38" s="98">
        <v>20.509327658481901</v>
      </c>
    </row>
    <row r="39" spans="1:10" ht="14.25" customHeight="1" x14ac:dyDescent="0.2">
      <c r="A39" s="70" t="s">
        <v>141</v>
      </c>
      <c r="B39" s="98">
        <v>19.47032246333103</v>
      </c>
      <c r="C39" s="98">
        <v>19.269403396812873</v>
      </c>
      <c r="D39" s="98"/>
      <c r="E39" s="98" t="s">
        <v>55</v>
      </c>
      <c r="F39" s="98">
        <v>19.102130004302921</v>
      </c>
      <c r="G39" s="98">
        <v>19.455505303569417</v>
      </c>
      <c r="H39" s="98">
        <v>19.554636535991385</v>
      </c>
      <c r="I39" s="98">
        <v>18.97484858923897</v>
      </c>
      <c r="J39" s="98">
        <v>19.237157587007488</v>
      </c>
    </row>
    <row r="40" spans="1:10" ht="14.25" customHeight="1" x14ac:dyDescent="0.2">
      <c r="A40" s="70" t="s">
        <v>142</v>
      </c>
      <c r="B40" s="98" t="s">
        <v>55</v>
      </c>
      <c r="C40" s="98">
        <v>21.915698556328561</v>
      </c>
      <c r="D40" s="98"/>
      <c r="E40" s="98" t="s">
        <v>55</v>
      </c>
      <c r="F40" s="98">
        <v>23.322068416310444</v>
      </c>
      <c r="G40" s="98">
        <v>22.129492676602016</v>
      </c>
      <c r="H40" s="98">
        <v>21.485643300732029</v>
      </c>
      <c r="I40" s="98">
        <v>21.952567434899677</v>
      </c>
      <c r="J40" s="98">
        <v>20.94066367116109</v>
      </c>
    </row>
    <row r="41" spans="1:10" ht="14.25" customHeight="1" x14ac:dyDescent="0.2">
      <c r="A41" s="70" t="s">
        <v>143</v>
      </c>
      <c r="B41" s="98" t="s">
        <v>55</v>
      </c>
      <c r="C41" s="98">
        <v>20.707968189281097</v>
      </c>
      <c r="D41" s="98"/>
      <c r="E41" s="98">
        <v>19.326976071255608</v>
      </c>
      <c r="F41" s="98">
        <v>20.682156664732918</v>
      </c>
      <c r="G41" s="98">
        <v>20.373991707817066</v>
      </c>
      <c r="H41" s="98">
        <v>20.837180991392707</v>
      </c>
      <c r="I41" s="98">
        <v>20.853999750354234</v>
      </c>
      <c r="J41" s="98">
        <v>20.621635794580172</v>
      </c>
    </row>
    <row r="42" spans="1:10" ht="14.25" customHeight="1" x14ac:dyDescent="0.2">
      <c r="A42" s="70" t="s">
        <v>144</v>
      </c>
      <c r="B42" s="98">
        <v>19.458100680407398</v>
      </c>
      <c r="C42" s="98">
        <v>19.456514313902378</v>
      </c>
      <c r="D42" s="98"/>
      <c r="E42" s="98">
        <v>19.462953514090938</v>
      </c>
      <c r="F42" s="98">
        <v>20.367112475866225</v>
      </c>
      <c r="G42" s="98">
        <v>18.988215007974986</v>
      </c>
      <c r="H42" s="98">
        <v>19.442986386569405</v>
      </c>
      <c r="I42" s="98">
        <v>19.985941545486646</v>
      </c>
      <c r="J42" s="98">
        <v>18.278583814624731</v>
      </c>
    </row>
    <row r="43" spans="1:10" ht="3.75" customHeight="1" x14ac:dyDescent="0.2">
      <c r="A43" s="115"/>
      <c r="B43" s="98"/>
      <c r="C43" s="98"/>
      <c r="D43" s="98"/>
      <c r="E43" s="98"/>
      <c r="F43" s="98"/>
      <c r="G43" s="98"/>
      <c r="H43" s="98"/>
      <c r="I43" s="98"/>
      <c r="J43" s="98"/>
    </row>
    <row r="44" spans="1:10" ht="14.25" customHeight="1" x14ac:dyDescent="0.2">
      <c r="A44" s="74" t="s">
        <v>187</v>
      </c>
      <c r="B44" s="99" t="s">
        <v>55</v>
      </c>
      <c r="C44" s="99">
        <v>21.602215547690069</v>
      </c>
      <c r="D44" s="99"/>
      <c r="E44" s="99" t="s">
        <v>55</v>
      </c>
      <c r="F44" s="99">
        <v>21.675933599893618</v>
      </c>
      <c r="G44" s="99">
        <v>21.595810315847849</v>
      </c>
      <c r="H44" s="99">
        <v>21.819533683209073</v>
      </c>
      <c r="I44" s="99">
        <v>21.607364312813797</v>
      </c>
      <c r="J44" s="99">
        <v>21.151234344095972</v>
      </c>
    </row>
    <row r="45" spans="1:10" ht="14.25" customHeight="1" x14ac:dyDescent="0.2">
      <c r="A45" s="78" t="s">
        <v>185</v>
      </c>
      <c r="B45" s="98" t="s">
        <v>55</v>
      </c>
      <c r="C45" s="98">
        <v>21.8</v>
      </c>
      <c r="D45" s="98"/>
      <c r="E45" s="98" t="s">
        <v>55</v>
      </c>
      <c r="F45" s="98">
        <v>22</v>
      </c>
      <c r="G45" s="98">
        <v>21.7</v>
      </c>
      <c r="H45" s="98">
        <v>21.7</v>
      </c>
      <c r="I45" s="98">
        <v>21.9</v>
      </c>
      <c r="J45" s="98">
        <v>21.6</v>
      </c>
    </row>
    <row r="46" spans="1:10" ht="5.0999999999999996" customHeight="1" x14ac:dyDescent="0.2">
      <c r="A46" s="173"/>
      <c r="B46" s="174"/>
      <c r="C46" s="175"/>
      <c r="D46" s="175"/>
      <c r="E46" s="175"/>
      <c r="F46" s="175"/>
      <c r="G46" s="175"/>
      <c r="H46" s="175"/>
      <c r="I46" s="175"/>
      <c r="J46" s="175"/>
    </row>
    <row r="47" spans="1:10" ht="13.15" customHeight="1" x14ac:dyDescent="0.2">
      <c r="A47" s="121" t="s">
        <v>225</v>
      </c>
      <c r="B47" s="121"/>
      <c r="C47" s="125"/>
      <c r="D47" s="125"/>
      <c r="E47" s="125"/>
      <c r="F47" s="125"/>
      <c r="G47" s="125"/>
      <c r="H47" s="125"/>
      <c r="I47" s="125"/>
      <c r="J47" s="125"/>
    </row>
    <row r="48" spans="1:10" ht="12.6" customHeight="1" x14ac:dyDescent="0.2">
      <c r="A48" s="125" t="s">
        <v>228</v>
      </c>
      <c r="B48" s="125"/>
      <c r="C48" s="125"/>
      <c r="D48" s="125"/>
      <c r="E48" s="125"/>
      <c r="F48" s="125"/>
      <c r="G48" s="125"/>
      <c r="H48" s="125"/>
      <c r="I48" s="125"/>
      <c r="J48" s="125"/>
    </row>
    <row r="49" spans="1:10" ht="12.6" customHeight="1" x14ac:dyDescent="0.2">
      <c r="A49" s="125" t="s">
        <v>223</v>
      </c>
      <c r="B49" s="119"/>
      <c r="C49" s="125"/>
      <c r="D49" s="125"/>
      <c r="E49" s="125"/>
      <c r="F49" s="125"/>
      <c r="G49" s="125"/>
      <c r="H49" s="125"/>
      <c r="I49" s="125"/>
      <c r="J49" s="125"/>
    </row>
    <row r="50" spans="1:10" ht="12.6" customHeight="1" x14ac:dyDescent="0.2">
      <c r="A50" s="119" t="s">
        <v>189</v>
      </c>
      <c r="B50" s="169"/>
      <c r="C50" s="169"/>
      <c r="D50" s="169"/>
      <c r="E50" s="169"/>
      <c r="F50" s="169"/>
      <c r="G50" s="169"/>
      <c r="H50" s="169"/>
      <c r="I50" s="169"/>
      <c r="J50" s="169"/>
    </row>
    <row r="51" spans="1:10" x14ac:dyDescent="0.2"/>
  </sheetData>
  <mergeCells count="6">
    <mergeCell ref="A1:J1"/>
    <mergeCell ref="A2:J3"/>
    <mergeCell ref="A5:A6"/>
    <mergeCell ref="E5:J5"/>
    <mergeCell ref="C5:C6"/>
    <mergeCell ref="B5:B6"/>
  </mergeCells>
  <phoneticPr fontId="19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B050"/>
  </sheetPr>
  <dimension ref="A1:V58"/>
  <sheetViews>
    <sheetView showGridLines="0" zoomScale="130" zoomScaleNormal="130" zoomScaleSheetLayoutView="100" workbookViewId="0">
      <selection activeCell="A27" sqref="A27:XFD1048576"/>
    </sheetView>
  </sheetViews>
  <sheetFormatPr baseColWidth="10" defaultColWidth="0" defaultRowHeight="13.5" zeroHeight="1" x14ac:dyDescent="0.25"/>
  <cols>
    <col min="1" max="1" width="14.85546875" style="57" customWidth="1"/>
    <col min="2" max="6" width="6.140625" style="57" customWidth="1"/>
    <col min="7" max="7" width="9.5703125" style="57" customWidth="1"/>
    <col min="8" max="8" width="7.5703125" style="57" customWidth="1"/>
    <col min="9" max="9" width="8.85546875" style="58" customWidth="1"/>
    <col min="10" max="10" width="0.5703125" style="48" customWidth="1"/>
    <col min="11" max="22" width="0" style="48" hidden="1" customWidth="1"/>
    <col min="23" max="16384" width="11.42578125" style="48" hidden="1"/>
  </cols>
  <sheetData>
    <row r="1" spans="1:9" ht="14.1" customHeight="1" x14ac:dyDescent="0.2">
      <c r="A1" s="283" t="s">
        <v>108</v>
      </c>
      <c r="B1" s="283"/>
      <c r="C1" s="283"/>
      <c r="D1" s="283"/>
      <c r="E1" s="283"/>
      <c r="F1" s="283"/>
      <c r="G1" s="283"/>
      <c r="H1" s="283"/>
      <c r="I1" s="283"/>
    </row>
    <row r="2" spans="1:9" ht="14.1" customHeight="1" x14ac:dyDescent="0.2">
      <c r="A2" s="283" t="s">
        <v>195</v>
      </c>
      <c r="B2" s="283"/>
      <c r="C2" s="283"/>
      <c r="D2" s="283"/>
      <c r="E2" s="283"/>
      <c r="F2" s="283"/>
      <c r="G2" s="283"/>
      <c r="H2" s="283"/>
      <c r="I2" s="283"/>
    </row>
    <row r="3" spans="1:9" ht="14.1" customHeight="1" x14ac:dyDescent="0.2">
      <c r="A3" s="283"/>
      <c r="B3" s="283"/>
      <c r="C3" s="283"/>
      <c r="D3" s="283"/>
      <c r="E3" s="283"/>
      <c r="F3" s="283"/>
      <c r="G3" s="283"/>
      <c r="H3" s="283"/>
      <c r="I3" s="283"/>
    </row>
    <row r="4" spans="1:9" ht="14.1" customHeight="1" x14ac:dyDescent="0.2">
      <c r="A4" s="283" t="s">
        <v>99</v>
      </c>
      <c r="B4" s="283"/>
      <c r="C4" s="283"/>
      <c r="D4" s="283"/>
      <c r="E4" s="283"/>
      <c r="F4" s="283"/>
      <c r="G4" s="283"/>
      <c r="H4" s="283"/>
      <c r="I4" s="283"/>
    </row>
    <row r="5" spans="1:9" ht="3.95" customHeight="1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ht="31.9" customHeight="1" x14ac:dyDescent="0.2">
      <c r="A6" s="284" t="s">
        <v>0</v>
      </c>
      <c r="B6" s="292" t="s">
        <v>180</v>
      </c>
      <c r="C6" s="286"/>
      <c r="D6" s="286"/>
      <c r="E6" s="286"/>
      <c r="F6" s="286"/>
      <c r="G6" s="288" t="s">
        <v>181</v>
      </c>
      <c r="H6" s="288" t="s">
        <v>182</v>
      </c>
      <c r="I6" s="288" t="s">
        <v>183</v>
      </c>
    </row>
    <row r="7" spans="1:9" ht="31.9" customHeight="1" x14ac:dyDescent="0.2">
      <c r="A7" s="285"/>
      <c r="B7" s="185">
        <v>15</v>
      </c>
      <c r="C7" s="185">
        <v>18</v>
      </c>
      <c r="D7" s="185">
        <v>20</v>
      </c>
      <c r="E7" s="185">
        <v>22</v>
      </c>
      <c r="F7" s="185">
        <v>25</v>
      </c>
      <c r="G7" s="289"/>
      <c r="H7" s="289"/>
      <c r="I7" s="289"/>
    </row>
    <row r="8" spans="1:9" ht="3.95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</row>
    <row r="9" spans="1:9" ht="15" customHeight="1" x14ac:dyDescent="0.2">
      <c r="A9" s="148" t="s">
        <v>10</v>
      </c>
      <c r="B9" s="149">
        <v>5.6572651866381056</v>
      </c>
      <c r="C9" s="149" t="s">
        <v>177</v>
      </c>
      <c r="D9" s="149" t="s">
        <v>177</v>
      </c>
      <c r="E9" s="149" t="s">
        <v>177</v>
      </c>
      <c r="F9" s="149" t="s">
        <v>177</v>
      </c>
      <c r="G9" s="149">
        <v>70.772889520371194</v>
      </c>
      <c r="H9" s="150">
        <v>4091.9952550000303</v>
      </c>
      <c r="I9" s="151" t="s">
        <v>55</v>
      </c>
    </row>
    <row r="10" spans="1:9" ht="15" customHeight="1" x14ac:dyDescent="0.2">
      <c r="A10" s="148" t="s">
        <v>11</v>
      </c>
      <c r="B10" s="149">
        <v>7.595110257012438</v>
      </c>
      <c r="C10" s="149">
        <v>41.906113761307125</v>
      </c>
      <c r="D10" s="149">
        <v>65.683676841580109</v>
      </c>
      <c r="E10" s="149" t="s">
        <v>177</v>
      </c>
      <c r="F10" s="149" t="s">
        <v>177</v>
      </c>
      <c r="G10" s="149">
        <v>22.52526519335499</v>
      </c>
      <c r="H10" s="150">
        <v>3410.5224840000064</v>
      </c>
      <c r="I10" s="151">
        <v>18.553797274147293</v>
      </c>
    </row>
    <row r="11" spans="1:9" ht="15" customHeight="1" x14ac:dyDescent="0.2">
      <c r="A11" s="148" t="s">
        <v>12</v>
      </c>
      <c r="B11" s="149">
        <v>7.1416608245260056</v>
      </c>
      <c r="C11" s="149">
        <v>41.965196616253664</v>
      </c>
      <c r="D11" s="149">
        <v>67.191889440401482</v>
      </c>
      <c r="E11" s="149">
        <v>80.70252859285236</v>
      </c>
      <c r="F11" s="149">
        <v>90.205449112614019</v>
      </c>
      <c r="G11" s="149">
        <v>6.9628593695632182</v>
      </c>
      <c r="H11" s="150">
        <v>3372.3226700000073</v>
      </c>
      <c r="I11" s="151">
        <v>18.493292733780724</v>
      </c>
    </row>
    <row r="12" spans="1:9" ht="15" customHeight="1" x14ac:dyDescent="0.2">
      <c r="A12" s="148" t="s">
        <v>13</v>
      </c>
      <c r="B12" s="149">
        <v>8.0074484947087381</v>
      </c>
      <c r="C12" s="149">
        <v>44.247684315784198</v>
      </c>
      <c r="D12" s="149">
        <v>65.97079560377783</v>
      </c>
      <c r="E12" s="149">
        <v>78.829928760139879</v>
      </c>
      <c r="F12" s="149">
        <v>90.076369613684975</v>
      </c>
      <c r="G12" s="149">
        <v>3.2300613528759383</v>
      </c>
      <c r="H12" s="150">
        <v>3268.2544530000037</v>
      </c>
      <c r="I12" s="151">
        <v>18.461025085213421</v>
      </c>
    </row>
    <row r="13" spans="1:9" ht="15" customHeight="1" x14ac:dyDescent="0.2">
      <c r="A13" s="148" t="s">
        <v>14</v>
      </c>
      <c r="B13" s="149">
        <v>7.6951255360089812</v>
      </c>
      <c r="C13" s="149">
        <v>41.853291233395382</v>
      </c>
      <c r="D13" s="149">
        <v>64.68064541698088</v>
      </c>
      <c r="E13" s="149">
        <v>77.710030331013385</v>
      </c>
      <c r="F13" s="149">
        <v>88.159867750756987</v>
      </c>
      <c r="G13" s="149">
        <v>2.5158169076461601</v>
      </c>
      <c r="H13" s="150">
        <v>3208.2742490000064</v>
      </c>
      <c r="I13" s="151">
        <v>18.596874743325568</v>
      </c>
    </row>
    <row r="14" spans="1:9" ht="15" customHeight="1" x14ac:dyDescent="0.2">
      <c r="A14" s="148" t="s">
        <v>15</v>
      </c>
      <c r="B14" s="149">
        <v>7.6319816286643078</v>
      </c>
      <c r="C14" s="149">
        <v>40.040184200624225</v>
      </c>
      <c r="D14" s="149">
        <v>63.179410074795406</v>
      </c>
      <c r="E14" s="149">
        <v>75.85540538619982</v>
      </c>
      <c r="F14" s="149">
        <v>86.958367193907947</v>
      </c>
      <c r="G14" s="149">
        <v>2.1346984829740623</v>
      </c>
      <c r="H14" s="150">
        <v>2955.2560000000021</v>
      </c>
      <c r="I14" s="151">
        <v>18.716915240779834</v>
      </c>
    </row>
    <row r="15" spans="1:9" ht="15" customHeight="1" x14ac:dyDescent="0.2">
      <c r="A15" s="148" t="s">
        <v>16</v>
      </c>
      <c r="B15" s="149">
        <v>9.7239037225522953</v>
      </c>
      <c r="C15" s="149">
        <v>42.100013156712187</v>
      </c>
      <c r="D15" s="149">
        <v>64.26184651174367</v>
      </c>
      <c r="E15" s="149">
        <v>75.798180632521124</v>
      </c>
      <c r="F15" s="149">
        <v>88.17399806610922</v>
      </c>
      <c r="G15" s="149">
        <v>1.6876693877729578</v>
      </c>
      <c r="H15" s="150">
        <v>2612.8715920000045</v>
      </c>
      <c r="I15" s="151">
        <v>18.577950902741449</v>
      </c>
    </row>
    <row r="16" spans="1:9" ht="3.95" customHeight="1" x14ac:dyDescent="0.25">
      <c r="A16" s="148"/>
      <c r="B16" s="176"/>
      <c r="C16" s="176"/>
      <c r="D16" s="149"/>
      <c r="E16" s="149"/>
      <c r="F16" s="149"/>
      <c r="G16" s="176"/>
      <c r="H16" s="176"/>
      <c r="I16" s="151"/>
    </row>
    <row r="17" spans="1:22" ht="15" customHeight="1" x14ac:dyDescent="0.2">
      <c r="A17" s="148" t="s">
        <v>184</v>
      </c>
      <c r="B17" s="149">
        <v>6.5381780232269033</v>
      </c>
      <c r="C17" s="149" t="s">
        <v>177</v>
      </c>
      <c r="D17" s="149" t="s">
        <v>177</v>
      </c>
      <c r="E17" s="149" t="s">
        <v>177</v>
      </c>
      <c r="F17" s="149" t="s">
        <v>177</v>
      </c>
      <c r="G17" s="149">
        <v>48.840304581384544</v>
      </c>
      <c r="H17" s="150">
        <v>7502.5177390000426</v>
      </c>
      <c r="I17" s="151" t="s">
        <v>55</v>
      </c>
    </row>
    <row r="18" spans="1:22" ht="15" customHeight="1" x14ac:dyDescent="0.2">
      <c r="A18" s="148" t="s">
        <v>178</v>
      </c>
      <c r="B18" s="149">
        <v>7.903730774420259</v>
      </c>
      <c r="C18" s="149">
        <v>42.048191051080721</v>
      </c>
      <c r="D18" s="149">
        <v>65.24234092307006</v>
      </c>
      <c r="E18" s="149" t="s">
        <v>177</v>
      </c>
      <c r="F18" s="149" t="s">
        <v>177</v>
      </c>
      <c r="G18" s="149">
        <v>6.8862174387866988</v>
      </c>
      <c r="H18" s="150">
        <v>18827.501448000061</v>
      </c>
      <c r="I18" s="151">
        <v>18.56253871506064</v>
      </c>
    </row>
    <row r="19" spans="1:22" ht="3.95" customHeight="1" x14ac:dyDescent="0.25">
      <c r="A19" s="177"/>
      <c r="B19" s="176"/>
      <c r="C19" s="176"/>
      <c r="D19" s="176"/>
      <c r="E19" s="176"/>
      <c r="F19" s="176"/>
      <c r="G19" s="176"/>
      <c r="H19" s="176"/>
      <c r="I19" s="151"/>
    </row>
    <row r="20" spans="1:22" ht="15" customHeight="1" x14ac:dyDescent="0.2">
      <c r="A20" s="153" t="s">
        <v>194</v>
      </c>
      <c r="B20" s="154">
        <v>7.972003372839187</v>
      </c>
      <c r="C20" s="154">
        <v>42.079621190044072</v>
      </c>
      <c r="D20" s="154">
        <v>65.144709209580881</v>
      </c>
      <c r="E20" s="154">
        <v>77.922489172827866</v>
      </c>
      <c r="F20" s="154">
        <v>88.785681351468824</v>
      </c>
      <c r="G20" s="154">
        <v>3.4265692081020509</v>
      </c>
      <c r="H20" s="155">
        <v>15416.978964000158</v>
      </c>
      <c r="I20" s="156">
        <v>18.564558742733858</v>
      </c>
    </row>
    <row r="21" spans="1:22" ht="15" customHeight="1" x14ac:dyDescent="0.2">
      <c r="A21" s="157" t="s">
        <v>186</v>
      </c>
      <c r="B21" s="151">
        <v>8.3000000000000007</v>
      </c>
      <c r="C21" s="151">
        <v>39.200000000000003</v>
      </c>
      <c r="D21" s="151">
        <v>61.6</v>
      </c>
      <c r="E21" s="151">
        <v>74.099999999999994</v>
      </c>
      <c r="F21" s="151">
        <v>85.7</v>
      </c>
      <c r="G21" s="151">
        <v>4.5999999999999996</v>
      </c>
      <c r="H21" s="150">
        <v>15978</v>
      </c>
      <c r="I21" s="151">
        <v>18.8</v>
      </c>
    </row>
    <row r="22" spans="1:22" ht="5.0999999999999996" customHeight="1" x14ac:dyDescent="0.25">
      <c r="A22" s="178"/>
      <c r="B22" s="179"/>
      <c r="C22" s="179"/>
      <c r="D22" s="179"/>
      <c r="E22" s="179"/>
      <c r="F22" s="179"/>
      <c r="G22" s="179"/>
      <c r="H22" s="180"/>
      <c r="I22" s="181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2.6" customHeight="1" x14ac:dyDescent="0.2">
      <c r="A23" s="182" t="s">
        <v>229</v>
      </c>
      <c r="B23" s="182"/>
      <c r="C23" s="182"/>
      <c r="D23" s="182"/>
      <c r="E23" s="182"/>
      <c r="F23" s="182"/>
      <c r="G23" s="182"/>
      <c r="H23" s="182"/>
      <c r="I23" s="182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2.6" customHeight="1" x14ac:dyDescent="0.2">
      <c r="A24" s="162" t="s">
        <v>230</v>
      </c>
      <c r="B24" s="162"/>
      <c r="C24" s="162"/>
      <c r="D24" s="162"/>
      <c r="E24" s="162"/>
      <c r="F24" s="162"/>
      <c r="G24" s="162"/>
      <c r="H24" s="162"/>
      <c r="I24" s="162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2.6" customHeight="1" x14ac:dyDescent="0.2">
      <c r="A25" s="183" t="s">
        <v>196</v>
      </c>
      <c r="B25" s="163"/>
      <c r="C25" s="163"/>
      <c r="D25" s="163"/>
      <c r="E25" s="163"/>
      <c r="F25" s="163"/>
      <c r="G25" s="163"/>
      <c r="H25" s="163"/>
      <c r="I25" s="163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3.75" customHeight="1" x14ac:dyDescent="0.25"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4.25" hidden="1" customHeight="1" x14ac:dyDescent="0.25"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idden="1" x14ac:dyDescent="0.25"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idden="1" x14ac:dyDescent="0.25"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idden="1" x14ac:dyDescent="0.25"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idden="1" x14ac:dyDescent="0.25"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idden="1" x14ac:dyDescent="0.25"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0:22" hidden="1" x14ac:dyDescent="0.25"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0:22" hidden="1" x14ac:dyDescent="0.25"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0:22" hidden="1" x14ac:dyDescent="0.25"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0:22" hidden="1" x14ac:dyDescent="0.25"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0:22" hidden="1" x14ac:dyDescent="0.25"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0:22" hidden="1" x14ac:dyDescent="0.25"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0:22" hidden="1" x14ac:dyDescent="0.25"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0:22" hidden="1" x14ac:dyDescent="0.25"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0:22" hidden="1" x14ac:dyDescent="0.25"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0:22" hidden="1" x14ac:dyDescent="0.25"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0:22" hidden="1" x14ac:dyDescent="0.25"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0:22" hidden="1" x14ac:dyDescent="0.25"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0:22" hidden="1" x14ac:dyDescent="0.25"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0:22" hidden="1" x14ac:dyDescent="0.25"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0:22" hidden="1" x14ac:dyDescent="0.25"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0:22" hidden="1" x14ac:dyDescent="0.25"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0:22" hidden="1" x14ac:dyDescent="0.25"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0:22" hidden="1" x14ac:dyDescent="0.25"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0:22" hidden="1" x14ac:dyDescent="0.25"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0:22" hidden="1" x14ac:dyDescent="0.25"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0:22" hidden="1" x14ac:dyDescent="0.25"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0:22" hidden="1" x14ac:dyDescent="0.25"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0:22" hidden="1" x14ac:dyDescent="0.25"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0:22" hidden="1" x14ac:dyDescent="0.25"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0:22" hidden="1" x14ac:dyDescent="0.25"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0:22" hidden="1" x14ac:dyDescent="0.25">
      <c r="J58"/>
      <c r="K58"/>
      <c r="L58"/>
      <c r="M58"/>
      <c r="N58"/>
      <c r="O58"/>
      <c r="P58"/>
      <c r="Q58"/>
      <c r="R58"/>
      <c r="S58"/>
      <c r="T58"/>
      <c r="U58"/>
      <c r="V58"/>
    </row>
  </sheetData>
  <mergeCells count="8">
    <mergeCell ref="A1:I1"/>
    <mergeCell ref="A2:I3"/>
    <mergeCell ref="A4:I4"/>
    <mergeCell ref="A6:A7"/>
    <mergeCell ref="B6:F6"/>
    <mergeCell ref="G6:G7"/>
    <mergeCell ref="H6:H7"/>
    <mergeCell ref="I6:I7"/>
  </mergeCells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>
    <tabColor rgb="FF00B050"/>
  </sheetPr>
  <dimension ref="A1:AA25"/>
  <sheetViews>
    <sheetView showGridLines="0" zoomScale="130" zoomScaleNormal="130" workbookViewId="0">
      <selection activeCell="A26" sqref="A26:XFD1048576"/>
    </sheetView>
  </sheetViews>
  <sheetFormatPr baseColWidth="10" defaultColWidth="0" defaultRowHeight="13.5" zeroHeight="1" x14ac:dyDescent="0.25"/>
  <cols>
    <col min="1" max="1" width="19" style="13" customWidth="1"/>
    <col min="2" max="2" width="7.140625" style="13" customWidth="1"/>
    <col min="3" max="3" width="7.28515625" style="13" customWidth="1"/>
    <col min="4" max="4" width="1.28515625" style="13" customWidth="1"/>
    <col min="5" max="10" width="6.140625" style="13" customWidth="1"/>
    <col min="11" max="11" width="0.7109375" style="13" customWidth="1"/>
    <col min="12" max="18" width="11.42578125" style="13" hidden="1" customWidth="1"/>
    <col min="19" max="21" width="6.28515625" style="13" hidden="1" customWidth="1"/>
    <col min="22" max="27" width="0" style="13" hidden="1" customWidth="1"/>
    <col min="28" max="16384" width="11.42578125" style="13" hidden="1"/>
  </cols>
  <sheetData>
    <row r="1" spans="1:27" x14ac:dyDescent="0.25">
      <c r="A1" s="266" t="s">
        <v>101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27" ht="26.25" customHeight="1" x14ac:dyDescent="0.25">
      <c r="A2" s="266" t="s">
        <v>197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27" ht="3.9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27" ht="18" customHeight="1" x14ac:dyDescent="0.25">
      <c r="A4" s="270" t="s">
        <v>35</v>
      </c>
      <c r="B4" s="65" t="s">
        <v>113</v>
      </c>
      <c r="C4" s="65" t="s">
        <v>113</v>
      </c>
      <c r="D4" s="65"/>
      <c r="E4" s="294" t="s">
        <v>57</v>
      </c>
      <c r="F4" s="294"/>
      <c r="G4" s="294"/>
      <c r="H4" s="294"/>
      <c r="I4" s="294"/>
      <c r="J4" s="294"/>
      <c r="R4" s="293"/>
      <c r="S4" s="25"/>
      <c r="T4" s="25"/>
      <c r="V4" s="293"/>
      <c r="W4" s="293"/>
      <c r="X4" s="293"/>
      <c r="Y4" s="293"/>
      <c r="Z4" s="293"/>
      <c r="AA4" s="293"/>
    </row>
    <row r="5" spans="1:27" ht="18" customHeight="1" x14ac:dyDescent="0.25">
      <c r="A5" s="271"/>
      <c r="B5" s="66" t="s">
        <v>33</v>
      </c>
      <c r="C5" s="66" t="s">
        <v>112</v>
      </c>
      <c r="D5" s="66"/>
      <c r="E5" s="67" t="s">
        <v>27</v>
      </c>
      <c r="F5" s="67" t="s">
        <v>28</v>
      </c>
      <c r="G5" s="67" t="s">
        <v>29</v>
      </c>
      <c r="H5" s="67" t="s">
        <v>30</v>
      </c>
      <c r="I5" s="67" t="s">
        <v>31</v>
      </c>
      <c r="J5" s="67" t="s">
        <v>32</v>
      </c>
      <c r="R5" s="293"/>
      <c r="S5" s="25"/>
      <c r="T5" s="25"/>
      <c r="V5" s="25"/>
      <c r="W5" s="25"/>
      <c r="X5" s="25"/>
      <c r="Y5" s="25"/>
      <c r="Z5" s="25"/>
      <c r="AA5" s="25"/>
    </row>
    <row r="6" spans="1:27" ht="3.95" customHeight="1" x14ac:dyDescent="0.25">
      <c r="A6" s="164"/>
      <c r="B6" s="65"/>
      <c r="C6" s="65"/>
      <c r="D6" s="65"/>
      <c r="E6" s="65"/>
      <c r="F6" s="65"/>
      <c r="G6" s="65"/>
      <c r="H6" s="65"/>
      <c r="I6" s="65"/>
      <c r="J6" s="65"/>
      <c r="R6" s="24"/>
      <c r="S6" s="25"/>
      <c r="T6" s="25"/>
      <c r="V6" s="25"/>
      <c r="W6" s="25"/>
      <c r="X6" s="25"/>
      <c r="Y6" s="25"/>
      <c r="Z6" s="25"/>
      <c r="AA6" s="25"/>
    </row>
    <row r="7" spans="1:27" ht="15.75" customHeight="1" x14ac:dyDescent="0.25">
      <c r="A7" s="74" t="s">
        <v>41</v>
      </c>
      <c r="B7" s="98"/>
      <c r="C7" s="98"/>
      <c r="D7" s="98"/>
      <c r="E7" s="98"/>
      <c r="F7" s="98"/>
      <c r="G7" s="98"/>
      <c r="H7" s="98"/>
      <c r="I7" s="98"/>
      <c r="J7" s="98"/>
      <c r="R7" s="31"/>
      <c r="S7" s="17"/>
      <c r="T7" s="27"/>
      <c r="V7" s="17"/>
      <c r="W7" s="17"/>
      <c r="X7" s="17"/>
      <c r="Y7" s="17"/>
      <c r="Z7" s="17"/>
      <c r="AA7" s="17"/>
    </row>
    <row r="8" spans="1:27" ht="15.75" customHeight="1" x14ac:dyDescent="0.25">
      <c r="A8" s="70" t="s">
        <v>60</v>
      </c>
      <c r="B8" s="98">
        <v>17.108556728267938</v>
      </c>
      <c r="C8" s="98">
        <v>17.109788554475912</v>
      </c>
      <c r="D8" s="98"/>
      <c r="E8" s="98">
        <v>17.04611689193078</v>
      </c>
      <c r="F8" s="98">
        <v>16.542112563585359</v>
      </c>
      <c r="G8" s="98">
        <v>17.108198959124849</v>
      </c>
      <c r="H8" s="98">
        <v>17.132413434635595</v>
      </c>
      <c r="I8" s="98">
        <v>17.171017415804158</v>
      </c>
      <c r="J8" s="98">
        <v>17.094430596116695</v>
      </c>
      <c r="R8" s="32"/>
      <c r="S8" s="26"/>
      <c r="T8" s="26"/>
      <c r="V8" s="26"/>
      <c r="W8" s="26"/>
      <c r="X8" s="26"/>
      <c r="Y8" s="26"/>
      <c r="Z8" s="26"/>
      <c r="AA8" s="26"/>
    </row>
    <row r="9" spans="1:27" ht="15.75" customHeight="1" x14ac:dyDescent="0.25">
      <c r="A9" s="70" t="s">
        <v>61</v>
      </c>
      <c r="B9" s="98">
        <v>17.13787172949856</v>
      </c>
      <c r="C9" s="98">
        <v>17.177064062809322</v>
      </c>
      <c r="D9" s="98"/>
      <c r="E9" s="98">
        <v>16.691159960628028</v>
      </c>
      <c r="F9" s="98">
        <v>16.777708738879976</v>
      </c>
      <c r="G9" s="98">
        <v>16.859179552212403</v>
      </c>
      <c r="H9" s="98">
        <v>17.266689013426294</v>
      </c>
      <c r="I9" s="98">
        <v>17.465041118173747</v>
      </c>
      <c r="J9" s="98">
        <v>17.383578499559885</v>
      </c>
      <c r="R9" s="32"/>
      <c r="S9" s="26"/>
      <c r="T9" s="26"/>
      <c r="V9" s="26"/>
      <c r="W9" s="26"/>
      <c r="X9" s="26"/>
      <c r="Y9" s="26"/>
      <c r="Z9" s="26"/>
      <c r="AA9" s="26"/>
    </row>
    <row r="10" spans="1:27" ht="15.75" customHeight="1" x14ac:dyDescent="0.25">
      <c r="A10" s="70" t="s">
        <v>62</v>
      </c>
      <c r="B10" s="98">
        <v>18.020676379989979</v>
      </c>
      <c r="C10" s="98">
        <v>18.124365885956404</v>
      </c>
      <c r="D10" s="98"/>
      <c r="E10" s="98">
        <v>17.629615858170343</v>
      </c>
      <c r="F10" s="98">
        <v>17.936460141997898</v>
      </c>
      <c r="G10" s="98">
        <v>17.870310372058842</v>
      </c>
      <c r="H10" s="98">
        <v>18.150319495845483</v>
      </c>
      <c r="I10" s="98">
        <v>18.375520894537541</v>
      </c>
      <c r="J10" s="98">
        <v>18.491865479626163</v>
      </c>
      <c r="R10" s="32"/>
      <c r="S10" s="26"/>
      <c r="T10" s="26"/>
      <c r="V10" s="26"/>
      <c r="W10" s="26"/>
      <c r="X10" s="26"/>
      <c r="Y10" s="26"/>
      <c r="Z10" s="26"/>
      <c r="AA10" s="26"/>
    </row>
    <row r="11" spans="1:27" ht="15.75" customHeight="1" x14ac:dyDescent="0.25">
      <c r="A11" s="70" t="s">
        <v>63</v>
      </c>
      <c r="B11" s="98" t="s">
        <v>55</v>
      </c>
      <c r="C11" s="98">
        <v>20.734052862846166</v>
      </c>
      <c r="D11" s="98"/>
      <c r="E11" s="98" t="s">
        <v>55</v>
      </c>
      <c r="F11" s="98">
        <v>20.09146924998177</v>
      </c>
      <c r="G11" s="98">
        <v>20.784399650346057</v>
      </c>
      <c r="H11" s="98">
        <v>20.946033243963818</v>
      </c>
      <c r="I11" s="98">
        <v>21.334401615472295</v>
      </c>
      <c r="J11" s="98">
        <v>21.359343964338034</v>
      </c>
      <c r="R11" s="32"/>
      <c r="S11" s="26"/>
      <c r="T11" s="26"/>
      <c r="V11" s="26"/>
      <c r="W11" s="26"/>
      <c r="X11" s="26"/>
      <c r="Y11" s="26"/>
      <c r="Z11" s="26"/>
      <c r="AA11" s="26"/>
    </row>
    <row r="12" spans="1:27" ht="3.75" customHeight="1" x14ac:dyDescent="0.25">
      <c r="A12" s="186"/>
      <c r="B12" s="98"/>
      <c r="C12" s="98"/>
      <c r="D12" s="98"/>
      <c r="E12" s="98"/>
      <c r="F12" s="98"/>
      <c r="G12" s="98"/>
      <c r="H12" s="98"/>
      <c r="I12" s="98"/>
      <c r="J12" s="98"/>
      <c r="R12" s="32"/>
      <c r="S12" s="17"/>
      <c r="T12" s="27"/>
      <c r="V12" s="17"/>
      <c r="W12" s="17"/>
      <c r="X12" s="17"/>
      <c r="Y12" s="17"/>
      <c r="Z12" s="17"/>
      <c r="AA12" s="17"/>
    </row>
    <row r="13" spans="1:27" ht="15.75" customHeight="1" x14ac:dyDescent="0.25">
      <c r="A13" s="74" t="s">
        <v>46</v>
      </c>
      <c r="B13" s="98"/>
      <c r="C13" s="98"/>
      <c r="D13" s="98"/>
      <c r="E13" s="98"/>
      <c r="F13" s="98"/>
      <c r="G13" s="98"/>
      <c r="H13" s="98"/>
      <c r="I13" s="98"/>
      <c r="J13" s="98"/>
      <c r="R13" s="31"/>
      <c r="S13" s="17"/>
      <c r="T13" s="27"/>
      <c r="V13" s="17"/>
      <c r="W13" s="17"/>
      <c r="X13" s="17"/>
      <c r="Y13" s="17"/>
      <c r="Z13" s="17"/>
      <c r="AA13" s="17"/>
    </row>
    <row r="14" spans="1:27" ht="15.75" customHeight="1" x14ac:dyDescent="0.25">
      <c r="A14" s="70" t="s">
        <v>47</v>
      </c>
      <c r="B14" s="98">
        <v>17.335183068922213</v>
      </c>
      <c r="C14" s="98">
        <v>17.352982066810295</v>
      </c>
      <c r="D14" s="98"/>
      <c r="E14" s="98">
        <v>17.237269070781185</v>
      </c>
      <c r="F14" s="98">
        <v>17.535720191856598</v>
      </c>
      <c r="G14" s="98">
        <v>17.03947357726851</v>
      </c>
      <c r="H14" s="98">
        <v>17.356822069749235</v>
      </c>
      <c r="I14" s="98">
        <v>17.537902407332201</v>
      </c>
      <c r="J14" s="98">
        <v>17.364132782591636</v>
      </c>
      <c r="R14" s="30"/>
      <c r="S14" s="26"/>
      <c r="T14" s="26"/>
      <c r="V14" s="26"/>
      <c r="W14" s="26"/>
      <c r="X14" s="26"/>
      <c r="Y14" s="26"/>
      <c r="Z14" s="26"/>
      <c r="AA14" s="26"/>
    </row>
    <row r="15" spans="1:27" ht="15.75" customHeight="1" x14ac:dyDescent="0.25">
      <c r="A15" s="70" t="s">
        <v>48</v>
      </c>
      <c r="B15" s="98">
        <v>17.787513464434312</v>
      </c>
      <c r="C15" s="98">
        <v>17.774987973542029</v>
      </c>
      <c r="D15" s="98"/>
      <c r="E15" s="98">
        <v>17.84191816647429</v>
      </c>
      <c r="F15" s="98">
        <v>17.674741820861481</v>
      </c>
      <c r="G15" s="98">
        <v>17.699281850764216</v>
      </c>
      <c r="H15" s="98">
        <v>17.807879316244293</v>
      </c>
      <c r="I15" s="98">
        <v>18.067538051415049</v>
      </c>
      <c r="J15" s="98">
        <v>17.718486081118449</v>
      </c>
      <c r="R15" s="30"/>
      <c r="S15" s="26"/>
      <c r="T15" s="26"/>
      <c r="V15" s="26"/>
      <c r="W15" s="26"/>
      <c r="X15" s="26"/>
      <c r="Y15" s="26"/>
      <c r="Z15" s="26"/>
      <c r="AA15" s="26"/>
    </row>
    <row r="16" spans="1:27" ht="15.75" customHeight="1" x14ac:dyDescent="0.25">
      <c r="A16" s="70" t="s">
        <v>49</v>
      </c>
      <c r="B16" s="98">
        <v>18.42460407126736</v>
      </c>
      <c r="C16" s="98">
        <v>18.449503882400933</v>
      </c>
      <c r="D16" s="98"/>
      <c r="E16" s="98">
        <v>18.299996101408958</v>
      </c>
      <c r="F16" s="98">
        <v>18.460172385829239</v>
      </c>
      <c r="G16" s="98">
        <v>18.443765610743995</v>
      </c>
      <c r="H16" s="98">
        <v>18.396471190831996</v>
      </c>
      <c r="I16" s="98">
        <v>18.605391977881816</v>
      </c>
      <c r="J16" s="98">
        <v>18.305862494774221</v>
      </c>
      <c r="R16" s="30"/>
      <c r="S16" s="26"/>
      <c r="T16" s="26"/>
      <c r="V16" s="26"/>
      <c r="W16" s="26"/>
      <c r="X16" s="26"/>
      <c r="Y16" s="26"/>
      <c r="Z16" s="26"/>
      <c r="AA16" s="26"/>
    </row>
    <row r="17" spans="1:27" ht="15.75" customHeight="1" x14ac:dyDescent="0.25">
      <c r="A17" s="70" t="s">
        <v>50</v>
      </c>
      <c r="B17" s="98">
        <v>19.087691683826286</v>
      </c>
      <c r="C17" s="98">
        <v>19.056428964768461</v>
      </c>
      <c r="D17" s="98"/>
      <c r="E17" s="98">
        <v>19.247150028362029</v>
      </c>
      <c r="F17" s="98">
        <v>19.283899939037482</v>
      </c>
      <c r="G17" s="98">
        <v>19.201218903281436</v>
      </c>
      <c r="H17" s="98">
        <v>18.964875117431184</v>
      </c>
      <c r="I17" s="98">
        <v>18.93696509263874</v>
      </c>
      <c r="J17" s="98">
        <v>18.931780472531756</v>
      </c>
      <c r="R17" s="30"/>
      <c r="S17" s="26"/>
      <c r="T17" s="26"/>
      <c r="V17" s="26"/>
      <c r="W17" s="26"/>
      <c r="X17" s="26"/>
      <c r="Y17" s="26"/>
      <c r="Z17" s="26"/>
      <c r="AA17" s="26"/>
    </row>
    <row r="18" spans="1:27" ht="15.75" customHeight="1" x14ac:dyDescent="0.25">
      <c r="A18" s="70" t="s">
        <v>51</v>
      </c>
      <c r="B18" s="98">
        <v>19.990738419062012</v>
      </c>
      <c r="C18" s="98">
        <v>19.987452477591436</v>
      </c>
      <c r="D18" s="98"/>
      <c r="E18" s="98" t="s">
        <v>55</v>
      </c>
      <c r="F18" s="98">
        <v>19.357361650745919</v>
      </c>
      <c r="G18" s="98">
        <v>20.038883298482233</v>
      </c>
      <c r="H18" s="98">
        <v>20.432220368328132</v>
      </c>
      <c r="I18" s="98">
        <v>20.199526688843719</v>
      </c>
      <c r="J18" s="98">
        <v>20.068497838379113</v>
      </c>
      <c r="R18" s="30"/>
      <c r="S18" s="26"/>
      <c r="T18" s="26"/>
      <c r="V18" s="26"/>
      <c r="W18" s="26"/>
      <c r="X18" s="26"/>
      <c r="Y18" s="26"/>
      <c r="Z18" s="26"/>
      <c r="AA18" s="26"/>
    </row>
    <row r="19" spans="1:27" ht="3.75" customHeight="1" x14ac:dyDescent="0.25">
      <c r="A19" s="187"/>
      <c r="B19" s="98"/>
      <c r="C19" s="98"/>
      <c r="D19" s="98"/>
      <c r="E19" s="98"/>
      <c r="F19" s="98"/>
      <c r="G19" s="98"/>
      <c r="H19" s="98"/>
      <c r="I19" s="98"/>
      <c r="J19" s="98"/>
      <c r="R19" s="30"/>
      <c r="S19" s="16"/>
      <c r="T19" s="18"/>
      <c r="V19" s="16"/>
      <c r="W19" s="16"/>
      <c r="X19" s="16"/>
      <c r="Y19" s="16"/>
      <c r="Z19" s="16"/>
      <c r="AA19" s="16"/>
    </row>
    <row r="20" spans="1:27" ht="15.75" customHeight="1" x14ac:dyDescent="0.25">
      <c r="A20" s="74" t="s">
        <v>187</v>
      </c>
      <c r="B20" s="99">
        <v>18.56253871506064</v>
      </c>
      <c r="C20" s="99">
        <v>18.564558742733858</v>
      </c>
      <c r="D20" s="99"/>
      <c r="E20" s="99">
        <v>18.553797274147293</v>
      </c>
      <c r="F20" s="99">
        <v>18.493292733780724</v>
      </c>
      <c r="G20" s="99">
        <v>18.461025085213421</v>
      </c>
      <c r="H20" s="99">
        <v>18.596874743325568</v>
      </c>
      <c r="I20" s="99">
        <v>18.716915240779834</v>
      </c>
      <c r="J20" s="99">
        <v>18.577950902741449</v>
      </c>
      <c r="R20" s="31"/>
      <c r="S20" s="28"/>
      <c r="T20" s="28"/>
      <c r="V20" s="28"/>
      <c r="W20" s="28"/>
      <c r="X20" s="28"/>
      <c r="Y20" s="28"/>
      <c r="Z20" s="28"/>
      <c r="AA20" s="28"/>
    </row>
    <row r="21" spans="1:27" ht="15.75" customHeight="1" x14ac:dyDescent="0.25">
      <c r="A21" s="78" t="s">
        <v>185</v>
      </c>
      <c r="B21" s="98">
        <v>18.8</v>
      </c>
      <c r="C21" s="98">
        <v>18.8</v>
      </c>
      <c r="D21" s="111"/>
      <c r="E21" s="111">
        <v>18.8</v>
      </c>
      <c r="F21" s="98">
        <v>18.7</v>
      </c>
      <c r="G21" s="111">
        <v>18.600000000000001</v>
      </c>
      <c r="H21" s="98">
        <v>18.899999999999999</v>
      </c>
      <c r="I21" s="111">
        <v>18.8</v>
      </c>
      <c r="J21" s="98">
        <v>18.8</v>
      </c>
      <c r="R21" s="29"/>
    </row>
    <row r="22" spans="1:27" ht="3.95" customHeight="1" x14ac:dyDescent="0.25">
      <c r="A22" s="188"/>
      <c r="B22" s="189"/>
      <c r="C22" s="189"/>
      <c r="D22" s="189"/>
      <c r="E22" s="190"/>
      <c r="F22" s="190"/>
      <c r="G22" s="190"/>
      <c r="H22" s="190"/>
      <c r="I22" s="190"/>
      <c r="J22" s="191"/>
      <c r="R22" s="29"/>
    </row>
    <row r="23" spans="1:27" ht="12.6" customHeight="1" x14ac:dyDescent="0.25">
      <c r="A23" s="121" t="s">
        <v>231</v>
      </c>
      <c r="B23" s="121"/>
      <c r="C23" s="121"/>
      <c r="D23" s="121"/>
      <c r="E23" s="121"/>
      <c r="F23" s="121"/>
      <c r="G23" s="121"/>
      <c r="H23" s="121"/>
      <c r="I23" s="121"/>
      <c r="J23" s="121"/>
      <c r="R23" s="29"/>
    </row>
    <row r="24" spans="1:27" ht="12.6" customHeight="1" x14ac:dyDescent="0.25">
      <c r="A24" s="119" t="s">
        <v>189</v>
      </c>
      <c r="B24" s="125"/>
      <c r="C24" s="125"/>
      <c r="D24" s="125"/>
      <c r="E24" s="125"/>
      <c r="F24" s="125"/>
      <c r="G24" s="125"/>
      <c r="H24" s="125"/>
      <c r="I24" s="125"/>
      <c r="J24" s="125"/>
    </row>
    <row r="25" spans="1:27" ht="3.75" customHeight="1" x14ac:dyDescent="0.25"/>
  </sheetData>
  <mergeCells count="6">
    <mergeCell ref="A1:J1"/>
    <mergeCell ref="R4:R5"/>
    <mergeCell ref="V4:AA4"/>
    <mergeCell ref="A4:A5"/>
    <mergeCell ref="E4:J4"/>
    <mergeCell ref="A2:J2"/>
  </mergeCells>
  <phoneticPr fontId="19" type="noConversion"/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8"/>
  <sheetViews>
    <sheetView showGridLines="0" zoomScale="130" zoomScaleNormal="130" workbookViewId="0">
      <selection activeCell="A49" sqref="A49:XFD1048576"/>
    </sheetView>
  </sheetViews>
  <sheetFormatPr baseColWidth="10" defaultColWidth="0" defaultRowHeight="13.5" zeroHeight="1" x14ac:dyDescent="0.25"/>
  <cols>
    <col min="1" max="1" width="18.140625" style="57" customWidth="1"/>
    <col min="2" max="2" width="8" style="57" customWidth="1"/>
    <col min="3" max="3" width="7.140625" style="57" customWidth="1"/>
    <col min="4" max="4" width="1.28515625" style="57" customWidth="1"/>
    <col min="5" max="10" width="6.7109375" style="57" customWidth="1"/>
    <col min="11" max="11" width="0.7109375" style="57" customWidth="1"/>
    <col min="12" max="16384" width="11.42578125" style="57" hidden="1"/>
  </cols>
  <sheetData>
    <row r="1" spans="1:10" x14ac:dyDescent="0.25">
      <c r="A1" s="283" t="s">
        <v>102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0" ht="26.25" customHeight="1" x14ac:dyDescent="0.25">
      <c r="A2" s="283" t="s">
        <v>209</v>
      </c>
      <c r="B2" s="283"/>
      <c r="C2" s="283"/>
      <c r="D2" s="283"/>
      <c r="E2" s="283"/>
      <c r="F2" s="283"/>
      <c r="G2" s="283"/>
      <c r="H2" s="283"/>
      <c r="I2" s="283"/>
      <c r="J2" s="283"/>
    </row>
    <row r="3" spans="1:10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0" ht="17.25" customHeight="1" x14ac:dyDescent="0.25">
      <c r="A4" s="284" t="s">
        <v>150</v>
      </c>
      <c r="B4" s="146" t="s">
        <v>113</v>
      </c>
      <c r="C4" s="146" t="s">
        <v>113</v>
      </c>
      <c r="D4" s="146"/>
      <c r="E4" s="295" t="s">
        <v>57</v>
      </c>
      <c r="F4" s="295"/>
      <c r="G4" s="295"/>
      <c r="H4" s="295"/>
      <c r="I4" s="295"/>
      <c r="J4" s="295"/>
    </row>
    <row r="5" spans="1:10" ht="16.5" customHeight="1" x14ac:dyDescent="0.25">
      <c r="A5" s="285"/>
      <c r="B5" s="144" t="s">
        <v>33</v>
      </c>
      <c r="C5" s="144" t="s">
        <v>112</v>
      </c>
      <c r="D5" s="144"/>
      <c r="E5" s="143" t="s">
        <v>27</v>
      </c>
      <c r="F5" s="143" t="s">
        <v>28</v>
      </c>
      <c r="G5" s="143" t="s">
        <v>29</v>
      </c>
      <c r="H5" s="143" t="s">
        <v>30</v>
      </c>
      <c r="I5" s="143" t="s">
        <v>31</v>
      </c>
      <c r="J5" s="143" t="s">
        <v>32</v>
      </c>
    </row>
    <row r="6" spans="1:10" ht="3.95" customHeight="1" x14ac:dyDescent="0.25">
      <c r="A6" s="145"/>
      <c r="B6" s="146"/>
      <c r="C6" s="146"/>
      <c r="D6" s="146"/>
      <c r="E6" s="146"/>
      <c r="F6" s="146"/>
      <c r="G6" s="146"/>
      <c r="H6" s="146"/>
      <c r="I6" s="146"/>
      <c r="J6" s="146"/>
    </row>
    <row r="7" spans="1:10" ht="13.5" customHeight="1" x14ac:dyDescent="0.25">
      <c r="A7" s="153" t="s">
        <v>38</v>
      </c>
      <c r="B7" s="192"/>
      <c r="C7" s="184"/>
      <c r="D7" s="184"/>
      <c r="E7" s="184"/>
      <c r="F7" s="176"/>
      <c r="G7" s="184"/>
      <c r="H7" s="184"/>
      <c r="I7" s="184"/>
      <c r="J7" s="193"/>
    </row>
    <row r="8" spans="1:10" ht="13.5" customHeight="1" x14ac:dyDescent="0.25">
      <c r="A8" s="148" t="s">
        <v>58</v>
      </c>
      <c r="B8" s="151">
        <v>18.812302261534221</v>
      </c>
      <c r="C8" s="151">
        <v>18.820891800501936</v>
      </c>
      <c r="D8" s="151"/>
      <c r="E8" s="151">
        <v>18.775589404658838</v>
      </c>
      <c r="F8" s="151">
        <v>18.65767253442117</v>
      </c>
      <c r="G8" s="151">
        <v>18.821174698378876</v>
      </c>
      <c r="H8" s="151">
        <v>18.887668077979626</v>
      </c>
      <c r="I8" s="151">
        <v>18.949410424836309</v>
      </c>
      <c r="J8" s="151">
        <v>18.853927716703307</v>
      </c>
    </row>
    <row r="9" spans="1:10" ht="13.5" customHeight="1" x14ac:dyDescent="0.25">
      <c r="A9" s="148" t="s">
        <v>59</v>
      </c>
      <c r="B9" s="151">
        <v>17.636145553222157</v>
      </c>
      <c r="C9" s="151">
        <v>17.633922087871053</v>
      </c>
      <c r="D9" s="151"/>
      <c r="E9" s="151">
        <v>17.647713289293719</v>
      </c>
      <c r="F9" s="151">
        <v>17.750355158269652</v>
      </c>
      <c r="G9" s="151">
        <v>17.352255998501345</v>
      </c>
      <c r="H9" s="151">
        <v>17.53697482643388</v>
      </c>
      <c r="I9" s="151">
        <v>17.905782056898222</v>
      </c>
      <c r="J9" s="151">
        <v>17.682349002229554</v>
      </c>
    </row>
    <row r="10" spans="1:10" s="64" customFormat="1" ht="2.25" customHeight="1" x14ac:dyDescent="0.2">
      <c r="A10" s="148"/>
      <c r="B10" s="194"/>
      <c r="C10" s="195"/>
      <c r="D10" s="195"/>
      <c r="E10" s="195"/>
      <c r="F10" s="195"/>
      <c r="G10" s="195"/>
      <c r="H10" s="195"/>
      <c r="I10" s="196"/>
      <c r="J10" s="197"/>
    </row>
    <row r="11" spans="1:10" s="64" customFormat="1" ht="12.6" customHeight="1" x14ac:dyDescent="0.2">
      <c r="A11" s="198" t="s">
        <v>145</v>
      </c>
      <c r="B11" s="199"/>
      <c r="C11" s="195"/>
      <c r="D11" s="195"/>
      <c r="E11" s="195"/>
      <c r="F11" s="195"/>
      <c r="G11" s="195"/>
      <c r="H11" s="195"/>
      <c r="I11" s="196"/>
      <c r="J11" s="197"/>
    </row>
    <row r="12" spans="1:10" s="64" customFormat="1" ht="12.6" customHeight="1" x14ac:dyDescent="0.2">
      <c r="A12" s="200" t="s">
        <v>146</v>
      </c>
      <c r="B12" s="151">
        <v>19.040465640405142</v>
      </c>
      <c r="C12" s="151">
        <v>19.094814929697133</v>
      </c>
      <c r="D12" s="151"/>
      <c r="E12" s="151">
        <v>18.863314566193399</v>
      </c>
      <c r="F12" s="151">
        <v>18.74647678828055</v>
      </c>
      <c r="G12" s="151">
        <v>19.184544366143506</v>
      </c>
      <c r="H12" s="151">
        <v>19.177518371742412</v>
      </c>
      <c r="I12" s="151">
        <v>19.311719744175953</v>
      </c>
      <c r="J12" s="151">
        <v>19.345800651295395</v>
      </c>
    </row>
    <row r="13" spans="1:10" s="64" customFormat="1" ht="12.6" customHeight="1" x14ac:dyDescent="0.2">
      <c r="A13" s="200" t="s">
        <v>147</v>
      </c>
      <c r="B13" s="151">
        <v>18.7569436813103</v>
      </c>
      <c r="C13" s="151">
        <v>18.817323017481584</v>
      </c>
      <c r="D13" s="151"/>
      <c r="E13" s="151">
        <v>18.529234565324717</v>
      </c>
      <c r="F13" s="151">
        <v>18.796382669983046</v>
      </c>
      <c r="G13" s="151">
        <v>18.798581418555507</v>
      </c>
      <c r="H13" s="151">
        <v>18.929005265412382</v>
      </c>
      <c r="I13" s="151">
        <v>18.774436355855631</v>
      </c>
      <c r="J13" s="151">
        <v>18.804608074583427</v>
      </c>
    </row>
    <row r="14" spans="1:10" s="64" customFormat="1" ht="12.6" customHeight="1" x14ac:dyDescent="0.2">
      <c r="A14" s="200" t="s">
        <v>148</v>
      </c>
      <c r="B14" s="151">
        <v>18.520579723959884</v>
      </c>
      <c r="C14" s="151">
        <v>18.420094284082523</v>
      </c>
      <c r="D14" s="151"/>
      <c r="E14" s="151">
        <v>18.988898242261168</v>
      </c>
      <c r="F14" s="151">
        <v>18.50755562685487</v>
      </c>
      <c r="G14" s="151">
        <v>18.232948795860906</v>
      </c>
      <c r="H14" s="151">
        <v>18.422346664728142</v>
      </c>
      <c r="I14" s="151">
        <v>18.601355458711204</v>
      </c>
      <c r="J14" s="151">
        <v>18.302868353462308</v>
      </c>
    </row>
    <row r="15" spans="1:10" s="64" customFormat="1" ht="12.6" customHeight="1" x14ac:dyDescent="0.2">
      <c r="A15" s="200" t="s">
        <v>149</v>
      </c>
      <c r="B15" s="151">
        <v>16.845974815921064</v>
      </c>
      <c r="C15" s="151">
        <v>16.864202329068757</v>
      </c>
      <c r="D15" s="151"/>
      <c r="E15" s="151">
        <v>16.768202432725698</v>
      </c>
      <c r="F15" s="151">
        <v>16.935954270471125</v>
      </c>
      <c r="G15" s="151">
        <v>16.726732849213242</v>
      </c>
      <c r="H15" s="151">
        <v>16.649777497995863</v>
      </c>
      <c r="I15" s="151">
        <v>17.128592512653647</v>
      </c>
      <c r="J15" s="151">
        <v>17.062048132751517</v>
      </c>
    </row>
    <row r="16" spans="1:10" s="64" customFormat="1" ht="3.6" customHeight="1" x14ac:dyDescent="0.2">
      <c r="A16" s="148"/>
      <c r="B16" s="194"/>
      <c r="C16" s="195"/>
      <c r="D16" s="195"/>
      <c r="E16" s="195"/>
      <c r="F16" s="195"/>
      <c r="G16" s="195"/>
      <c r="H16" s="195"/>
      <c r="I16" s="196"/>
      <c r="J16" s="197"/>
    </row>
    <row r="17" spans="1:10" s="64" customFormat="1" x14ac:dyDescent="0.2">
      <c r="A17" s="198" t="s">
        <v>120</v>
      </c>
      <c r="B17" s="199"/>
      <c r="C17" s="195"/>
      <c r="D17" s="195"/>
      <c r="E17" s="195"/>
      <c r="F17" s="195"/>
      <c r="G17" s="195"/>
      <c r="H17" s="195"/>
      <c r="I17" s="196"/>
      <c r="J17" s="197"/>
    </row>
    <row r="18" spans="1:10" s="64" customFormat="1" x14ac:dyDescent="0.2">
      <c r="A18" s="148" t="s">
        <v>121</v>
      </c>
      <c r="B18" s="151">
        <v>17.107834892528082</v>
      </c>
      <c r="C18" s="151">
        <v>17.183190390680277</v>
      </c>
      <c r="D18" s="151"/>
      <c r="E18" s="151">
        <v>16.723707346907574</v>
      </c>
      <c r="F18" s="151">
        <v>16.902998215216162</v>
      </c>
      <c r="G18" s="151">
        <v>17.280701617484059</v>
      </c>
      <c r="H18" s="151">
        <v>16.729716255789622</v>
      </c>
      <c r="I18" s="151">
        <v>17.946465365889651</v>
      </c>
      <c r="J18" s="151">
        <v>17.248037441565611</v>
      </c>
    </row>
    <row r="19" spans="1:10" s="64" customFormat="1" x14ac:dyDescent="0.2">
      <c r="A19" s="148" t="s">
        <v>122</v>
      </c>
      <c r="B19" s="151">
        <v>18.625629236914698</v>
      </c>
      <c r="C19" s="151">
        <v>18.706967811109081</v>
      </c>
      <c r="D19" s="151"/>
      <c r="E19" s="151">
        <v>18.364008477731659</v>
      </c>
      <c r="F19" s="151">
        <v>19.104211548028534</v>
      </c>
      <c r="G19" s="151">
        <v>17.978125768799664</v>
      </c>
      <c r="H19" s="151">
        <v>18.816429164333346</v>
      </c>
      <c r="I19" s="151">
        <v>18.665956255396416</v>
      </c>
      <c r="J19" s="151">
        <v>19.001208069754977</v>
      </c>
    </row>
    <row r="20" spans="1:10" s="64" customFormat="1" x14ac:dyDescent="0.2">
      <c r="A20" s="148" t="s">
        <v>123</v>
      </c>
      <c r="B20" s="151">
        <v>17.9486011461454</v>
      </c>
      <c r="C20" s="151">
        <v>17.95006195062664</v>
      </c>
      <c r="D20" s="151"/>
      <c r="E20" s="151">
        <v>17.938990434058127</v>
      </c>
      <c r="F20" s="151">
        <v>18.094933410831946</v>
      </c>
      <c r="G20" s="151">
        <v>17.946439562873433</v>
      </c>
      <c r="H20" s="151">
        <v>17.998788197629089</v>
      </c>
      <c r="I20" s="151">
        <v>17.481320184647622</v>
      </c>
      <c r="J20" s="151">
        <v>18.188692058528563</v>
      </c>
    </row>
    <row r="21" spans="1:10" s="64" customFormat="1" x14ac:dyDescent="0.2">
      <c r="A21" s="148" t="s">
        <v>124</v>
      </c>
      <c r="B21" s="151">
        <v>19.168334181907586</v>
      </c>
      <c r="C21" s="151">
        <v>18.987634930587703</v>
      </c>
      <c r="D21" s="151"/>
      <c r="E21" s="151" t="s">
        <v>55</v>
      </c>
      <c r="F21" s="151">
        <v>18.722338364869394</v>
      </c>
      <c r="G21" s="151">
        <v>19.984476326833846</v>
      </c>
      <c r="H21" s="151">
        <v>19.624198408646002</v>
      </c>
      <c r="I21" s="151">
        <v>19.066129641893028</v>
      </c>
      <c r="J21" s="151">
        <v>18.248385681067237</v>
      </c>
    </row>
    <row r="22" spans="1:10" s="64" customFormat="1" x14ac:dyDescent="0.2">
      <c r="A22" s="148" t="s">
        <v>125</v>
      </c>
      <c r="B22" s="151">
        <v>17.533663542667746</v>
      </c>
      <c r="C22" s="151">
        <v>17.422385523508549</v>
      </c>
      <c r="D22" s="151"/>
      <c r="E22" s="151">
        <v>18.068694735824298</v>
      </c>
      <c r="F22" s="151">
        <v>17.17175322997263</v>
      </c>
      <c r="G22" s="151">
        <v>17.112097960299124</v>
      </c>
      <c r="H22" s="151">
        <v>17.883193469104395</v>
      </c>
      <c r="I22" s="151">
        <v>17.735275934153179</v>
      </c>
      <c r="J22" s="151">
        <v>16.954708135522669</v>
      </c>
    </row>
    <row r="23" spans="1:10" s="64" customFormat="1" x14ac:dyDescent="0.2">
      <c r="A23" s="148" t="s">
        <v>126</v>
      </c>
      <c r="B23" s="151">
        <v>18.416499764959905</v>
      </c>
      <c r="C23" s="151">
        <v>18.41544125291253</v>
      </c>
      <c r="D23" s="151"/>
      <c r="E23" s="151">
        <v>18.421038542526208</v>
      </c>
      <c r="F23" s="151">
        <v>18.700787626480814</v>
      </c>
      <c r="G23" s="151">
        <v>17.883164545137802</v>
      </c>
      <c r="H23" s="151">
        <v>18.367960310884715</v>
      </c>
      <c r="I23" s="151">
        <v>18.654027251088955</v>
      </c>
      <c r="J23" s="151">
        <v>18.296591875637027</v>
      </c>
    </row>
    <row r="24" spans="1:10" s="64" customFormat="1" x14ac:dyDescent="0.2">
      <c r="A24" s="148" t="s">
        <v>127</v>
      </c>
      <c r="B24" s="151">
        <v>18.527613365814318</v>
      </c>
      <c r="C24" s="151">
        <v>18.312722852238448</v>
      </c>
      <c r="D24" s="151"/>
      <c r="E24" s="151">
        <v>19.372088168444535</v>
      </c>
      <c r="F24" s="151">
        <v>18.3260583333381</v>
      </c>
      <c r="G24" s="151">
        <v>18.026452588016152</v>
      </c>
      <c r="H24" s="151">
        <v>18.131645242766229</v>
      </c>
      <c r="I24" s="151">
        <v>19.036643714377977</v>
      </c>
      <c r="J24" s="151">
        <v>18.195660447420202</v>
      </c>
    </row>
    <row r="25" spans="1:10" s="64" customFormat="1" x14ac:dyDescent="0.2">
      <c r="A25" s="148" t="s">
        <v>128</v>
      </c>
      <c r="B25" s="151">
        <v>18.105946124423685</v>
      </c>
      <c r="C25" s="151">
        <v>17.902144031208731</v>
      </c>
      <c r="D25" s="151"/>
      <c r="E25" s="151">
        <v>18.84877174489985</v>
      </c>
      <c r="F25" s="151">
        <v>18.133622175347988</v>
      </c>
      <c r="G25" s="151">
        <v>17.330225375703261</v>
      </c>
      <c r="H25" s="151">
        <v>18.157397318594342</v>
      </c>
      <c r="I25" s="151">
        <v>18.23469836337425</v>
      </c>
      <c r="J25" s="151">
        <v>17.896996819047857</v>
      </c>
    </row>
    <row r="26" spans="1:10" s="64" customFormat="1" x14ac:dyDescent="0.2">
      <c r="A26" s="148" t="s">
        <v>129</v>
      </c>
      <c r="B26" s="151">
        <v>17.721550365250696</v>
      </c>
      <c r="C26" s="151">
        <v>17.738320160008122</v>
      </c>
      <c r="D26" s="151"/>
      <c r="E26" s="151">
        <v>17.631637522321441</v>
      </c>
      <c r="F26" s="151">
        <v>17.787961315659224</v>
      </c>
      <c r="G26" s="151">
        <v>17.792870897393385</v>
      </c>
      <c r="H26" s="151">
        <v>17.394926774362357</v>
      </c>
      <c r="I26" s="151">
        <v>17.571922226891854</v>
      </c>
      <c r="J26" s="151">
        <v>18.080716494824699</v>
      </c>
    </row>
    <row r="27" spans="1:10" s="64" customFormat="1" x14ac:dyDescent="0.2">
      <c r="A27" s="148" t="s">
        <v>130</v>
      </c>
      <c r="B27" s="151">
        <v>18.780647099947753</v>
      </c>
      <c r="C27" s="151">
        <v>18.747018878752918</v>
      </c>
      <c r="D27" s="151"/>
      <c r="E27" s="151">
        <v>18.941029362050109</v>
      </c>
      <c r="F27" s="151">
        <v>19.203275937709126</v>
      </c>
      <c r="G27" s="151">
        <v>18.730456469064617</v>
      </c>
      <c r="H27" s="151">
        <v>18.786583745098365</v>
      </c>
      <c r="I27" s="151">
        <v>18.976463777778989</v>
      </c>
      <c r="J27" s="151">
        <v>18.118798420564058</v>
      </c>
    </row>
    <row r="28" spans="1:10" s="64" customFormat="1" x14ac:dyDescent="0.2">
      <c r="A28" s="148" t="s">
        <v>131</v>
      </c>
      <c r="B28" s="151">
        <v>18.190389959764985</v>
      </c>
      <c r="C28" s="151">
        <v>18.052631904575044</v>
      </c>
      <c r="D28" s="151"/>
      <c r="E28" s="151">
        <v>18.909945569922566</v>
      </c>
      <c r="F28" s="151">
        <v>18.258825509390888</v>
      </c>
      <c r="G28" s="151">
        <v>17.765670418699788</v>
      </c>
      <c r="H28" s="151">
        <v>17.957499271805858</v>
      </c>
      <c r="I28" s="151">
        <v>18.282835005518084</v>
      </c>
      <c r="J28" s="151">
        <v>17.954647236406842</v>
      </c>
    </row>
    <row r="29" spans="1:10" s="64" customFormat="1" x14ac:dyDescent="0.2">
      <c r="A29" s="148" t="s">
        <v>132</v>
      </c>
      <c r="B29" s="151">
        <v>18.556791673429405</v>
      </c>
      <c r="C29" s="151">
        <v>18.741836075013058</v>
      </c>
      <c r="D29" s="151"/>
      <c r="E29" s="151">
        <v>17.907815120654572</v>
      </c>
      <c r="F29" s="151">
        <v>18.536490945100748</v>
      </c>
      <c r="G29" s="151">
        <v>18.465164713110781</v>
      </c>
      <c r="H29" s="151">
        <v>19.061804364909531</v>
      </c>
      <c r="I29" s="151">
        <v>18.805741397234939</v>
      </c>
      <c r="J29" s="151">
        <v>19.031932367805574</v>
      </c>
    </row>
    <row r="30" spans="1:10" s="64" customFormat="1" x14ac:dyDescent="0.2">
      <c r="A30" s="148" t="s">
        <v>133</v>
      </c>
      <c r="B30" s="151">
        <v>19.04913260904106</v>
      </c>
      <c r="C30" s="151">
        <v>19.055881688058946</v>
      </c>
      <c r="D30" s="151"/>
      <c r="E30" s="151">
        <v>18.998335744517416</v>
      </c>
      <c r="F30" s="151">
        <v>18.682083984726969</v>
      </c>
      <c r="G30" s="151">
        <v>19.28414806044163</v>
      </c>
      <c r="H30" s="151">
        <v>19.636843085222733</v>
      </c>
      <c r="I30" s="151">
        <v>18.716477346460259</v>
      </c>
      <c r="J30" s="151">
        <v>19.467445504696663</v>
      </c>
    </row>
    <row r="31" spans="1:10" s="64" customFormat="1" x14ac:dyDescent="0.2">
      <c r="A31" s="148" t="s">
        <v>134</v>
      </c>
      <c r="B31" s="151">
        <v>18.935226626764475</v>
      </c>
      <c r="C31" s="151">
        <v>18.975477604617097</v>
      </c>
      <c r="D31" s="151"/>
      <c r="E31" s="151">
        <v>18.752825346549351</v>
      </c>
      <c r="F31" s="151">
        <v>18.699061832275632</v>
      </c>
      <c r="G31" s="151">
        <v>19.145512159292746</v>
      </c>
      <c r="H31" s="151">
        <v>19.034016861418589</v>
      </c>
      <c r="I31" s="151">
        <v>19.155882230537433</v>
      </c>
      <c r="J31" s="151">
        <v>19.116239166800305</v>
      </c>
    </row>
    <row r="32" spans="1:10" s="64" customFormat="1" x14ac:dyDescent="0.2">
      <c r="A32" s="148" t="s">
        <v>135</v>
      </c>
      <c r="B32" s="151">
        <v>16.61043285306523</v>
      </c>
      <c r="C32" s="151">
        <v>16.664789779228279</v>
      </c>
      <c r="D32" s="151"/>
      <c r="E32" s="151">
        <v>16.428331702165234</v>
      </c>
      <c r="F32" s="151">
        <v>16.787657355090865</v>
      </c>
      <c r="G32" s="151">
        <v>16.527086895152031</v>
      </c>
      <c r="H32" s="151">
        <v>16.608114749929321</v>
      </c>
      <c r="I32" s="151">
        <v>16.998625072327105</v>
      </c>
      <c r="J32" s="151">
        <v>16.599509228419592</v>
      </c>
    </row>
    <row r="33" spans="1:10" s="64" customFormat="1" x14ac:dyDescent="0.2">
      <c r="A33" s="148" t="s">
        <v>136</v>
      </c>
      <c r="B33" s="151">
        <v>17.078145339869081</v>
      </c>
      <c r="C33" s="151">
        <v>17.09632175992127</v>
      </c>
      <c r="D33" s="151"/>
      <c r="E33" s="151">
        <v>16.987893837784931</v>
      </c>
      <c r="F33" s="151">
        <v>17.192120858046316</v>
      </c>
      <c r="G33" s="151">
        <v>17.034637993785289</v>
      </c>
      <c r="H33" s="151">
        <v>16.732112171759738</v>
      </c>
      <c r="I33" s="151">
        <v>17.118091061511191</v>
      </c>
      <c r="J33" s="151">
        <v>17.420024041537431</v>
      </c>
    </row>
    <row r="34" spans="1:10" s="64" customFormat="1" x14ac:dyDescent="0.2">
      <c r="A34" s="148" t="s">
        <v>137</v>
      </c>
      <c r="B34" s="151">
        <v>18.907289498287231</v>
      </c>
      <c r="C34" s="151">
        <v>18.868043138851245</v>
      </c>
      <c r="D34" s="151"/>
      <c r="E34" s="151">
        <v>19.420160654332072</v>
      </c>
      <c r="F34" s="151">
        <v>18.755236662519199</v>
      </c>
      <c r="G34" s="151">
        <v>18.907055830523337</v>
      </c>
      <c r="H34" s="151">
        <v>18.869337035352189</v>
      </c>
      <c r="I34" s="151">
        <v>19.19762065644273</v>
      </c>
      <c r="J34" s="151">
        <v>18.567433518800801</v>
      </c>
    </row>
    <row r="35" spans="1:10" s="64" customFormat="1" x14ac:dyDescent="0.2">
      <c r="A35" s="148" t="s">
        <v>138</v>
      </c>
      <c r="B35" s="151">
        <v>18.250444214526802</v>
      </c>
      <c r="C35" s="151">
        <v>18.246942769360651</v>
      </c>
      <c r="D35" s="151"/>
      <c r="E35" s="151">
        <v>18.260645103018337</v>
      </c>
      <c r="F35" s="151">
        <v>18.124051600353191</v>
      </c>
      <c r="G35" s="151">
        <v>18.080377172229504</v>
      </c>
      <c r="H35" s="151">
        <v>17.931132933550465</v>
      </c>
      <c r="I35" s="151">
        <v>18.578905032530312</v>
      </c>
      <c r="J35" s="151">
        <v>18.59363379183695</v>
      </c>
    </row>
    <row r="36" spans="1:10" s="64" customFormat="1" x14ac:dyDescent="0.2">
      <c r="A36" s="148" t="s">
        <v>139</v>
      </c>
      <c r="B36" s="151">
        <v>18.785191579540157</v>
      </c>
      <c r="C36" s="151">
        <v>18.708534258853078</v>
      </c>
      <c r="D36" s="151"/>
      <c r="E36" s="151">
        <v>19.074531282783525</v>
      </c>
      <c r="F36" s="151">
        <v>18.843561404634805</v>
      </c>
      <c r="G36" s="151">
        <v>18.446842742883494</v>
      </c>
      <c r="H36" s="151">
        <v>18.698221031345462</v>
      </c>
      <c r="I36" s="151">
        <v>18.637273170975803</v>
      </c>
      <c r="J36" s="151">
        <v>18.986940525802893</v>
      </c>
    </row>
    <row r="37" spans="1:10" s="64" customFormat="1" x14ac:dyDescent="0.2">
      <c r="A37" s="148" t="s">
        <v>140</v>
      </c>
      <c r="B37" s="151">
        <v>18.939638379663741</v>
      </c>
      <c r="C37" s="151">
        <v>18.888128623795058</v>
      </c>
      <c r="D37" s="151"/>
      <c r="E37" s="151">
        <v>19.330753051276321</v>
      </c>
      <c r="F37" s="151">
        <v>18.967452781853265</v>
      </c>
      <c r="G37" s="151">
        <v>19.158631206599136</v>
      </c>
      <c r="H37" s="151">
        <v>18.556270088851157</v>
      </c>
      <c r="I37" s="151">
        <v>18.953920990044736</v>
      </c>
      <c r="J37" s="151">
        <v>19.025521224648276</v>
      </c>
    </row>
    <row r="38" spans="1:10" s="64" customFormat="1" x14ac:dyDescent="0.2">
      <c r="A38" s="148" t="s">
        <v>141</v>
      </c>
      <c r="B38" s="151">
        <v>16.82693388965593</v>
      </c>
      <c r="C38" s="151">
        <v>16.810538007910736</v>
      </c>
      <c r="D38" s="151"/>
      <c r="E38" s="151">
        <v>16.918244297731178</v>
      </c>
      <c r="F38" s="151">
        <v>16.827138832732714</v>
      </c>
      <c r="G38" s="151">
        <v>16.926196647915578</v>
      </c>
      <c r="H38" s="151">
        <v>16.405274476534554</v>
      </c>
      <c r="I38" s="151">
        <v>16.794800001938327</v>
      </c>
      <c r="J38" s="151">
        <v>17.265398293976695</v>
      </c>
    </row>
    <row r="39" spans="1:10" s="64" customFormat="1" x14ac:dyDescent="0.2">
      <c r="A39" s="148" t="s">
        <v>142</v>
      </c>
      <c r="B39" s="151">
        <v>19.077313673127644</v>
      </c>
      <c r="C39" s="151">
        <v>19.029372901656018</v>
      </c>
      <c r="D39" s="151"/>
      <c r="E39" s="151">
        <v>19.316784199247135</v>
      </c>
      <c r="F39" s="151">
        <v>19.231278788679468</v>
      </c>
      <c r="G39" s="151">
        <v>18.731153987608199</v>
      </c>
      <c r="H39" s="151">
        <v>19.29352827640178</v>
      </c>
      <c r="I39" s="151">
        <v>19.151938642263527</v>
      </c>
      <c r="J39" s="151">
        <v>18.954246308020561</v>
      </c>
    </row>
    <row r="40" spans="1:10" s="64" customFormat="1" x14ac:dyDescent="0.2">
      <c r="A40" s="148" t="s">
        <v>143</v>
      </c>
      <c r="B40" s="151">
        <v>19.029797207459257</v>
      </c>
      <c r="C40" s="151">
        <v>19.228438816012567</v>
      </c>
      <c r="D40" s="151"/>
      <c r="E40" s="151">
        <v>17.931665247554275</v>
      </c>
      <c r="F40" s="151">
        <v>19.519731917235188</v>
      </c>
      <c r="G40" s="151">
        <v>18.823404446408102</v>
      </c>
      <c r="H40" s="151">
        <v>19.284643749183818</v>
      </c>
      <c r="I40" s="151">
        <v>19.494365225582506</v>
      </c>
      <c r="J40" s="151">
        <v>18.639437167882708</v>
      </c>
    </row>
    <row r="41" spans="1:10" s="64" customFormat="1" x14ac:dyDescent="0.2">
      <c r="A41" s="148" t="s">
        <v>144</v>
      </c>
      <c r="B41" s="151">
        <v>16.551510723835648</v>
      </c>
      <c r="C41" s="151">
        <v>16.48691920515455</v>
      </c>
      <c r="D41" s="151"/>
      <c r="E41" s="151">
        <v>16.826269228627545</v>
      </c>
      <c r="F41" s="151">
        <v>16.400089097146363</v>
      </c>
      <c r="G41" s="151">
        <v>16.348007234558104</v>
      </c>
      <c r="H41" s="151">
        <v>16.654968457069767</v>
      </c>
      <c r="I41" s="151">
        <v>16.978381187353655</v>
      </c>
      <c r="J41" s="151">
        <v>16.11861791827257</v>
      </c>
    </row>
    <row r="42" spans="1:10" ht="3.75" customHeight="1" x14ac:dyDescent="0.25">
      <c r="A42" s="201"/>
      <c r="B42" s="151"/>
      <c r="C42" s="151"/>
      <c r="D42" s="151"/>
      <c r="E42" s="151"/>
      <c r="F42" s="151"/>
      <c r="G42" s="151"/>
      <c r="H42" s="151"/>
      <c r="I42" s="151"/>
      <c r="J42" s="151"/>
    </row>
    <row r="43" spans="1:10" ht="13.5" customHeight="1" x14ac:dyDescent="0.25">
      <c r="A43" s="153" t="s">
        <v>187</v>
      </c>
      <c r="B43" s="156">
        <v>18.56253871506064</v>
      </c>
      <c r="C43" s="156">
        <v>18.564558742733858</v>
      </c>
      <c r="D43" s="156"/>
      <c r="E43" s="156">
        <v>18.553797274147293</v>
      </c>
      <c r="F43" s="156">
        <v>18.493292733780724</v>
      </c>
      <c r="G43" s="156">
        <v>18.461025085213421</v>
      </c>
      <c r="H43" s="156">
        <v>18.596874743325568</v>
      </c>
      <c r="I43" s="156">
        <v>18.716915240779834</v>
      </c>
      <c r="J43" s="156">
        <v>18.577950902741449</v>
      </c>
    </row>
    <row r="44" spans="1:10" ht="13.5" customHeight="1" x14ac:dyDescent="0.25">
      <c r="A44" s="157" t="s">
        <v>185</v>
      </c>
      <c r="B44" s="151">
        <v>18.8</v>
      </c>
      <c r="C44" s="151">
        <v>18.8</v>
      </c>
      <c r="D44" s="193"/>
      <c r="E44" s="193">
        <v>18.8</v>
      </c>
      <c r="F44" s="151">
        <v>18.7</v>
      </c>
      <c r="G44" s="193">
        <v>18.600000000000001</v>
      </c>
      <c r="H44" s="151">
        <v>18.899999999999999</v>
      </c>
      <c r="I44" s="193">
        <v>18.8</v>
      </c>
      <c r="J44" s="151">
        <v>18.8</v>
      </c>
    </row>
    <row r="45" spans="1:10" ht="3.95" customHeight="1" x14ac:dyDescent="0.25">
      <c r="A45" s="178"/>
      <c r="B45" s="202"/>
      <c r="C45" s="202"/>
      <c r="D45" s="202"/>
      <c r="E45" s="203"/>
      <c r="F45" s="203"/>
      <c r="G45" s="203"/>
      <c r="H45" s="203"/>
      <c r="I45" s="203"/>
      <c r="J45" s="179"/>
    </row>
    <row r="46" spans="1:10" ht="13.15" customHeight="1" x14ac:dyDescent="0.25">
      <c r="A46" s="161" t="s">
        <v>231</v>
      </c>
      <c r="B46" s="161"/>
      <c r="C46" s="161"/>
      <c r="D46" s="161"/>
      <c r="E46" s="161"/>
      <c r="F46" s="161"/>
      <c r="G46" s="161"/>
      <c r="H46" s="161"/>
      <c r="I46" s="161"/>
      <c r="J46" s="161"/>
    </row>
    <row r="47" spans="1:10" x14ac:dyDescent="0.25">
      <c r="A47" s="183" t="s">
        <v>189</v>
      </c>
      <c r="B47" s="162"/>
      <c r="C47" s="162"/>
      <c r="D47" s="162"/>
      <c r="E47" s="162"/>
      <c r="F47" s="162"/>
      <c r="G47" s="162"/>
      <c r="H47" s="162"/>
      <c r="I47" s="162"/>
      <c r="J47" s="162"/>
    </row>
    <row r="48" spans="1:10" ht="4.5" customHeight="1" x14ac:dyDescent="0.25"/>
  </sheetData>
  <mergeCells count="4">
    <mergeCell ref="A1:J1"/>
    <mergeCell ref="A2:J2"/>
    <mergeCell ref="A4:A5"/>
    <mergeCell ref="E4:J4"/>
  </mergeCells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showGridLines="0" zoomScale="130" zoomScaleNormal="130" zoomScaleSheetLayoutView="100" workbookViewId="0">
      <selection activeCell="A58" sqref="A58:XFD1048576"/>
    </sheetView>
  </sheetViews>
  <sheetFormatPr baseColWidth="10" defaultColWidth="0" defaultRowHeight="13.5" zeroHeight="1" x14ac:dyDescent="0.25"/>
  <cols>
    <col min="1" max="1" width="23.7109375" style="12" customWidth="1"/>
    <col min="2" max="2" width="7.85546875" style="12" customWidth="1"/>
    <col min="3" max="3" width="1.28515625" style="12" customWidth="1"/>
    <col min="4" max="6" width="7.85546875" style="12" customWidth="1"/>
    <col min="7" max="7" width="9" style="12" customWidth="1"/>
    <col min="8" max="8" width="9.42578125" style="22" customWidth="1"/>
    <col min="9" max="9" width="0.7109375" customWidth="1"/>
    <col min="10" max="16384" width="11.42578125" hidden="1"/>
  </cols>
  <sheetData>
    <row r="1" spans="1:9" x14ac:dyDescent="0.2">
      <c r="A1" s="280" t="s">
        <v>216</v>
      </c>
      <c r="B1" s="280"/>
      <c r="C1" s="280"/>
      <c r="D1" s="280"/>
      <c r="E1" s="280"/>
      <c r="F1" s="280"/>
      <c r="G1" s="280"/>
      <c r="H1" s="280"/>
    </row>
    <row r="2" spans="1:9" ht="27.75" customHeight="1" x14ac:dyDescent="0.2">
      <c r="A2" s="280" t="s">
        <v>198</v>
      </c>
      <c r="B2" s="280"/>
      <c r="C2" s="280"/>
      <c r="D2" s="280"/>
      <c r="E2" s="280"/>
      <c r="F2" s="280"/>
      <c r="G2" s="280"/>
      <c r="H2" s="280"/>
    </row>
    <row r="3" spans="1:9" ht="13.5" customHeight="1" x14ac:dyDescent="0.2">
      <c r="A3" s="266" t="s">
        <v>98</v>
      </c>
      <c r="B3" s="266"/>
      <c r="C3" s="266"/>
      <c r="D3" s="266"/>
      <c r="E3" s="266"/>
      <c r="F3" s="266"/>
      <c r="G3" s="266"/>
      <c r="H3" s="266"/>
    </row>
    <row r="4" spans="1:9" ht="3.95" customHeight="1" x14ac:dyDescent="0.25">
      <c r="A4" s="34"/>
      <c r="B4" s="34"/>
      <c r="C4" s="34"/>
      <c r="D4" s="34"/>
      <c r="E4" s="34"/>
      <c r="F4" s="34"/>
      <c r="G4" s="34"/>
      <c r="H4" s="34"/>
    </row>
    <row r="5" spans="1:9" ht="18.75" customHeight="1" x14ac:dyDescent="0.2">
      <c r="A5" s="271" t="s">
        <v>35</v>
      </c>
      <c r="B5" s="269" t="s">
        <v>1</v>
      </c>
      <c r="C5" s="65"/>
      <c r="D5" s="294" t="s">
        <v>64</v>
      </c>
      <c r="E5" s="294"/>
      <c r="F5" s="294"/>
      <c r="G5" s="297" t="s">
        <v>65</v>
      </c>
      <c r="H5" s="268" t="s">
        <v>66</v>
      </c>
    </row>
    <row r="6" spans="1:9" ht="39.75" customHeight="1" x14ac:dyDescent="0.2">
      <c r="A6" s="271"/>
      <c r="B6" s="272"/>
      <c r="C6" s="66"/>
      <c r="D6" s="67" t="s">
        <v>67</v>
      </c>
      <c r="E6" s="67" t="s">
        <v>68</v>
      </c>
      <c r="F6" s="67" t="s">
        <v>69</v>
      </c>
      <c r="G6" s="269"/>
      <c r="H6" s="269"/>
    </row>
    <row r="7" spans="1:9" ht="7.5" customHeight="1" x14ac:dyDescent="0.2">
      <c r="A7" s="164"/>
      <c r="B7" s="65"/>
      <c r="C7" s="65"/>
      <c r="D7" s="65"/>
      <c r="E7" s="65"/>
      <c r="F7" s="65"/>
      <c r="G7" s="65"/>
      <c r="H7" s="69"/>
    </row>
    <row r="8" spans="1:9" ht="13.5" customHeight="1" x14ac:dyDescent="0.25">
      <c r="A8" s="74" t="s">
        <v>0</v>
      </c>
      <c r="B8" s="205"/>
      <c r="C8" s="205"/>
      <c r="D8" s="205"/>
      <c r="E8" s="205"/>
      <c r="F8" s="205"/>
      <c r="G8" s="205"/>
      <c r="H8" s="123"/>
    </row>
    <row r="9" spans="1:9" ht="13.5" customHeight="1" x14ac:dyDescent="0.2">
      <c r="A9" s="70" t="s">
        <v>10</v>
      </c>
      <c r="B9" s="98">
        <v>100</v>
      </c>
      <c r="C9" s="98"/>
      <c r="D9" s="89">
        <v>14.441570314088661</v>
      </c>
      <c r="E9" s="89">
        <v>11.107293720456605</v>
      </c>
      <c r="F9" s="89">
        <v>3.6782464450829098</v>
      </c>
      <c r="G9" s="89">
        <v>70.772889520371194</v>
      </c>
      <c r="H9" s="206">
        <v>4091.9952550000303</v>
      </c>
      <c r="I9" s="60"/>
    </row>
    <row r="10" spans="1:9" ht="13.5" customHeight="1" x14ac:dyDescent="0.2">
      <c r="A10" s="70" t="s">
        <v>11</v>
      </c>
      <c r="B10" s="98">
        <v>100</v>
      </c>
      <c r="C10" s="98"/>
      <c r="D10" s="89">
        <v>47.902863466359115</v>
      </c>
      <c r="E10" s="89">
        <v>19.809829085413515</v>
      </c>
      <c r="F10" s="89">
        <v>9.7620422548722807</v>
      </c>
      <c r="G10" s="89">
        <v>22.52526519335499</v>
      </c>
      <c r="H10" s="206">
        <v>3410.5224840000064</v>
      </c>
      <c r="I10" s="60"/>
    </row>
    <row r="11" spans="1:9" ht="13.5" customHeight="1" x14ac:dyDescent="0.2">
      <c r="A11" s="70" t="s">
        <v>12</v>
      </c>
      <c r="B11" s="98">
        <v>100</v>
      </c>
      <c r="C11" s="98"/>
      <c r="D11" s="89">
        <v>62.615183676952171</v>
      </c>
      <c r="E11" s="89">
        <v>19.86500713468201</v>
      </c>
      <c r="F11" s="89">
        <v>10.55694981880246</v>
      </c>
      <c r="G11" s="89">
        <v>6.9628593695632182</v>
      </c>
      <c r="H11" s="206">
        <v>3372.3226700000073</v>
      </c>
      <c r="I11" s="60"/>
    </row>
    <row r="12" spans="1:9" ht="13.5" customHeight="1" x14ac:dyDescent="0.2">
      <c r="A12" s="70" t="s">
        <v>13</v>
      </c>
      <c r="B12" s="98">
        <v>100</v>
      </c>
      <c r="C12" s="98"/>
      <c r="D12" s="89">
        <v>69.862888365503906</v>
      </c>
      <c r="E12" s="89">
        <v>15.856999461112622</v>
      </c>
      <c r="F12" s="89">
        <v>11.050050820507517</v>
      </c>
      <c r="G12" s="89">
        <v>3.2300613528759383</v>
      </c>
      <c r="H12" s="206">
        <v>3268.2544530000037</v>
      </c>
      <c r="I12" s="60"/>
    </row>
    <row r="13" spans="1:9" ht="13.5" customHeight="1" x14ac:dyDescent="0.2">
      <c r="A13" s="70" t="s">
        <v>14</v>
      </c>
      <c r="B13" s="98">
        <v>100</v>
      </c>
      <c r="C13" s="98"/>
      <c r="D13" s="89">
        <v>68.746167497602897</v>
      </c>
      <c r="E13" s="89">
        <v>14.64086996759732</v>
      </c>
      <c r="F13" s="89">
        <v>14.097145627153621</v>
      </c>
      <c r="G13" s="89">
        <v>2.5158169076461601</v>
      </c>
      <c r="H13" s="206">
        <v>3208.2742490000064</v>
      </c>
      <c r="I13" s="60"/>
    </row>
    <row r="14" spans="1:9" ht="13.5" customHeight="1" x14ac:dyDescent="0.2">
      <c r="A14" s="70" t="s">
        <v>15</v>
      </c>
      <c r="B14" s="98">
        <v>100</v>
      </c>
      <c r="C14" s="98"/>
      <c r="D14" s="89">
        <v>65.800326367664823</v>
      </c>
      <c r="E14" s="89">
        <v>15.635631870809155</v>
      </c>
      <c r="F14" s="89">
        <v>16.429343278551841</v>
      </c>
      <c r="G14" s="89">
        <v>2.1346984829740623</v>
      </c>
      <c r="H14" s="206">
        <v>2955.2560000000021</v>
      </c>
      <c r="I14" s="60"/>
    </row>
    <row r="15" spans="1:9" ht="13.5" customHeight="1" x14ac:dyDescent="0.2">
      <c r="A15" s="70" t="s">
        <v>16</v>
      </c>
      <c r="B15" s="98">
        <v>100</v>
      </c>
      <c r="C15" s="98"/>
      <c r="D15" s="89">
        <v>59.941269475135925</v>
      </c>
      <c r="E15" s="89">
        <v>15.131873537549625</v>
      </c>
      <c r="F15" s="89">
        <v>23.239187599541243</v>
      </c>
      <c r="G15" s="89">
        <v>1.6876693877729578</v>
      </c>
      <c r="H15" s="206">
        <v>2612.8715920000045</v>
      </c>
      <c r="I15" s="60"/>
    </row>
    <row r="16" spans="1:9" ht="3.75" customHeight="1" x14ac:dyDescent="0.25">
      <c r="A16" s="186"/>
      <c r="B16" s="98"/>
      <c r="C16" s="98"/>
      <c r="D16" s="204"/>
      <c r="E16" s="204"/>
      <c r="F16" s="204"/>
      <c r="G16" s="204"/>
      <c r="H16" s="92"/>
      <c r="I16" s="60"/>
    </row>
    <row r="17" spans="1:9" ht="13.5" customHeight="1" x14ac:dyDescent="0.25">
      <c r="A17" s="74" t="s">
        <v>20</v>
      </c>
      <c r="B17" s="98"/>
      <c r="C17" s="98"/>
      <c r="D17" s="204"/>
      <c r="E17" s="204"/>
      <c r="F17" s="204"/>
      <c r="G17" s="204"/>
      <c r="H17" s="92"/>
      <c r="I17" s="60"/>
    </row>
    <row r="18" spans="1:9" ht="13.5" customHeight="1" x14ac:dyDescent="0.2">
      <c r="A18" s="70" t="s">
        <v>4</v>
      </c>
      <c r="B18" s="98">
        <v>100</v>
      </c>
      <c r="C18" s="98"/>
      <c r="D18" s="89">
        <v>14.72113741887369</v>
      </c>
      <c r="E18" s="89">
        <v>14.232855560696716</v>
      </c>
      <c r="F18" s="89">
        <v>14.491837439488425</v>
      </c>
      <c r="G18" s="89">
        <v>56.554169580940858</v>
      </c>
      <c r="H18" s="206">
        <v>7413.2924240000466</v>
      </c>
      <c r="I18" s="60"/>
    </row>
    <row r="19" spans="1:9" ht="13.5" customHeight="1" x14ac:dyDescent="0.2">
      <c r="A19" s="70" t="s">
        <v>70</v>
      </c>
      <c r="B19" s="98">
        <v>100</v>
      </c>
      <c r="C19" s="98"/>
      <c r="D19" s="89">
        <v>82.763034818235127</v>
      </c>
      <c r="E19" s="89">
        <v>14.989112792345841</v>
      </c>
      <c r="F19" s="89">
        <v>2.2478523894182505</v>
      </c>
      <c r="G19" s="89">
        <v>0</v>
      </c>
      <c r="H19" s="206">
        <v>12968.947088000165</v>
      </c>
      <c r="I19" s="60"/>
    </row>
    <row r="20" spans="1:9" ht="13.5" customHeight="1" x14ac:dyDescent="0.2">
      <c r="A20" s="70" t="s">
        <v>71</v>
      </c>
      <c r="B20" s="98">
        <v>100</v>
      </c>
      <c r="C20" s="98"/>
      <c r="D20" s="89">
        <v>20.142862214081326</v>
      </c>
      <c r="E20" s="89">
        <v>25.476454034414882</v>
      </c>
      <c r="F20" s="89">
        <v>54.380683751503781</v>
      </c>
      <c r="G20" s="89">
        <v>0</v>
      </c>
      <c r="H20" s="206">
        <v>2537.2571909999997</v>
      </c>
      <c r="I20" s="60"/>
    </row>
    <row r="21" spans="1:9" ht="3.75" customHeight="1" x14ac:dyDescent="0.25">
      <c r="A21" s="186"/>
      <c r="B21" s="98"/>
      <c r="C21" s="98"/>
      <c r="D21" s="204"/>
      <c r="E21" s="204"/>
      <c r="F21" s="204"/>
      <c r="G21" s="204"/>
      <c r="H21" s="92"/>
      <c r="I21" s="60"/>
    </row>
    <row r="22" spans="1:9" ht="13.5" customHeight="1" x14ac:dyDescent="0.25">
      <c r="A22" s="74" t="s">
        <v>72</v>
      </c>
      <c r="B22" s="98"/>
      <c r="C22" s="98"/>
      <c r="D22" s="204"/>
      <c r="E22" s="204"/>
      <c r="F22" s="204"/>
      <c r="G22" s="204"/>
      <c r="H22" s="92"/>
      <c r="I22" s="60"/>
    </row>
    <row r="23" spans="1:9" ht="13.5" customHeight="1" x14ac:dyDescent="0.2">
      <c r="A23" s="70" t="s">
        <v>73</v>
      </c>
      <c r="B23" s="98">
        <v>100</v>
      </c>
      <c r="C23" s="98"/>
      <c r="D23" s="89">
        <v>77.73383295376037</v>
      </c>
      <c r="E23" s="89">
        <v>20.769825280517036</v>
      </c>
      <c r="F23" s="89">
        <v>1.4963417657231293</v>
      </c>
      <c r="G23" s="89">
        <v>0</v>
      </c>
      <c r="H23" s="206">
        <v>2388.8334749999872</v>
      </c>
      <c r="I23" s="60"/>
    </row>
    <row r="24" spans="1:9" ht="13.5" customHeight="1" x14ac:dyDescent="0.2">
      <c r="A24" s="70" t="s">
        <v>74</v>
      </c>
      <c r="B24" s="98">
        <v>100</v>
      </c>
      <c r="C24" s="98"/>
      <c r="D24" s="89">
        <v>85.371781104802992</v>
      </c>
      <c r="E24" s="89">
        <v>13.430860753441296</v>
      </c>
      <c r="F24" s="89">
        <v>1.1973581417560824</v>
      </c>
      <c r="G24" s="89">
        <v>0</v>
      </c>
      <c r="H24" s="206">
        <v>2578.9574499999962</v>
      </c>
      <c r="I24" s="60"/>
    </row>
    <row r="25" spans="1:9" ht="13.5" customHeight="1" x14ac:dyDescent="0.2">
      <c r="A25" s="70" t="s">
        <v>75</v>
      </c>
      <c r="B25" s="98">
        <v>100</v>
      </c>
      <c r="C25" s="98"/>
      <c r="D25" s="89">
        <v>86.420440537016916</v>
      </c>
      <c r="E25" s="89">
        <v>12.399199768719091</v>
      </c>
      <c r="F25" s="89">
        <v>1.1803596942637302</v>
      </c>
      <c r="G25" s="89">
        <v>0</v>
      </c>
      <c r="H25" s="206">
        <v>2420.9111120000102</v>
      </c>
      <c r="I25" s="60"/>
    </row>
    <row r="26" spans="1:9" ht="13.5" customHeight="1" x14ac:dyDescent="0.2">
      <c r="A26" s="70" t="s">
        <v>76</v>
      </c>
      <c r="B26" s="98">
        <v>100</v>
      </c>
      <c r="C26" s="98"/>
      <c r="D26" s="89">
        <v>84.49772283105213</v>
      </c>
      <c r="E26" s="89">
        <v>12.549932821869014</v>
      </c>
      <c r="F26" s="89">
        <v>2.9523443470789004</v>
      </c>
      <c r="G26" s="89">
        <v>0</v>
      </c>
      <c r="H26" s="206">
        <v>2116.2377979999997</v>
      </c>
      <c r="I26" s="60"/>
    </row>
    <row r="27" spans="1:9" ht="13.5" customHeight="1" x14ac:dyDescent="0.2">
      <c r="A27" s="70" t="s">
        <v>77</v>
      </c>
      <c r="B27" s="98">
        <v>100</v>
      </c>
      <c r="C27" s="98"/>
      <c r="D27" s="89">
        <v>83.454329604216468</v>
      </c>
      <c r="E27" s="89">
        <v>14.577587573225815</v>
      </c>
      <c r="F27" s="89">
        <v>1.9680828225577405</v>
      </c>
      <c r="G27" s="89">
        <v>0</v>
      </c>
      <c r="H27" s="206">
        <v>1832.1491649999966</v>
      </c>
      <c r="I27" s="60"/>
    </row>
    <row r="28" spans="1:9" ht="13.5" customHeight="1" x14ac:dyDescent="0.2">
      <c r="A28" s="70" t="s">
        <v>78</v>
      </c>
      <c r="B28" s="98">
        <v>100</v>
      </c>
      <c r="C28" s="98"/>
      <c r="D28" s="89">
        <v>77.550730134322748</v>
      </c>
      <c r="E28" s="89">
        <v>16.456958480325909</v>
      </c>
      <c r="F28" s="89">
        <v>5.9923113853512993</v>
      </c>
      <c r="G28" s="89">
        <v>0</v>
      </c>
      <c r="H28" s="206">
        <v>1631.8580879999993</v>
      </c>
      <c r="I28" s="60"/>
    </row>
    <row r="29" spans="1:9" ht="3.75" customHeight="1" x14ac:dyDescent="0.25">
      <c r="A29" s="186"/>
      <c r="B29" s="98"/>
      <c r="C29" s="98"/>
      <c r="D29" s="204"/>
      <c r="E29" s="204"/>
      <c r="F29" s="204"/>
      <c r="G29" s="204"/>
      <c r="H29" s="92"/>
      <c r="I29" s="60"/>
    </row>
    <row r="30" spans="1:9" ht="13.5" customHeight="1" x14ac:dyDescent="0.25">
      <c r="A30" s="74" t="s">
        <v>79</v>
      </c>
      <c r="B30" s="98"/>
      <c r="C30" s="98"/>
      <c r="D30" s="204"/>
      <c r="E30" s="204"/>
      <c r="F30" s="204"/>
      <c r="G30" s="204"/>
      <c r="H30" s="92"/>
      <c r="I30" s="60"/>
    </row>
    <row r="31" spans="1:9" ht="13.5" customHeight="1" x14ac:dyDescent="0.2">
      <c r="A31" s="70" t="s">
        <v>80</v>
      </c>
      <c r="B31" s="98">
        <v>100</v>
      </c>
      <c r="C31" s="98"/>
      <c r="D31" s="89">
        <v>18.48596785991483</v>
      </c>
      <c r="E31" s="89">
        <v>23.357508194901392</v>
      </c>
      <c r="F31" s="89">
        <v>21.677872414639324</v>
      </c>
      <c r="G31" s="89">
        <v>36.478651530542813</v>
      </c>
      <c r="H31" s="206">
        <v>11483.789716000214</v>
      </c>
      <c r="I31" s="60"/>
    </row>
    <row r="32" spans="1:9" ht="13.5" customHeight="1" x14ac:dyDescent="0.2">
      <c r="A32" s="70" t="s">
        <v>81</v>
      </c>
      <c r="B32" s="98">
        <v>100</v>
      </c>
      <c r="C32" s="98"/>
      <c r="D32" s="89">
        <v>93.387722209254122</v>
      </c>
      <c r="E32" s="89">
        <v>4.87205994264019</v>
      </c>
      <c r="F32" s="89">
        <v>1.6538683186174088</v>
      </c>
      <c r="G32" s="89">
        <v>8.6349529488263896E-2</v>
      </c>
      <c r="H32" s="206">
        <v>1362.8296609999979</v>
      </c>
      <c r="I32" s="60"/>
    </row>
    <row r="33" spans="1:9" ht="13.5" customHeight="1" x14ac:dyDescent="0.2">
      <c r="A33" s="70" t="s">
        <v>82</v>
      </c>
      <c r="B33" s="98">
        <v>100</v>
      </c>
      <c r="C33" s="98"/>
      <c r="D33" s="89">
        <v>83.98537729205907</v>
      </c>
      <c r="E33" s="89">
        <v>10.323748815215435</v>
      </c>
      <c r="F33" s="89">
        <v>5.6908738927254916</v>
      </c>
      <c r="G33" s="89">
        <v>0</v>
      </c>
      <c r="H33" s="206">
        <v>386.2611510000001</v>
      </c>
      <c r="I33" s="60"/>
    </row>
    <row r="34" spans="1:9" ht="13.5" customHeight="1" x14ac:dyDescent="0.2">
      <c r="A34" s="70" t="s">
        <v>83</v>
      </c>
      <c r="B34" s="98">
        <v>100</v>
      </c>
      <c r="C34" s="98"/>
      <c r="D34" s="89">
        <v>74.693741694133962</v>
      </c>
      <c r="E34" s="89">
        <v>13.717589896381718</v>
      </c>
      <c r="F34" s="89">
        <v>11.588668409484459</v>
      </c>
      <c r="G34" s="89">
        <v>0</v>
      </c>
      <c r="H34" s="206">
        <v>1375.8145229999966</v>
      </c>
      <c r="I34" s="60"/>
    </row>
    <row r="35" spans="1:9" ht="13.5" customHeight="1" x14ac:dyDescent="0.2">
      <c r="A35" s="70" t="s">
        <v>84</v>
      </c>
      <c r="B35" s="98">
        <v>100</v>
      </c>
      <c r="C35" s="98"/>
      <c r="D35" s="89">
        <v>91.965085193526633</v>
      </c>
      <c r="E35" s="89">
        <v>7.9583591923777579</v>
      </c>
      <c r="F35" s="89">
        <v>3.1757249992882451E-2</v>
      </c>
      <c r="G35" s="89">
        <v>4.4798364102704484E-2</v>
      </c>
      <c r="H35" s="206">
        <v>2092.5206060000037</v>
      </c>
      <c r="I35" s="60"/>
    </row>
    <row r="36" spans="1:9" ht="13.5" customHeight="1" x14ac:dyDescent="0.2">
      <c r="A36" s="70" t="s">
        <v>85</v>
      </c>
      <c r="B36" s="98">
        <v>100</v>
      </c>
      <c r="C36" s="98"/>
      <c r="D36" s="89">
        <v>91.083813904541202</v>
      </c>
      <c r="E36" s="89">
        <v>8.0664726359168863</v>
      </c>
      <c r="F36" s="89">
        <v>0.82912699858049521</v>
      </c>
      <c r="G36" s="89">
        <v>2.0586460961320635E-2</v>
      </c>
      <c r="H36" s="206">
        <v>6218.2810460000464</v>
      </c>
      <c r="I36" s="60"/>
    </row>
    <row r="37" spans="1:9" ht="3.75" customHeight="1" x14ac:dyDescent="0.25">
      <c r="A37" s="207"/>
      <c r="B37" s="98"/>
      <c r="C37" s="98"/>
      <c r="D37" s="204"/>
      <c r="E37" s="204"/>
      <c r="F37" s="204"/>
      <c r="G37" s="204"/>
      <c r="H37" s="92"/>
      <c r="I37" s="60"/>
    </row>
    <row r="38" spans="1:9" ht="13.5" customHeight="1" x14ac:dyDescent="0.25">
      <c r="A38" s="74" t="s">
        <v>41</v>
      </c>
      <c r="B38" s="98"/>
      <c r="C38" s="98"/>
      <c r="D38" s="204"/>
      <c r="E38" s="204"/>
      <c r="F38" s="204"/>
      <c r="G38" s="204"/>
      <c r="H38" s="92"/>
      <c r="I38" s="60"/>
    </row>
    <row r="39" spans="1:9" ht="13.5" customHeight="1" x14ac:dyDescent="0.2">
      <c r="A39" s="70" t="s">
        <v>60</v>
      </c>
      <c r="B39" s="98">
        <v>100</v>
      </c>
      <c r="C39" s="98"/>
      <c r="D39" s="89">
        <v>63.830315776599733</v>
      </c>
      <c r="E39" s="89">
        <v>15.838063543674135</v>
      </c>
      <c r="F39" s="89">
        <v>18.22287306433444</v>
      </c>
      <c r="G39" s="89">
        <v>2.1087476153915086</v>
      </c>
      <c r="H39" s="206">
        <v>552.8973650000006</v>
      </c>
      <c r="I39" s="60"/>
    </row>
    <row r="40" spans="1:9" ht="13.5" customHeight="1" x14ac:dyDescent="0.2">
      <c r="A40" s="70" t="s">
        <v>61</v>
      </c>
      <c r="B40" s="98">
        <v>100</v>
      </c>
      <c r="C40" s="98"/>
      <c r="D40" s="89">
        <v>64.819163006614261</v>
      </c>
      <c r="E40" s="89">
        <v>15.723115679355512</v>
      </c>
      <c r="F40" s="89">
        <v>13.342589080661632</v>
      </c>
      <c r="G40" s="89">
        <v>6.1151322333684286</v>
      </c>
      <c r="H40" s="206">
        <v>4647.770206000002</v>
      </c>
      <c r="I40" s="60"/>
    </row>
    <row r="41" spans="1:9" ht="13.5" customHeight="1" x14ac:dyDescent="0.2">
      <c r="A41" s="70" t="s">
        <v>62</v>
      </c>
      <c r="B41" s="98">
        <v>100</v>
      </c>
      <c r="C41" s="98"/>
      <c r="D41" s="89">
        <v>49.546454728161031</v>
      </c>
      <c r="E41" s="89">
        <v>14.571916364590992</v>
      </c>
      <c r="F41" s="89">
        <v>9.7830842496749266</v>
      </c>
      <c r="G41" s="89">
        <v>26.098544657572315</v>
      </c>
      <c r="H41" s="206">
        <v>10662.040154000082</v>
      </c>
      <c r="I41" s="60"/>
    </row>
    <row r="42" spans="1:9" ht="13.5" customHeight="1" x14ac:dyDescent="0.2">
      <c r="A42" s="70" t="s">
        <v>63</v>
      </c>
      <c r="B42" s="98">
        <v>100</v>
      </c>
      <c r="C42" s="98"/>
      <c r="D42" s="89">
        <v>52.257005452430818</v>
      </c>
      <c r="E42" s="89">
        <v>18.045748285375311</v>
      </c>
      <c r="F42" s="89">
        <v>13.910857332710117</v>
      </c>
      <c r="G42" s="89">
        <v>15.786388929483339</v>
      </c>
      <c r="H42" s="206">
        <v>7056.7889780000469</v>
      </c>
      <c r="I42" s="60"/>
    </row>
    <row r="43" spans="1:9" ht="3.75" customHeight="1" x14ac:dyDescent="0.25">
      <c r="A43" s="186"/>
      <c r="B43" s="98"/>
      <c r="C43" s="98"/>
      <c r="D43" s="204"/>
      <c r="E43" s="204"/>
      <c r="F43" s="204"/>
      <c r="G43" s="204"/>
      <c r="H43" s="92"/>
      <c r="I43" s="60"/>
    </row>
    <row r="44" spans="1:9" ht="13.5" customHeight="1" x14ac:dyDescent="0.25">
      <c r="A44" s="74" t="s">
        <v>46</v>
      </c>
      <c r="B44" s="98"/>
      <c r="C44" s="98"/>
      <c r="D44" s="204"/>
      <c r="E44" s="204"/>
      <c r="F44" s="204"/>
      <c r="G44" s="204"/>
      <c r="H44" s="92"/>
      <c r="I44" s="60"/>
    </row>
    <row r="45" spans="1:9" ht="13.5" customHeight="1" x14ac:dyDescent="0.2">
      <c r="A45" s="70" t="s">
        <v>47</v>
      </c>
      <c r="B45" s="98">
        <v>100</v>
      </c>
      <c r="C45" s="98"/>
      <c r="D45" s="89">
        <v>57.995983510032964</v>
      </c>
      <c r="E45" s="89">
        <v>14.500056447492021</v>
      </c>
      <c r="F45" s="89">
        <v>11.712394768523614</v>
      </c>
      <c r="G45" s="89">
        <v>15.791565273952376</v>
      </c>
      <c r="H45" s="206">
        <v>3686.3196769999686</v>
      </c>
      <c r="I45" s="60"/>
    </row>
    <row r="46" spans="1:9" ht="13.5" customHeight="1" x14ac:dyDescent="0.2">
      <c r="A46" s="70" t="s">
        <v>48</v>
      </c>
      <c r="B46" s="98">
        <v>100</v>
      </c>
      <c r="C46" s="98"/>
      <c r="D46" s="89">
        <v>56.425450790184684</v>
      </c>
      <c r="E46" s="89">
        <v>16.133603100133715</v>
      </c>
      <c r="F46" s="89">
        <v>11.617812834478466</v>
      </c>
      <c r="G46" s="89">
        <v>15.82313327520238</v>
      </c>
      <c r="H46" s="206">
        <v>4559.4965640000401</v>
      </c>
      <c r="I46" s="60"/>
    </row>
    <row r="47" spans="1:9" ht="13.5" customHeight="1" x14ac:dyDescent="0.2">
      <c r="A47" s="70" t="s">
        <v>49</v>
      </c>
      <c r="B47" s="98">
        <v>100</v>
      </c>
      <c r="C47" s="98"/>
      <c r="D47" s="89">
        <v>54.511161834138889</v>
      </c>
      <c r="E47" s="89">
        <v>16.160331960424639</v>
      </c>
      <c r="F47" s="89">
        <v>11.750845439892672</v>
      </c>
      <c r="G47" s="89">
        <v>17.57766076554325</v>
      </c>
      <c r="H47" s="206">
        <v>5002.2811040000361</v>
      </c>
      <c r="I47" s="60"/>
    </row>
    <row r="48" spans="1:9" ht="13.5" customHeight="1" x14ac:dyDescent="0.2">
      <c r="A48" s="70" t="s">
        <v>50</v>
      </c>
      <c r="B48" s="98">
        <v>100</v>
      </c>
      <c r="C48" s="98"/>
      <c r="D48" s="89">
        <v>51.013851834559333</v>
      </c>
      <c r="E48" s="89">
        <v>16.572986120933493</v>
      </c>
      <c r="F48" s="89">
        <v>12.027831967167506</v>
      </c>
      <c r="G48" s="89">
        <v>20.385330077338992</v>
      </c>
      <c r="H48" s="206">
        <v>4938.1889240000264</v>
      </c>
      <c r="I48" s="60"/>
    </row>
    <row r="49" spans="1:9" ht="13.5" customHeight="1" x14ac:dyDescent="0.2">
      <c r="A49" s="70" t="s">
        <v>51</v>
      </c>
      <c r="B49" s="98">
        <v>100</v>
      </c>
      <c r="C49" s="98"/>
      <c r="D49" s="89">
        <v>50.268113813593395</v>
      </c>
      <c r="E49" s="89">
        <v>15.814559112416557</v>
      </c>
      <c r="F49" s="89">
        <v>12.726782685867766</v>
      </c>
      <c r="G49" s="89">
        <v>21.19054438812206</v>
      </c>
      <c r="H49" s="206">
        <v>4733.2104340000078</v>
      </c>
      <c r="I49" s="60"/>
    </row>
    <row r="50" spans="1:9" ht="3.75" customHeight="1" x14ac:dyDescent="0.25">
      <c r="A50" s="208"/>
      <c r="B50" s="98"/>
      <c r="C50" s="98"/>
      <c r="D50" s="204"/>
      <c r="E50" s="204"/>
      <c r="F50" s="204"/>
      <c r="G50" s="204"/>
      <c r="H50" s="92"/>
      <c r="I50" s="60"/>
    </row>
    <row r="51" spans="1:9" ht="13.5" customHeight="1" x14ac:dyDescent="0.2">
      <c r="A51" s="74" t="s">
        <v>187</v>
      </c>
      <c r="B51" s="99">
        <v>100</v>
      </c>
      <c r="C51" s="99"/>
      <c r="D51" s="95">
        <v>53.822697500096218</v>
      </c>
      <c r="E51" s="95">
        <v>15.905482215597234</v>
      </c>
      <c r="F51" s="95">
        <v>11.979420484572202</v>
      </c>
      <c r="G51" s="95">
        <v>18.292399799736042</v>
      </c>
      <c r="H51" s="209">
        <v>22919.49670299971</v>
      </c>
      <c r="I51" s="60"/>
    </row>
    <row r="52" spans="1:9" ht="13.5" customHeight="1" x14ac:dyDescent="0.25">
      <c r="A52" s="78" t="s">
        <v>185</v>
      </c>
      <c r="B52" s="98">
        <v>100</v>
      </c>
      <c r="C52" s="204"/>
      <c r="D52" s="98">
        <v>54</v>
      </c>
      <c r="E52" s="98">
        <v>15.1</v>
      </c>
      <c r="F52" s="98">
        <v>10.6</v>
      </c>
      <c r="G52" s="98">
        <v>20.2</v>
      </c>
      <c r="H52" s="206">
        <v>24212</v>
      </c>
    </row>
    <row r="53" spans="1:9" ht="3.95" customHeight="1" x14ac:dyDescent="0.25">
      <c r="A53" s="188"/>
      <c r="B53" s="189"/>
      <c r="C53" s="189"/>
      <c r="D53" s="190"/>
      <c r="E53" s="190"/>
      <c r="F53" s="190"/>
      <c r="G53" s="190"/>
      <c r="H53" s="190"/>
    </row>
    <row r="54" spans="1:9" ht="12.6" customHeight="1" x14ac:dyDescent="0.2">
      <c r="A54" s="296" t="s">
        <v>232</v>
      </c>
      <c r="B54" s="296"/>
      <c r="C54" s="296"/>
      <c r="D54" s="296"/>
      <c r="E54" s="296"/>
      <c r="F54" s="296"/>
      <c r="G54" s="296"/>
      <c r="H54" s="296"/>
    </row>
    <row r="55" spans="1:9" ht="12.6" customHeight="1" x14ac:dyDescent="0.2">
      <c r="A55" s="296" t="s">
        <v>233</v>
      </c>
      <c r="B55" s="296"/>
      <c r="C55" s="296"/>
      <c r="D55" s="296"/>
      <c r="E55" s="296"/>
      <c r="F55" s="296"/>
      <c r="G55" s="296"/>
      <c r="H55" s="296"/>
    </row>
    <row r="56" spans="1:9" ht="12.6" customHeight="1" x14ac:dyDescent="0.2">
      <c r="A56" s="81" t="s">
        <v>189</v>
      </c>
      <c r="B56" s="210"/>
      <c r="C56" s="210"/>
      <c r="D56" s="210"/>
      <c r="E56" s="210"/>
      <c r="F56" s="210"/>
      <c r="G56" s="210"/>
      <c r="H56" s="210"/>
    </row>
    <row r="57" spans="1:9" ht="4.5" customHeight="1" x14ac:dyDescent="0.25"/>
    <row r="58" spans="1:9" ht="13.5" hidden="1" customHeight="1" x14ac:dyDescent="0.25"/>
    <row r="59" spans="1:9" hidden="1" x14ac:dyDescent="0.25"/>
    <row r="60" spans="1:9" hidden="1" x14ac:dyDescent="0.25"/>
    <row r="61" spans="1:9" hidden="1" x14ac:dyDescent="0.25"/>
    <row r="62" spans="1:9" hidden="1" x14ac:dyDescent="0.25"/>
    <row r="63" spans="1:9" hidden="1" x14ac:dyDescent="0.25"/>
    <row r="64" spans="1:9" ht="12" hidden="1" customHeight="1" x14ac:dyDescent="0.25"/>
  </sheetData>
  <mergeCells count="10">
    <mergeCell ref="A54:H54"/>
    <mergeCell ref="A55:H55"/>
    <mergeCell ref="A1:H1"/>
    <mergeCell ref="A2:H2"/>
    <mergeCell ref="A3:H3"/>
    <mergeCell ref="A5:A6"/>
    <mergeCell ref="B5:B6"/>
    <mergeCell ref="D5:F5"/>
    <mergeCell ref="G5:G6"/>
    <mergeCell ref="H5:H6"/>
  </mergeCells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rgb="FF00B050"/>
  </sheetPr>
  <dimension ref="A1:I53"/>
  <sheetViews>
    <sheetView showGridLines="0" zoomScale="130" zoomScaleNormal="130" zoomScaleSheetLayoutView="100" workbookViewId="0">
      <selection activeCell="A51" sqref="A51:XFD1048576"/>
    </sheetView>
  </sheetViews>
  <sheetFormatPr baseColWidth="10" defaultColWidth="0" defaultRowHeight="13.5" zeroHeight="1" x14ac:dyDescent="0.25"/>
  <cols>
    <col min="1" max="1" width="19.140625" style="13" customWidth="1"/>
    <col min="2" max="2" width="8.85546875" style="13" customWidth="1"/>
    <col min="3" max="3" width="1.140625" style="13" customWidth="1"/>
    <col min="4" max="4" width="8.7109375" style="13" customWidth="1"/>
    <col min="5" max="5" width="9.85546875" style="13" customWidth="1"/>
    <col min="6" max="6" width="9" style="13" customWidth="1"/>
    <col min="7" max="7" width="9.5703125" style="13" customWidth="1"/>
    <col min="8" max="8" width="9" style="21" customWidth="1"/>
    <col min="9" max="9" width="1" customWidth="1"/>
    <col min="10" max="16384" width="11.42578125" hidden="1"/>
  </cols>
  <sheetData>
    <row r="1" spans="1:8" ht="13.5" customHeight="1" x14ac:dyDescent="0.2">
      <c r="A1" s="280" t="s">
        <v>217</v>
      </c>
      <c r="B1" s="280"/>
      <c r="C1" s="280"/>
      <c r="D1" s="280"/>
      <c r="E1" s="280"/>
      <c r="F1" s="280"/>
      <c r="G1" s="280"/>
      <c r="H1" s="280"/>
    </row>
    <row r="2" spans="1:8" ht="26.1" customHeight="1" x14ac:dyDescent="0.2">
      <c r="A2" s="280" t="s">
        <v>207</v>
      </c>
      <c r="B2" s="280"/>
      <c r="C2" s="280"/>
      <c r="D2" s="280"/>
      <c r="E2" s="280"/>
      <c r="F2" s="280"/>
      <c r="G2" s="280"/>
      <c r="H2" s="280"/>
    </row>
    <row r="3" spans="1:8" ht="13.5" customHeight="1" x14ac:dyDescent="0.2">
      <c r="A3" s="266" t="s">
        <v>98</v>
      </c>
      <c r="B3" s="266"/>
      <c r="C3" s="266"/>
      <c r="D3" s="266"/>
      <c r="E3" s="266"/>
      <c r="F3" s="266"/>
      <c r="G3" s="266"/>
      <c r="H3" s="266"/>
    </row>
    <row r="4" spans="1:8" ht="3.95" customHeight="1" x14ac:dyDescent="0.25">
      <c r="A4" s="2"/>
      <c r="B4" s="2"/>
      <c r="C4" s="2"/>
      <c r="D4" s="2"/>
      <c r="E4" s="2"/>
      <c r="F4" s="2"/>
      <c r="G4" s="2"/>
      <c r="H4" s="2"/>
    </row>
    <row r="5" spans="1:8" ht="18" customHeight="1" x14ac:dyDescent="0.2">
      <c r="A5" s="270" t="s">
        <v>150</v>
      </c>
      <c r="B5" s="268" t="s">
        <v>1</v>
      </c>
      <c r="C5" s="127"/>
      <c r="D5" s="267" t="s">
        <v>64</v>
      </c>
      <c r="E5" s="267"/>
      <c r="F5" s="267"/>
      <c r="G5" s="268" t="s">
        <v>65</v>
      </c>
      <c r="H5" s="268" t="s">
        <v>66</v>
      </c>
    </row>
    <row r="6" spans="1:8" ht="39" customHeight="1" x14ac:dyDescent="0.2">
      <c r="A6" s="271"/>
      <c r="B6" s="269"/>
      <c r="C6" s="66"/>
      <c r="D6" s="66" t="s">
        <v>67</v>
      </c>
      <c r="E6" s="66" t="s">
        <v>68</v>
      </c>
      <c r="F6" s="66" t="s">
        <v>69</v>
      </c>
      <c r="G6" s="269"/>
      <c r="H6" s="269"/>
    </row>
    <row r="7" spans="1:8" ht="3.95" customHeight="1" x14ac:dyDescent="0.2">
      <c r="A7" s="164"/>
      <c r="B7" s="138"/>
      <c r="C7" s="138"/>
      <c r="D7" s="65"/>
      <c r="E7" s="65"/>
      <c r="F7" s="65"/>
      <c r="G7" s="65"/>
      <c r="H7" s="65"/>
    </row>
    <row r="8" spans="1:8" ht="11.25" customHeight="1" x14ac:dyDescent="0.2">
      <c r="A8" s="68" t="s">
        <v>38</v>
      </c>
      <c r="B8" s="138"/>
      <c r="C8" s="138"/>
      <c r="D8" s="65"/>
      <c r="E8" s="65"/>
      <c r="F8" s="65"/>
      <c r="G8" s="65"/>
      <c r="H8" s="65"/>
    </row>
    <row r="9" spans="1:8" ht="11.25" customHeight="1" x14ac:dyDescent="0.2">
      <c r="A9" s="70" t="s">
        <v>58</v>
      </c>
      <c r="B9" s="98">
        <v>100</v>
      </c>
      <c r="C9" s="98"/>
      <c r="D9" s="89">
        <v>52.15574155746053</v>
      </c>
      <c r="E9" s="89">
        <v>16.543289431996442</v>
      </c>
      <c r="F9" s="89">
        <v>12.432971446378566</v>
      </c>
      <c r="G9" s="89">
        <v>18.867997564166505</v>
      </c>
      <c r="H9" s="206">
        <v>17643.955054999871</v>
      </c>
    </row>
    <row r="10" spans="1:8" ht="11.25" customHeight="1" x14ac:dyDescent="0.2">
      <c r="A10" s="70" t="s">
        <v>59</v>
      </c>
      <c r="B10" s="98">
        <v>100</v>
      </c>
      <c r="C10" s="98"/>
      <c r="D10" s="89">
        <v>59.397801952485942</v>
      </c>
      <c r="E10" s="89">
        <v>13.772347343242686</v>
      </c>
      <c r="F10" s="89">
        <v>10.462527373075433</v>
      </c>
      <c r="G10" s="89">
        <v>16.367323331194491</v>
      </c>
      <c r="H10" s="206">
        <v>5275.5416480000649</v>
      </c>
    </row>
    <row r="11" spans="1:8" ht="3.95" customHeight="1" x14ac:dyDescent="0.25">
      <c r="A11" s="186"/>
      <c r="B11" s="100"/>
      <c r="C11" s="100"/>
      <c r="D11" s="100"/>
      <c r="E11" s="100"/>
      <c r="F11" s="100"/>
      <c r="G11" s="100"/>
      <c r="H11" s="85"/>
    </row>
    <row r="12" spans="1:8" ht="11.25" customHeight="1" x14ac:dyDescent="0.2">
      <c r="A12" s="68" t="s">
        <v>145</v>
      </c>
      <c r="B12" s="107"/>
      <c r="C12" s="107"/>
      <c r="D12" s="107"/>
      <c r="E12" s="107"/>
      <c r="F12" s="107"/>
      <c r="G12" s="107"/>
      <c r="H12" s="112"/>
    </row>
    <row r="13" spans="1:8" ht="11.25" customHeight="1" x14ac:dyDescent="0.2">
      <c r="A13" s="109" t="s">
        <v>146</v>
      </c>
      <c r="B13" s="98">
        <v>100</v>
      </c>
      <c r="C13" s="98"/>
      <c r="D13" s="89">
        <v>50.533001828945686</v>
      </c>
      <c r="E13" s="89">
        <v>16.449819327550259</v>
      </c>
      <c r="F13" s="89">
        <v>13.650363863110051</v>
      </c>
      <c r="G13" s="89">
        <v>19.366814980393315</v>
      </c>
      <c r="H13" s="206">
        <v>7463.274578000055</v>
      </c>
    </row>
    <row r="14" spans="1:8" ht="11.25" customHeight="1" x14ac:dyDescent="0.2">
      <c r="A14" s="109" t="s">
        <v>147</v>
      </c>
      <c r="B14" s="98">
        <v>100</v>
      </c>
      <c r="C14" s="98"/>
      <c r="D14" s="89">
        <v>55.739024064884205</v>
      </c>
      <c r="E14" s="89">
        <v>14.832977106876291</v>
      </c>
      <c r="F14" s="89">
        <v>10.532635612977945</v>
      </c>
      <c r="G14" s="89">
        <v>18.895363215261831</v>
      </c>
      <c r="H14" s="206">
        <v>5805.7034390000099</v>
      </c>
    </row>
    <row r="15" spans="1:8" ht="11.25" customHeight="1" x14ac:dyDescent="0.2">
      <c r="A15" s="109" t="s">
        <v>148</v>
      </c>
      <c r="B15" s="98">
        <v>100</v>
      </c>
      <c r="C15" s="98"/>
      <c r="D15" s="89">
        <v>52.005634384487735</v>
      </c>
      <c r="E15" s="89">
        <v>15.332762530959926</v>
      </c>
      <c r="F15" s="89">
        <v>12.734614703937433</v>
      </c>
      <c r="G15" s="89">
        <v>19.926988380614407</v>
      </c>
      <c r="H15" s="206">
        <v>6821.0006050000557</v>
      </c>
    </row>
    <row r="16" spans="1:8" ht="12.6" customHeight="1" x14ac:dyDescent="0.2">
      <c r="A16" s="109" t="s">
        <v>149</v>
      </c>
      <c r="B16" s="98">
        <v>100</v>
      </c>
      <c r="C16" s="98"/>
      <c r="D16" s="89">
        <v>62.948091371465921</v>
      </c>
      <c r="E16" s="89">
        <v>18.05094671172769</v>
      </c>
      <c r="F16" s="89">
        <v>8.720107309326794</v>
      </c>
      <c r="G16" s="89">
        <v>10.280854607481322</v>
      </c>
      <c r="H16" s="206">
        <v>2829.518080999952</v>
      </c>
    </row>
    <row r="17" spans="1:8" ht="3.6" customHeight="1" x14ac:dyDescent="0.25">
      <c r="A17" s="186"/>
      <c r="B17" s="100"/>
      <c r="C17" s="100"/>
      <c r="D17" s="100"/>
      <c r="E17" s="100"/>
      <c r="F17" s="100"/>
      <c r="G17" s="100"/>
      <c r="H17" s="85"/>
    </row>
    <row r="18" spans="1:8" s="16" customFormat="1" ht="11.25" customHeight="1" x14ac:dyDescent="0.2">
      <c r="A18" s="68" t="s">
        <v>120</v>
      </c>
      <c r="B18" s="107"/>
      <c r="C18" s="107"/>
      <c r="D18" s="107"/>
      <c r="E18" s="107"/>
      <c r="F18" s="107"/>
      <c r="G18" s="107"/>
      <c r="H18" s="112"/>
    </row>
    <row r="19" spans="1:8" s="16" customFormat="1" ht="11.25" customHeight="1" x14ac:dyDescent="0.2">
      <c r="A19" s="70" t="s">
        <v>121</v>
      </c>
      <c r="B19" s="98">
        <v>100</v>
      </c>
      <c r="C19" s="98"/>
      <c r="D19" s="89">
        <v>62.91736260668506</v>
      </c>
      <c r="E19" s="89">
        <v>14.156068493435543</v>
      </c>
      <c r="F19" s="89">
        <v>11.589263597074547</v>
      </c>
      <c r="G19" s="89">
        <v>11.337305302804735</v>
      </c>
      <c r="H19" s="206">
        <v>275.93733400000002</v>
      </c>
    </row>
    <row r="20" spans="1:8" s="16" customFormat="1" ht="11.25" customHeight="1" x14ac:dyDescent="0.2">
      <c r="A20" s="70" t="s">
        <v>122</v>
      </c>
      <c r="B20" s="98">
        <v>100</v>
      </c>
      <c r="C20" s="98"/>
      <c r="D20" s="89">
        <v>51.701273954503854</v>
      </c>
      <c r="E20" s="89">
        <v>16.918661995023175</v>
      </c>
      <c r="F20" s="89">
        <v>13.552991214168514</v>
      </c>
      <c r="G20" s="89">
        <v>17.827072836305049</v>
      </c>
      <c r="H20" s="206">
        <v>977.77950199999486</v>
      </c>
    </row>
    <row r="21" spans="1:8" s="16" customFormat="1" ht="11.25" customHeight="1" x14ac:dyDescent="0.2">
      <c r="A21" s="70" t="s">
        <v>123</v>
      </c>
      <c r="B21" s="98">
        <v>100</v>
      </c>
      <c r="C21" s="98"/>
      <c r="D21" s="89">
        <v>58.073708531741033</v>
      </c>
      <c r="E21" s="89">
        <v>12.667670166801578</v>
      </c>
      <c r="F21" s="89">
        <v>9.5560841097164442</v>
      </c>
      <c r="G21" s="89">
        <v>19.70253719174093</v>
      </c>
      <c r="H21" s="206">
        <v>279.53027300000008</v>
      </c>
    </row>
    <row r="22" spans="1:8" s="16" customFormat="1" ht="11.25" customHeight="1" x14ac:dyDescent="0.2">
      <c r="A22" s="70" t="s">
        <v>124</v>
      </c>
      <c r="B22" s="98">
        <v>100</v>
      </c>
      <c r="C22" s="98"/>
      <c r="D22" s="89">
        <v>50.524804181124871</v>
      </c>
      <c r="E22" s="89">
        <v>17.173067923770542</v>
      </c>
      <c r="F22" s="89">
        <v>11.800171440385519</v>
      </c>
      <c r="G22" s="89">
        <v>20.501956454718712</v>
      </c>
      <c r="H22" s="206">
        <v>932.22142200000212</v>
      </c>
    </row>
    <row r="23" spans="1:8" s="16" customFormat="1" ht="11.25" customHeight="1" x14ac:dyDescent="0.2">
      <c r="A23" s="70" t="s">
        <v>125</v>
      </c>
      <c r="B23" s="98">
        <v>100</v>
      </c>
      <c r="C23" s="98"/>
      <c r="D23" s="89">
        <v>52.835032359207382</v>
      </c>
      <c r="E23" s="89">
        <v>17.319654606387527</v>
      </c>
      <c r="F23" s="89">
        <v>12.917054319330676</v>
      </c>
      <c r="G23" s="89">
        <v>16.92825871507403</v>
      </c>
      <c r="H23" s="206">
        <v>516.4126770000023</v>
      </c>
    </row>
    <row r="24" spans="1:8" s="16" customFormat="1" ht="11.25" customHeight="1" x14ac:dyDescent="0.2">
      <c r="A24" s="70" t="s">
        <v>126</v>
      </c>
      <c r="B24" s="98">
        <v>100</v>
      </c>
      <c r="C24" s="98"/>
      <c r="D24" s="89">
        <v>59.607332972156314</v>
      </c>
      <c r="E24" s="89">
        <v>10.546688704473221</v>
      </c>
      <c r="F24" s="89">
        <v>13.055131176865489</v>
      </c>
      <c r="G24" s="89">
        <v>16.790847146505676</v>
      </c>
      <c r="H24" s="206">
        <v>1012.3112759999927</v>
      </c>
    </row>
    <row r="25" spans="1:8" s="16" customFormat="1" ht="11.25" customHeight="1" x14ac:dyDescent="0.2">
      <c r="A25" s="70" t="s">
        <v>127</v>
      </c>
      <c r="B25" s="98">
        <v>100</v>
      </c>
      <c r="C25" s="98"/>
      <c r="D25" s="89">
        <v>51.892685262622429</v>
      </c>
      <c r="E25" s="89">
        <v>16.311692624784527</v>
      </c>
      <c r="F25" s="89">
        <v>11.106574669423987</v>
      </c>
      <c r="G25" s="89">
        <v>20.689047443169031</v>
      </c>
      <c r="H25" s="206">
        <v>1011.8503260000002</v>
      </c>
    </row>
    <row r="26" spans="1:8" s="16" customFormat="1" ht="11.25" customHeight="1" x14ac:dyDescent="0.2">
      <c r="A26" s="70" t="s">
        <v>128</v>
      </c>
      <c r="B26" s="98">
        <v>100</v>
      </c>
      <c r="C26" s="98"/>
      <c r="D26" s="89">
        <v>50.70867014295127</v>
      </c>
      <c r="E26" s="89">
        <v>12.951524643765335</v>
      </c>
      <c r="F26" s="89">
        <v>13.512487737799111</v>
      </c>
      <c r="G26" s="89">
        <v>22.827317475484161</v>
      </c>
      <c r="H26" s="206">
        <v>324.62973400000106</v>
      </c>
    </row>
    <row r="27" spans="1:8" s="16" customFormat="1" ht="11.25" customHeight="1" x14ac:dyDescent="0.2">
      <c r="A27" s="70" t="s">
        <v>129</v>
      </c>
      <c r="B27" s="98">
        <v>100</v>
      </c>
      <c r="C27" s="98"/>
      <c r="D27" s="89">
        <v>51.464834660164705</v>
      </c>
      <c r="E27" s="89">
        <v>19.032067877962682</v>
      </c>
      <c r="F27" s="89">
        <v>12.844764904205016</v>
      </c>
      <c r="G27" s="89">
        <v>16.658332557667364</v>
      </c>
      <c r="H27" s="206">
        <v>498.57159300000103</v>
      </c>
    </row>
    <row r="28" spans="1:8" s="16" customFormat="1" ht="11.25" customHeight="1" x14ac:dyDescent="0.2">
      <c r="A28" s="70" t="s">
        <v>130</v>
      </c>
      <c r="B28" s="98">
        <v>100</v>
      </c>
      <c r="C28" s="98"/>
      <c r="D28" s="89">
        <v>56.957410139191424</v>
      </c>
      <c r="E28" s="89">
        <v>14.432376440051179</v>
      </c>
      <c r="F28" s="89">
        <v>11.009404668024708</v>
      </c>
      <c r="G28" s="89">
        <v>17.600808752732501</v>
      </c>
      <c r="H28" s="206">
        <v>638.24996100000101</v>
      </c>
    </row>
    <row r="29" spans="1:8" s="16" customFormat="1" ht="11.25" customHeight="1" x14ac:dyDescent="0.2">
      <c r="A29" s="70" t="s">
        <v>131</v>
      </c>
      <c r="B29" s="98">
        <v>100</v>
      </c>
      <c r="C29" s="98"/>
      <c r="D29" s="89">
        <v>52.306374710243873</v>
      </c>
      <c r="E29" s="89">
        <v>16.880203471647832</v>
      </c>
      <c r="F29" s="89">
        <v>13.215032339214257</v>
      </c>
      <c r="G29" s="89">
        <v>17.598389478894056</v>
      </c>
      <c r="H29" s="206">
        <v>961.47960699999965</v>
      </c>
    </row>
    <row r="30" spans="1:8" s="16" customFormat="1" ht="11.25" customHeight="1" x14ac:dyDescent="0.2">
      <c r="A30" s="70" t="s">
        <v>132</v>
      </c>
      <c r="B30" s="98">
        <v>100</v>
      </c>
      <c r="C30" s="98"/>
      <c r="D30" s="89">
        <v>50.221282676780355</v>
      </c>
      <c r="E30" s="89">
        <v>17.148313857277532</v>
      </c>
      <c r="F30" s="89">
        <v>14.498848415734839</v>
      </c>
      <c r="G30" s="89">
        <v>18.131555050207233</v>
      </c>
      <c r="H30" s="206">
        <v>1405.0699970000001</v>
      </c>
    </row>
    <row r="31" spans="1:8" s="16" customFormat="1" ht="11.25" customHeight="1" x14ac:dyDescent="0.2">
      <c r="A31" s="70" t="s">
        <v>133</v>
      </c>
      <c r="B31" s="98">
        <v>100</v>
      </c>
      <c r="C31" s="98"/>
      <c r="D31" s="89">
        <v>52.893866006330072</v>
      </c>
      <c r="E31" s="89">
        <v>12.936485646562746</v>
      </c>
      <c r="F31" s="89">
        <v>11.852673066769935</v>
      </c>
      <c r="G31" s="89">
        <v>22.316975280337008</v>
      </c>
      <c r="H31" s="206">
        <v>899.87901800000179</v>
      </c>
    </row>
    <row r="32" spans="1:8" s="16" customFormat="1" ht="11.25" customHeight="1" x14ac:dyDescent="0.2">
      <c r="A32" s="70" t="s">
        <v>208</v>
      </c>
      <c r="B32" s="98">
        <v>100</v>
      </c>
      <c r="C32" s="98"/>
      <c r="D32" s="89">
        <v>51.245674527466655</v>
      </c>
      <c r="E32" s="89">
        <v>16.412069621718853</v>
      </c>
      <c r="F32" s="89">
        <v>13.296682229171175</v>
      </c>
      <c r="G32" s="89">
        <v>19.045573621642976</v>
      </c>
      <c r="H32" s="206">
        <v>8176.6202370000337</v>
      </c>
    </row>
    <row r="33" spans="1:9" s="16" customFormat="1" ht="11.25" customHeight="1" x14ac:dyDescent="0.2">
      <c r="A33" s="70" t="s">
        <v>135</v>
      </c>
      <c r="B33" s="98">
        <v>100</v>
      </c>
      <c r="C33" s="98"/>
      <c r="D33" s="89">
        <v>56.793771831452489</v>
      </c>
      <c r="E33" s="89">
        <v>24.042234411589089</v>
      </c>
      <c r="F33" s="89">
        <v>8.9601973526221457</v>
      </c>
      <c r="G33" s="89">
        <v>10.203796404336783</v>
      </c>
      <c r="H33" s="206">
        <v>796.41890899999817</v>
      </c>
    </row>
    <row r="34" spans="1:9" s="16" customFormat="1" ht="11.25" customHeight="1" x14ac:dyDescent="0.2">
      <c r="A34" s="70" t="s">
        <v>136</v>
      </c>
      <c r="B34" s="98">
        <v>100</v>
      </c>
      <c r="C34" s="98"/>
      <c r="D34" s="89">
        <v>59.91593513740353</v>
      </c>
      <c r="E34" s="89">
        <v>22.288272282982909</v>
      </c>
      <c r="F34" s="89">
        <v>9.621292821283145</v>
      </c>
      <c r="G34" s="89">
        <v>8.1744997583303132</v>
      </c>
      <c r="H34" s="206">
        <v>98.820836000000085</v>
      </c>
    </row>
    <row r="35" spans="1:9" s="16" customFormat="1" ht="11.25" customHeight="1" x14ac:dyDescent="0.2">
      <c r="A35" s="70" t="s">
        <v>137</v>
      </c>
      <c r="B35" s="98">
        <v>100</v>
      </c>
      <c r="C35" s="98"/>
      <c r="D35" s="89">
        <v>51.504957689759436</v>
      </c>
      <c r="E35" s="89">
        <v>15.651810510442038</v>
      </c>
      <c r="F35" s="89">
        <v>13.630294394323455</v>
      </c>
      <c r="G35" s="89">
        <v>19.212937405475571</v>
      </c>
      <c r="H35" s="206">
        <v>129.00292899999957</v>
      </c>
    </row>
    <row r="36" spans="1:9" s="16" customFormat="1" ht="11.25" customHeight="1" x14ac:dyDescent="0.2">
      <c r="A36" s="70" t="s">
        <v>138</v>
      </c>
      <c r="B36" s="98">
        <v>100</v>
      </c>
      <c r="C36" s="98"/>
      <c r="D36" s="89">
        <v>58.719696449392536</v>
      </c>
      <c r="E36" s="89">
        <v>14.670798154331575</v>
      </c>
      <c r="F36" s="89">
        <v>10.02851408323319</v>
      </c>
      <c r="G36" s="89">
        <v>16.58099131304267</v>
      </c>
      <c r="H36" s="206">
        <v>165.08403799999962</v>
      </c>
    </row>
    <row r="37" spans="1:9" s="16" customFormat="1" ht="11.25" customHeight="1" x14ac:dyDescent="0.2">
      <c r="A37" s="70" t="s">
        <v>139</v>
      </c>
      <c r="B37" s="98">
        <v>100</v>
      </c>
      <c r="C37" s="98"/>
      <c r="D37" s="89">
        <v>61.606704512664521</v>
      </c>
      <c r="E37" s="89">
        <v>10.868535262031253</v>
      </c>
      <c r="F37" s="89">
        <v>7.3826330831610649</v>
      </c>
      <c r="G37" s="89">
        <v>20.142127142143543</v>
      </c>
      <c r="H37" s="206">
        <v>1609.5442189999949</v>
      </c>
    </row>
    <row r="38" spans="1:9" s="16" customFormat="1" ht="11.25" customHeight="1" x14ac:dyDescent="0.2">
      <c r="A38" s="70" t="s">
        <v>140</v>
      </c>
      <c r="B38" s="98">
        <v>100</v>
      </c>
      <c r="C38" s="98"/>
      <c r="D38" s="89">
        <v>49.626738037003911</v>
      </c>
      <c r="E38" s="89">
        <v>17.217478340587679</v>
      </c>
      <c r="F38" s="89">
        <v>10.128408338022661</v>
      </c>
      <c r="G38" s="89">
        <v>23.02737528438654</v>
      </c>
      <c r="H38" s="206">
        <v>792.57540099999494</v>
      </c>
    </row>
    <row r="39" spans="1:9" s="16" customFormat="1" ht="11.25" customHeight="1" x14ac:dyDescent="0.2">
      <c r="A39" s="70" t="s">
        <v>141</v>
      </c>
      <c r="B39" s="98">
        <v>100</v>
      </c>
      <c r="C39" s="98"/>
      <c r="D39" s="89">
        <v>69.884737526468996</v>
      </c>
      <c r="E39" s="89">
        <v>13.930971450515397</v>
      </c>
      <c r="F39" s="89">
        <v>6.1989561832391713</v>
      </c>
      <c r="G39" s="89">
        <v>9.9853348397761259</v>
      </c>
      <c r="H39" s="206">
        <v>606.38478300000133</v>
      </c>
    </row>
    <row r="40" spans="1:9" s="16" customFormat="1" ht="11.25" customHeight="1" x14ac:dyDescent="0.2">
      <c r="A40" s="70" t="s">
        <v>142</v>
      </c>
      <c r="B40" s="98">
        <v>100</v>
      </c>
      <c r="C40" s="98"/>
      <c r="D40" s="89">
        <v>50.634960044329681</v>
      </c>
      <c r="E40" s="89">
        <v>19.770767935147308</v>
      </c>
      <c r="F40" s="89">
        <v>10.644584274059463</v>
      </c>
      <c r="G40" s="89">
        <v>18.9496877464635</v>
      </c>
      <c r="H40" s="206">
        <v>256.40077900000023</v>
      </c>
    </row>
    <row r="41" spans="1:9" s="16" customFormat="1" ht="11.25" customHeight="1" x14ac:dyDescent="0.2">
      <c r="A41" s="70" t="s">
        <v>143</v>
      </c>
      <c r="B41" s="98">
        <v>100</v>
      </c>
      <c r="C41" s="98"/>
      <c r="D41" s="89">
        <v>63.045186995129001</v>
      </c>
      <c r="E41" s="89">
        <v>14.086112320489846</v>
      </c>
      <c r="F41" s="89">
        <v>9.1120552974390083</v>
      </c>
      <c r="G41" s="89">
        <v>13.756645386942804</v>
      </c>
      <c r="H41" s="206">
        <v>190.39391699999851</v>
      </c>
    </row>
    <row r="42" spans="1:9" s="16" customFormat="1" ht="11.25" customHeight="1" x14ac:dyDescent="0.2">
      <c r="A42" s="70" t="s">
        <v>144</v>
      </c>
      <c r="B42" s="98">
        <v>100</v>
      </c>
      <c r="C42" s="98"/>
      <c r="D42" s="89">
        <v>62.907192664213042</v>
      </c>
      <c r="E42" s="89">
        <v>17.088127486024305</v>
      </c>
      <c r="F42" s="89">
        <v>9.3300413540893761</v>
      </c>
      <c r="G42" s="89">
        <v>10.674638495672825</v>
      </c>
      <c r="H42" s="206">
        <v>364.32793500000128</v>
      </c>
    </row>
    <row r="43" spans="1:9" s="13" customFormat="1" ht="3.75" customHeight="1" x14ac:dyDescent="0.25">
      <c r="A43" s="186"/>
      <c r="B43" s="98"/>
      <c r="C43" s="98"/>
      <c r="D43" s="100"/>
      <c r="E43" s="100"/>
      <c r="F43" s="100"/>
      <c r="G43" s="100"/>
      <c r="H43" s="85"/>
      <c r="I43" s="26"/>
    </row>
    <row r="44" spans="1:9" ht="11.25" customHeight="1" x14ac:dyDescent="0.2">
      <c r="A44" s="74" t="s">
        <v>187</v>
      </c>
      <c r="B44" s="99">
        <v>100</v>
      </c>
      <c r="C44" s="99"/>
      <c r="D44" s="95">
        <v>53.822697500096218</v>
      </c>
      <c r="E44" s="95">
        <v>15.905482215597234</v>
      </c>
      <c r="F44" s="95">
        <v>11.979420484572202</v>
      </c>
      <c r="G44" s="95">
        <v>18.292399799736042</v>
      </c>
      <c r="H44" s="209">
        <v>22919.49670299971</v>
      </c>
    </row>
    <row r="45" spans="1:9" ht="11.25" customHeight="1" x14ac:dyDescent="0.25">
      <c r="A45" s="78" t="s">
        <v>185</v>
      </c>
      <c r="B45" s="98">
        <v>100</v>
      </c>
      <c r="C45" s="204"/>
      <c r="D45" s="98">
        <v>54</v>
      </c>
      <c r="E45" s="98">
        <v>15.1</v>
      </c>
      <c r="F45" s="98">
        <v>10.6</v>
      </c>
      <c r="G45" s="98">
        <v>20.2</v>
      </c>
      <c r="H45" s="206">
        <v>24212</v>
      </c>
    </row>
    <row r="46" spans="1:9" ht="3.95" customHeight="1" x14ac:dyDescent="0.25">
      <c r="A46" s="188"/>
      <c r="B46" s="189"/>
      <c r="C46" s="189"/>
      <c r="D46" s="190"/>
      <c r="E46" s="190"/>
      <c r="F46" s="190"/>
      <c r="G46" s="190"/>
      <c r="H46" s="211"/>
    </row>
    <row r="47" spans="1:9" ht="12.75" customHeight="1" x14ac:dyDescent="0.2">
      <c r="A47" s="298" t="s">
        <v>232</v>
      </c>
      <c r="B47" s="298"/>
      <c r="C47" s="298"/>
      <c r="D47" s="298"/>
      <c r="E47" s="298"/>
      <c r="F47" s="298"/>
      <c r="G47" s="298"/>
      <c r="H47" s="298"/>
    </row>
    <row r="48" spans="1:9" ht="13.5" customHeight="1" x14ac:dyDescent="0.2">
      <c r="A48" s="125" t="s">
        <v>234</v>
      </c>
      <c r="B48" s="125"/>
      <c r="C48" s="125"/>
      <c r="D48" s="125"/>
      <c r="E48" s="125"/>
      <c r="F48" s="125"/>
      <c r="G48" s="125"/>
      <c r="H48" s="125"/>
    </row>
    <row r="49" spans="1:8" ht="12.75" x14ac:dyDescent="0.2">
      <c r="A49" s="119" t="s">
        <v>189</v>
      </c>
      <c r="B49" s="125"/>
      <c r="C49" s="125"/>
      <c r="D49" s="212"/>
      <c r="E49" s="212"/>
      <c r="F49" s="212"/>
      <c r="G49" s="212"/>
      <c r="H49" s="212"/>
    </row>
    <row r="50" spans="1:8" ht="6.75" customHeight="1" x14ac:dyDescent="0.25"/>
    <row r="51" spans="1:8" hidden="1" x14ac:dyDescent="0.25"/>
    <row r="52" spans="1:8" hidden="1" x14ac:dyDescent="0.25"/>
    <row r="53" spans="1:8" ht="12.75" hidden="1" x14ac:dyDescent="0.2">
      <c r="A53"/>
      <c r="B53"/>
      <c r="C53"/>
      <c r="D53"/>
      <c r="E53"/>
      <c r="F53"/>
      <c r="G53"/>
      <c r="H53"/>
    </row>
  </sheetData>
  <mergeCells count="9">
    <mergeCell ref="A1:H1"/>
    <mergeCell ref="A2:H2"/>
    <mergeCell ref="A3:H3"/>
    <mergeCell ref="D5:F5"/>
    <mergeCell ref="A47:H47"/>
    <mergeCell ref="A5:A6"/>
    <mergeCell ref="H5:H6"/>
    <mergeCell ref="G5:G6"/>
    <mergeCell ref="B5:B6"/>
  </mergeCells>
  <phoneticPr fontId="19" type="noConversion"/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>
    <tabColor rgb="FF00B050"/>
  </sheetPr>
  <dimension ref="A1:F32"/>
  <sheetViews>
    <sheetView showGridLines="0" zoomScale="130" zoomScaleNormal="130" zoomScaleSheetLayoutView="100" workbookViewId="0">
      <selection activeCell="A33" sqref="A33:XFD1048576"/>
    </sheetView>
  </sheetViews>
  <sheetFormatPr baseColWidth="10" defaultColWidth="0" defaultRowHeight="13.5" zeroHeight="1" x14ac:dyDescent="0.25"/>
  <cols>
    <col min="1" max="1" width="14.42578125" style="12" customWidth="1"/>
    <col min="2" max="3" width="11" style="12" customWidth="1"/>
    <col min="4" max="4" width="13" style="12" customWidth="1"/>
    <col min="5" max="5" width="9.85546875" style="22" customWidth="1"/>
    <col min="6" max="6" width="0.85546875" customWidth="1"/>
    <col min="7" max="16384" width="11.42578125" hidden="1"/>
  </cols>
  <sheetData>
    <row r="1" spans="1:5" ht="13.5" customHeight="1" x14ac:dyDescent="0.2">
      <c r="A1" s="266" t="s">
        <v>218</v>
      </c>
      <c r="B1" s="266"/>
      <c r="C1" s="266"/>
      <c r="D1" s="266"/>
      <c r="E1" s="266"/>
    </row>
    <row r="2" spans="1:5" ht="24" customHeight="1" x14ac:dyDescent="0.2">
      <c r="A2" s="266" t="s">
        <v>210</v>
      </c>
      <c r="B2" s="266"/>
      <c r="C2" s="266"/>
      <c r="D2" s="266"/>
      <c r="E2" s="266"/>
    </row>
    <row r="3" spans="1:5" ht="13.5" customHeight="1" x14ac:dyDescent="0.2">
      <c r="A3" s="266" t="s">
        <v>99</v>
      </c>
      <c r="B3" s="266"/>
      <c r="C3" s="266"/>
      <c r="D3" s="266"/>
      <c r="E3" s="266"/>
    </row>
    <row r="4" spans="1:5" ht="3.95" customHeight="1" x14ac:dyDescent="0.25">
      <c r="A4" s="2"/>
      <c r="B4" s="2"/>
      <c r="C4" s="2"/>
      <c r="D4" s="2"/>
      <c r="E4" s="2"/>
    </row>
    <row r="5" spans="1:5" ht="24" customHeight="1" x14ac:dyDescent="0.2">
      <c r="A5" s="270" t="s">
        <v>109</v>
      </c>
      <c r="B5" s="267" t="s">
        <v>111</v>
      </c>
      <c r="C5" s="267"/>
      <c r="D5" s="267"/>
      <c r="E5" s="268" t="s">
        <v>103</v>
      </c>
    </row>
    <row r="6" spans="1:5" ht="20.45" customHeight="1" x14ac:dyDescent="0.2">
      <c r="A6" s="271"/>
      <c r="B6" s="66" t="s">
        <v>86</v>
      </c>
      <c r="C6" s="66" t="s">
        <v>87</v>
      </c>
      <c r="D6" s="66" t="s">
        <v>88</v>
      </c>
      <c r="E6" s="269"/>
    </row>
    <row r="7" spans="1:5" ht="6.75" customHeight="1" x14ac:dyDescent="0.25">
      <c r="A7" s="214"/>
      <c r="B7" s="215"/>
      <c r="C7" s="215"/>
      <c r="D7" s="215"/>
      <c r="E7" s="216"/>
    </row>
    <row r="8" spans="1:5" ht="12" customHeight="1" x14ac:dyDescent="0.2">
      <c r="A8" s="70" t="s">
        <v>151</v>
      </c>
      <c r="B8" s="89">
        <v>99.204914430689982</v>
      </c>
      <c r="C8" s="89">
        <v>83.20096995754011</v>
      </c>
      <c r="D8" s="89">
        <v>99.623904217922259</v>
      </c>
      <c r="E8" s="217">
        <v>158.61890199999999</v>
      </c>
    </row>
    <row r="9" spans="1:5" ht="12" customHeight="1" x14ac:dyDescent="0.2">
      <c r="A9" s="70" t="s">
        <v>152</v>
      </c>
      <c r="B9" s="89">
        <v>78.626980523279286</v>
      </c>
      <c r="C9" s="89">
        <v>51.232089318723631</v>
      </c>
      <c r="D9" s="89">
        <v>84.38766980715792</v>
      </c>
      <c r="E9" s="217">
        <v>255.77293399999994</v>
      </c>
    </row>
    <row r="10" spans="1:5" ht="12" customHeight="1" x14ac:dyDescent="0.2">
      <c r="A10" s="70" t="s">
        <v>153</v>
      </c>
      <c r="B10" s="89">
        <v>67.541923899541203</v>
      </c>
      <c r="C10" s="89">
        <v>21.071863823734535</v>
      </c>
      <c r="D10" s="89">
        <v>71.512841447314941</v>
      </c>
      <c r="E10" s="217">
        <v>262.938625</v>
      </c>
    </row>
    <row r="11" spans="1:5" ht="12" customHeight="1" x14ac:dyDescent="0.2">
      <c r="A11" s="70" t="s">
        <v>154</v>
      </c>
      <c r="B11" s="89">
        <v>59.570083115144456</v>
      </c>
      <c r="C11" s="89">
        <v>12.381391334876289</v>
      </c>
      <c r="D11" s="89">
        <v>63.355536291042981</v>
      </c>
      <c r="E11" s="217">
        <v>293.22309600000017</v>
      </c>
    </row>
    <row r="12" spans="1:5" ht="12" customHeight="1" x14ac:dyDescent="0.2">
      <c r="A12" s="70" t="s">
        <v>155</v>
      </c>
      <c r="B12" s="89">
        <v>45.901366116919377</v>
      </c>
      <c r="C12" s="89">
        <v>13.673721628323968</v>
      </c>
      <c r="D12" s="89">
        <v>51.535057692918564</v>
      </c>
      <c r="E12" s="217">
        <v>295.98242600000009</v>
      </c>
    </row>
    <row r="13" spans="1:5" ht="12" customHeight="1" x14ac:dyDescent="0.2">
      <c r="A13" s="70" t="s">
        <v>156</v>
      </c>
      <c r="B13" s="89">
        <v>37.787532705155648</v>
      </c>
      <c r="C13" s="89">
        <v>12.438944941470567</v>
      </c>
      <c r="D13" s="89">
        <v>44.621970119737014</v>
      </c>
      <c r="E13" s="217">
        <v>244.26538699999995</v>
      </c>
    </row>
    <row r="14" spans="1:5" ht="12" customHeight="1" x14ac:dyDescent="0.2">
      <c r="A14" s="70" t="s">
        <v>157</v>
      </c>
      <c r="B14" s="89">
        <v>28.524820744109121</v>
      </c>
      <c r="C14" s="89">
        <v>11.127702973827189</v>
      </c>
      <c r="D14" s="89">
        <v>36.650312389437254</v>
      </c>
      <c r="E14" s="217">
        <v>289.69689499999981</v>
      </c>
    </row>
    <row r="15" spans="1:5" ht="12" customHeight="1" x14ac:dyDescent="0.2">
      <c r="A15" s="70" t="s">
        <v>158</v>
      </c>
      <c r="B15" s="89">
        <v>20.451647489203381</v>
      </c>
      <c r="C15" s="89">
        <v>7.983663513456249</v>
      </c>
      <c r="D15" s="89">
        <v>26.757350206199625</v>
      </c>
      <c r="E15" s="217">
        <v>241.22959299999991</v>
      </c>
    </row>
    <row r="16" spans="1:5" ht="12" customHeight="1" x14ac:dyDescent="0.2">
      <c r="A16" s="70" t="s">
        <v>159</v>
      </c>
      <c r="B16" s="89">
        <v>14.453275934512206</v>
      </c>
      <c r="C16" s="89">
        <v>6.5489170892403914</v>
      </c>
      <c r="D16" s="89">
        <v>19.073281404382605</v>
      </c>
      <c r="E16" s="217">
        <v>271.88944000000004</v>
      </c>
    </row>
    <row r="17" spans="1:5" ht="12" customHeight="1" x14ac:dyDescent="0.2">
      <c r="A17" s="70" t="s">
        <v>160</v>
      </c>
      <c r="B17" s="89">
        <v>13.591827068799885</v>
      </c>
      <c r="C17" s="89">
        <v>7.2865671262390563</v>
      </c>
      <c r="D17" s="89">
        <v>19.705450037754275</v>
      </c>
      <c r="E17" s="217">
        <v>250.74910699999998</v>
      </c>
    </row>
    <row r="18" spans="1:5" ht="12" customHeight="1" x14ac:dyDescent="0.2">
      <c r="A18" s="70" t="s">
        <v>161</v>
      </c>
      <c r="B18" s="89">
        <v>8.5036156759998214</v>
      </c>
      <c r="C18" s="89">
        <v>2.8922013976797079</v>
      </c>
      <c r="D18" s="89">
        <v>11.395817073679531</v>
      </c>
      <c r="E18" s="217">
        <v>259.86869399999989</v>
      </c>
    </row>
    <row r="19" spans="1:5" ht="12" customHeight="1" x14ac:dyDescent="0.2">
      <c r="A19" s="70" t="s">
        <v>162</v>
      </c>
      <c r="B19" s="89">
        <v>6.8993307950028075</v>
      </c>
      <c r="C19" s="89">
        <v>9.8499753834074237</v>
      </c>
      <c r="D19" s="89">
        <v>16.380977352127726</v>
      </c>
      <c r="E19" s="217">
        <v>281.66570900000011</v>
      </c>
    </row>
    <row r="20" spans="1:5" ht="12" customHeight="1" x14ac:dyDescent="0.2">
      <c r="A20" s="70" t="s">
        <v>163</v>
      </c>
      <c r="B20" s="89">
        <v>8.7858456658434037</v>
      </c>
      <c r="C20" s="89">
        <v>7.1276408529444018</v>
      </c>
      <c r="D20" s="89">
        <v>15.59561530789777</v>
      </c>
      <c r="E20" s="217">
        <v>278.59616400000021</v>
      </c>
    </row>
    <row r="21" spans="1:5" ht="12" customHeight="1" x14ac:dyDescent="0.2">
      <c r="A21" s="70" t="s">
        <v>164</v>
      </c>
      <c r="B21" s="89">
        <v>6.505831747272703</v>
      </c>
      <c r="C21" s="89">
        <v>6.8623279303492044</v>
      </c>
      <c r="D21" s="89">
        <v>12.648279479081564</v>
      </c>
      <c r="E21" s="217">
        <v>254.1438149999999</v>
      </c>
    </row>
    <row r="22" spans="1:5" ht="12" customHeight="1" x14ac:dyDescent="0.2">
      <c r="A22" s="70" t="s">
        <v>165</v>
      </c>
      <c r="B22" s="89">
        <v>6.8991864397995704</v>
      </c>
      <c r="C22" s="89">
        <v>6.3198557192020877</v>
      </c>
      <c r="D22" s="89">
        <v>13.21904215900166</v>
      </c>
      <c r="E22" s="217">
        <v>276.39048700000001</v>
      </c>
    </row>
    <row r="23" spans="1:5" ht="12" customHeight="1" x14ac:dyDescent="0.2">
      <c r="A23" s="70" t="s">
        <v>166</v>
      </c>
      <c r="B23" s="89">
        <v>4.6450392444211959</v>
      </c>
      <c r="C23" s="89">
        <v>4.8972649572140163</v>
      </c>
      <c r="D23" s="89">
        <v>9.5423042016352131</v>
      </c>
      <c r="E23" s="217">
        <v>228.18173199999998</v>
      </c>
    </row>
    <row r="24" spans="1:5" ht="12" customHeight="1" x14ac:dyDescent="0.2">
      <c r="A24" s="70" t="s">
        <v>167</v>
      </c>
      <c r="B24" s="89">
        <v>7.3073623195216664</v>
      </c>
      <c r="C24" s="89">
        <v>9.287286161235734</v>
      </c>
      <c r="D24" s="89">
        <v>14.483179617296404</v>
      </c>
      <c r="E24" s="217">
        <v>296.88010600000024</v>
      </c>
    </row>
    <row r="25" spans="1:5" ht="12" customHeight="1" x14ac:dyDescent="0.2">
      <c r="A25" s="70" t="s">
        <v>168</v>
      </c>
      <c r="B25" s="89">
        <v>3.8248383331521509</v>
      </c>
      <c r="C25" s="89">
        <v>3.0026221593466595</v>
      </c>
      <c r="D25" s="89">
        <v>6.82746049249881</v>
      </c>
      <c r="E25" s="217">
        <v>278.66613100000029</v>
      </c>
    </row>
    <row r="26" spans="1:5" ht="3.95" customHeight="1" x14ac:dyDescent="0.25">
      <c r="A26" s="218"/>
      <c r="B26" s="204"/>
      <c r="C26" s="204"/>
      <c r="D26" s="204"/>
      <c r="E26" s="92"/>
    </row>
    <row r="27" spans="1:5" ht="12" customHeight="1" x14ac:dyDescent="0.2">
      <c r="A27" s="68" t="s">
        <v>1</v>
      </c>
      <c r="B27" s="95">
        <v>27.312378246715085</v>
      </c>
      <c r="C27" s="95">
        <v>13.780924974391578</v>
      </c>
      <c r="D27" s="95">
        <v>32.908515671859838</v>
      </c>
      <c r="E27" s="219">
        <v>4718.7592430000232</v>
      </c>
    </row>
    <row r="28" spans="1:5" ht="12" customHeight="1" x14ac:dyDescent="0.2">
      <c r="A28" s="115" t="s">
        <v>117</v>
      </c>
      <c r="B28" s="89">
        <v>7.9002898906147747</v>
      </c>
      <c r="C28" s="89">
        <v>2.5817029248623049</v>
      </c>
      <c r="D28" s="89">
        <v>8.9441019086388049</v>
      </c>
      <c r="E28" s="220"/>
    </row>
    <row r="29" spans="1:5" ht="12" customHeight="1" x14ac:dyDescent="0.25">
      <c r="A29" s="115" t="s">
        <v>118</v>
      </c>
      <c r="B29" s="213">
        <v>8.9438795632755319</v>
      </c>
      <c r="C29" s="213">
        <v>4.3756077776101634</v>
      </c>
      <c r="D29" s="213">
        <v>10.890053008699802</v>
      </c>
      <c r="E29" s="221"/>
    </row>
    <row r="30" spans="1:5" ht="3.95" customHeight="1" x14ac:dyDescent="0.25">
      <c r="A30" s="222"/>
      <c r="B30" s="61"/>
      <c r="C30" s="61"/>
      <c r="D30" s="61"/>
      <c r="E30" s="137"/>
    </row>
    <row r="31" spans="1:5" x14ac:dyDescent="0.25">
      <c r="A31" s="81" t="s">
        <v>189</v>
      </c>
    </row>
    <row r="32" spans="1:5" ht="3" customHeight="1" x14ac:dyDescent="0.25">
      <c r="E32" s="12"/>
    </row>
  </sheetData>
  <mergeCells count="6">
    <mergeCell ref="A1:E1"/>
    <mergeCell ref="A2:E2"/>
    <mergeCell ref="A3:E3"/>
    <mergeCell ref="B5:D5"/>
    <mergeCell ref="E5:E6"/>
    <mergeCell ref="A5:A6"/>
  </mergeCells>
  <phoneticPr fontId="19" type="noConversion"/>
  <pageMargins left="0.75" right="0.75" top="1" bottom="1" header="0" footer="0"/>
  <pageSetup paperSize="9" orientation="portrait" r:id="rId1"/>
  <headerFooter alignWithMargins="0"/>
  <ignoredErrors>
    <ignoredError sqref="A14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1:N57"/>
  <sheetViews>
    <sheetView topLeftCell="A24" zoomScale="130" zoomScaleNormal="130" zoomScaleSheetLayoutView="100" workbookViewId="0">
      <selection activeCell="A24" sqref="A24"/>
    </sheetView>
  </sheetViews>
  <sheetFormatPr baseColWidth="10" defaultColWidth="0" defaultRowHeight="12.75" zeroHeight="1" x14ac:dyDescent="0.2"/>
  <cols>
    <col min="1" max="1" width="15.85546875" style="43" customWidth="1"/>
    <col min="2" max="2" width="11.42578125" style="43" customWidth="1"/>
    <col min="3" max="5" width="11.5703125" style="43" bestFit="1" customWidth="1"/>
    <col min="6" max="6" width="11.7109375" style="43" bestFit="1" customWidth="1"/>
    <col min="7" max="7" width="11.42578125" style="43" customWidth="1"/>
    <col min="8" max="8" width="1.7109375" style="43" hidden="1" customWidth="1"/>
    <col min="9" max="12" width="11.42578125" style="43" hidden="1" customWidth="1"/>
    <col min="13" max="13" width="6.42578125" style="43" hidden="1" customWidth="1"/>
    <col min="14" max="14" width="0" style="43" hidden="1" customWidth="1"/>
    <col min="15" max="16384" width="11.42578125" style="43" hidden="1"/>
  </cols>
  <sheetData>
    <row r="1" spans="1:14" s="255" customFormat="1" ht="13.5" customHeight="1" x14ac:dyDescent="0.2">
      <c r="B1" s="299"/>
      <c r="C1" s="299"/>
      <c r="D1" s="299"/>
      <c r="E1" s="299"/>
      <c r="F1" s="299"/>
      <c r="G1" s="256"/>
      <c r="H1" s="256"/>
      <c r="I1" s="256"/>
      <c r="J1" s="256"/>
      <c r="K1" s="256"/>
    </row>
    <row r="2" spans="1:14" s="255" customFormat="1" ht="38.25" customHeight="1" x14ac:dyDescent="0.2">
      <c r="B2" s="300"/>
      <c r="C2" s="300"/>
      <c r="D2" s="300"/>
      <c r="E2" s="300"/>
      <c r="F2" s="300"/>
    </row>
    <row r="3" spans="1:14" s="255" customFormat="1" ht="12.75" customHeight="1" x14ac:dyDescent="0.2">
      <c r="B3" s="257"/>
      <c r="C3" s="301" t="s">
        <v>169</v>
      </c>
      <c r="D3" s="301"/>
      <c r="E3" s="301"/>
      <c r="F3" s="258"/>
    </row>
    <row r="4" spans="1:14" s="255" customFormat="1" ht="25.5" x14ac:dyDescent="0.2">
      <c r="B4" s="259" t="s">
        <v>170</v>
      </c>
      <c r="C4" s="259" t="s">
        <v>86</v>
      </c>
      <c r="D4" s="259" t="s">
        <v>87</v>
      </c>
      <c r="E4" s="259" t="s">
        <v>88</v>
      </c>
      <c r="F4" s="259"/>
    </row>
    <row r="5" spans="1:14" s="255" customFormat="1" x14ac:dyDescent="0.2">
      <c r="B5" s="259"/>
      <c r="C5" s="259"/>
      <c r="D5" s="259"/>
      <c r="E5" s="259"/>
      <c r="F5" s="259"/>
    </row>
    <row r="6" spans="1:14" s="255" customFormat="1" x14ac:dyDescent="0.2">
      <c r="A6" s="255">
        <v>0</v>
      </c>
      <c r="B6" s="259" t="s">
        <v>151</v>
      </c>
      <c r="C6" s="260">
        <v>99.204914430689982</v>
      </c>
      <c r="D6" s="260">
        <v>83.20096995754011</v>
      </c>
      <c r="E6" s="260">
        <v>99.623904217922259</v>
      </c>
      <c r="F6" s="260"/>
    </row>
    <row r="7" spans="1:14" s="255" customFormat="1" x14ac:dyDescent="0.2">
      <c r="A7" s="255">
        <v>3</v>
      </c>
      <c r="B7" s="261" t="s">
        <v>152</v>
      </c>
      <c r="C7" s="260">
        <v>78.626980523279286</v>
      </c>
      <c r="D7" s="260">
        <v>51.232089318723631</v>
      </c>
      <c r="E7" s="260">
        <v>84.38766980715792</v>
      </c>
      <c r="F7" s="260"/>
      <c r="N7" s="262"/>
    </row>
    <row r="8" spans="1:14" s="255" customFormat="1" x14ac:dyDescent="0.2">
      <c r="A8" s="255">
        <v>5</v>
      </c>
      <c r="B8" s="261" t="s">
        <v>153</v>
      </c>
      <c r="C8" s="260">
        <v>67.541923899541203</v>
      </c>
      <c r="D8" s="260">
        <v>21.071863823734535</v>
      </c>
      <c r="E8" s="260">
        <v>71.512841447314941</v>
      </c>
      <c r="F8" s="260"/>
    </row>
    <row r="9" spans="1:14" s="255" customFormat="1" x14ac:dyDescent="0.2">
      <c r="A9" s="255">
        <v>7</v>
      </c>
      <c r="B9" s="261" t="s">
        <v>154</v>
      </c>
      <c r="C9" s="260">
        <v>59.570083115144456</v>
      </c>
      <c r="D9" s="260">
        <v>12.381391334876289</v>
      </c>
      <c r="E9" s="260">
        <v>63.355536291042981</v>
      </c>
      <c r="F9" s="260"/>
    </row>
    <row r="10" spans="1:14" s="255" customFormat="1" x14ac:dyDescent="0.2">
      <c r="A10" s="255">
        <v>9</v>
      </c>
      <c r="B10" s="261" t="s">
        <v>155</v>
      </c>
      <c r="C10" s="260">
        <v>45.901366116919377</v>
      </c>
      <c r="D10" s="260">
        <v>13.673721628323968</v>
      </c>
      <c r="E10" s="260">
        <v>51.535057692918564</v>
      </c>
      <c r="F10" s="260"/>
    </row>
    <row r="11" spans="1:14" s="255" customFormat="1" x14ac:dyDescent="0.2">
      <c r="A11" s="255">
        <v>11</v>
      </c>
      <c r="B11" s="261" t="s">
        <v>156</v>
      </c>
      <c r="C11" s="260">
        <v>37.787532705155648</v>
      </c>
      <c r="D11" s="260">
        <v>12.438944941470567</v>
      </c>
      <c r="E11" s="260">
        <v>44.621970119737014</v>
      </c>
      <c r="F11" s="260"/>
    </row>
    <row r="12" spans="1:14" s="255" customFormat="1" x14ac:dyDescent="0.2">
      <c r="A12" s="255">
        <v>13</v>
      </c>
      <c r="B12" s="261" t="s">
        <v>157</v>
      </c>
      <c r="C12" s="260">
        <v>28.524820744109121</v>
      </c>
      <c r="D12" s="260">
        <v>11.127702973827189</v>
      </c>
      <c r="E12" s="260">
        <v>36.650312389437254</v>
      </c>
      <c r="F12" s="260"/>
    </row>
    <row r="13" spans="1:14" s="255" customFormat="1" x14ac:dyDescent="0.2">
      <c r="A13" s="255">
        <v>15</v>
      </c>
      <c r="B13" s="259" t="s">
        <v>158</v>
      </c>
      <c r="C13" s="260">
        <v>20.451647489203381</v>
      </c>
      <c r="D13" s="260">
        <v>7.983663513456249</v>
      </c>
      <c r="E13" s="260">
        <v>26.757350206199625</v>
      </c>
      <c r="F13" s="260"/>
    </row>
    <row r="14" spans="1:14" s="255" customFormat="1" x14ac:dyDescent="0.2">
      <c r="A14" s="255">
        <v>17</v>
      </c>
      <c r="B14" s="259" t="s">
        <v>159</v>
      </c>
      <c r="C14" s="260">
        <v>14.453275934512206</v>
      </c>
      <c r="D14" s="260">
        <v>6.5489170892403914</v>
      </c>
      <c r="E14" s="260">
        <v>19.073281404382605</v>
      </c>
      <c r="F14" s="260"/>
    </row>
    <row r="15" spans="1:14" s="255" customFormat="1" x14ac:dyDescent="0.2">
      <c r="A15" s="255">
        <v>19</v>
      </c>
      <c r="B15" s="259" t="s">
        <v>160</v>
      </c>
      <c r="C15" s="260">
        <v>13.591827068799885</v>
      </c>
      <c r="D15" s="260">
        <v>7.2865671262390563</v>
      </c>
      <c r="E15" s="260">
        <v>19.705450037754275</v>
      </c>
      <c r="F15" s="260"/>
    </row>
    <row r="16" spans="1:14" s="255" customFormat="1" x14ac:dyDescent="0.2">
      <c r="A16" s="255">
        <v>21</v>
      </c>
      <c r="B16" s="259" t="s">
        <v>161</v>
      </c>
      <c r="C16" s="260">
        <v>8.5036156759998214</v>
      </c>
      <c r="D16" s="260">
        <v>2.8922013976797079</v>
      </c>
      <c r="E16" s="260">
        <v>11.395817073679531</v>
      </c>
      <c r="F16" s="260"/>
    </row>
    <row r="17" spans="1:7" s="255" customFormat="1" x14ac:dyDescent="0.2">
      <c r="A17" s="255">
        <v>23</v>
      </c>
      <c r="B17" s="259" t="s">
        <v>162</v>
      </c>
      <c r="C17" s="260">
        <v>6.8993307950028075</v>
      </c>
      <c r="D17" s="260">
        <v>9.8499753834074237</v>
      </c>
      <c r="E17" s="260">
        <v>16.380977352127726</v>
      </c>
      <c r="F17" s="260"/>
    </row>
    <row r="18" spans="1:7" s="255" customFormat="1" x14ac:dyDescent="0.2">
      <c r="A18" s="255">
        <v>25</v>
      </c>
      <c r="B18" s="259" t="s">
        <v>163</v>
      </c>
      <c r="C18" s="260">
        <v>8.7858456658434037</v>
      </c>
      <c r="D18" s="260">
        <v>7.1276408529444018</v>
      </c>
      <c r="E18" s="260">
        <v>15.59561530789777</v>
      </c>
      <c r="F18" s="260"/>
    </row>
    <row r="19" spans="1:7" s="255" customFormat="1" x14ac:dyDescent="0.2">
      <c r="A19" s="255">
        <v>27</v>
      </c>
      <c r="B19" s="259" t="s">
        <v>164</v>
      </c>
      <c r="C19" s="260">
        <v>6.505831747272703</v>
      </c>
      <c r="D19" s="260">
        <v>6.8623279303492044</v>
      </c>
      <c r="E19" s="260">
        <v>12.648279479081564</v>
      </c>
      <c r="F19" s="260"/>
    </row>
    <row r="20" spans="1:7" s="255" customFormat="1" x14ac:dyDescent="0.2">
      <c r="A20" s="255">
        <v>29</v>
      </c>
      <c r="B20" s="259" t="s">
        <v>165</v>
      </c>
      <c r="C20" s="260">
        <v>6.8991864397995704</v>
      </c>
      <c r="D20" s="260">
        <v>6.3198557192020877</v>
      </c>
      <c r="E20" s="260">
        <v>13.21904215900166</v>
      </c>
      <c r="F20" s="260"/>
    </row>
    <row r="21" spans="1:7" s="255" customFormat="1" x14ac:dyDescent="0.2">
      <c r="A21" s="255">
        <v>31</v>
      </c>
      <c r="B21" s="259" t="s">
        <v>166</v>
      </c>
      <c r="C21" s="260">
        <v>4.6450392444211959</v>
      </c>
      <c r="D21" s="260">
        <v>4.8972649572140163</v>
      </c>
      <c r="E21" s="260">
        <v>9.5423042016352131</v>
      </c>
      <c r="F21" s="260"/>
    </row>
    <row r="22" spans="1:7" s="255" customFormat="1" x14ac:dyDescent="0.2">
      <c r="A22" s="255">
        <v>33</v>
      </c>
      <c r="B22" s="259" t="s">
        <v>167</v>
      </c>
      <c r="C22" s="260">
        <v>7.3073623195216664</v>
      </c>
      <c r="D22" s="260">
        <v>9.287286161235734</v>
      </c>
      <c r="E22" s="260">
        <v>14.483179617296404</v>
      </c>
      <c r="F22" s="260"/>
    </row>
    <row r="23" spans="1:7" s="255" customFormat="1" x14ac:dyDescent="0.2">
      <c r="A23" s="255">
        <v>35</v>
      </c>
      <c r="B23" s="259" t="s">
        <v>168</v>
      </c>
      <c r="C23" s="260">
        <v>3.8248383331521509</v>
      </c>
      <c r="D23" s="260">
        <v>3.0026221593466595</v>
      </c>
      <c r="E23" s="260">
        <v>6.82746049249881</v>
      </c>
      <c r="F23" s="260"/>
    </row>
    <row r="24" spans="1:7" x14ac:dyDescent="0.2">
      <c r="B24" s="44"/>
      <c r="C24" s="45"/>
      <c r="D24" s="45"/>
      <c r="E24" s="45"/>
      <c r="F24" s="45"/>
    </row>
    <row r="25" spans="1:7" x14ac:dyDescent="0.2">
      <c r="B25" s="263"/>
      <c r="C25" s="263"/>
      <c r="D25" s="264"/>
      <c r="E25" s="264"/>
      <c r="F25" s="46"/>
      <c r="G25" s="47"/>
    </row>
    <row r="26" spans="1:7" ht="40.5" customHeight="1" x14ac:dyDescent="0.2">
      <c r="A26" s="242"/>
      <c r="B26" s="302"/>
      <c r="C26" s="302"/>
      <c r="D26" s="302"/>
      <c r="E26" s="302"/>
      <c r="F26" s="46"/>
      <c r="G26" s="47"/>
    </row>
    <row r="27" spans="1:7" x14ac:dyDescent="0.2">
      <c r="B27" s="265"/>
      <c r="C27" s="264"/>
      <c r="D27" s="264"/>
      <c r="E27" s="264"/>
      <c r="F27" s="46"/>
      <c r="G27" s="47"/>
    </row>
    <row r="28" spans="1:7" x14ac:dyDescent="0.2">
      <c r="B28" s="47"/>
      <c r="C28" s="47"/>
      <c r="D28" s="47"/>
      <c r="E28" s="47"/>
      <c r="F28" s="47"/>
      <c r="G28" s="47"/>
    </row>
    <row r="29" spans="1:7" x14ac:dyDescent="0.2"/>
    <row r="30" spans="1:7" x14ac:dyDescent="0.2"/>
    <row r="31" spans="1:7" x14ac:dyDescent="0.2"/>
    <row r="32" spans="1:7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hidden="1" x14ac:dyDescent="0.2"/>
    <row r="55" hidden="1" x14ac:dyDescent="0.2"/>
    <row r="56" hidden="1" x14ac:dyDescent="0.2"/>
    <row r="57" hidden="1" x14ac:dyDescent="0.2"/>
  </sheetData>
  <mergeCells count="4">
    <mergeCell ref="B1:F1"/>
    <mergeCell ref="B2:F2"/>
    <mergeCell ref="C3:E3"/>
    <mergeCell ref="B26:E2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>
    <tabColor rgb="FF00B050"/>
  </sheetPr>
  <dimension ref="A1:F205"/>
  <sheetViews>
    <sheetView showGridLines="0" zoomScale="130" zoomScaleNormal="130" zoomScaleSheetLayoutView="100" workbookViewId="0">
      <selection activeCell="A66" sqref="A66:XFD1048576"/>
    </sheetView>
  </sheetViews>
  <sheetFormatPr baseColWidth="10" defaultColWidth="0" defaultRowHeight="11.1" customHeight="1" zeroHeight="1" x14ac:dyDescent="0.2"/>
  <cols>
    <col min="1" max="1" width="19" customWidth="1"/>
    <col min="2" max="2" width="8.7109375" customWidth="1"/>
    <col min="3" max="3" width="9.140625" customWidth="1"/>
    <col min="4" max="4" width="9.42578125" customWidth="1"/>
    <col min="5" max="5" width="0.85546875" customWidth="1"/>
    <col min="6" max="6" width="9.28515625" hidden="1" customWidth="1"/>
    <col min="7" max="16384" width="11.42578125" hidden="1"/>
  </cols>
  <sheetData>
    <row r="1" spans="1:4" ht="13.5" customHeight="1" x14ac:dyDescent="0.2">
      <c r="A1" s="266" t="s">
        <v>219</v>
      </c>
      <c r="B1" s="266"/>
      <c r="C1" s="266"/>
      <c r="D1" s="266"/>
    </row>
    <row r="2" spans="1:4" ht="39" customHeight="1" x14ac:dyDescent="0.2">
      <c r="A2" s="266" t="s">
        <v>199</v>
      </c>
      <c r="B2" s="266"/>
      <c r="C2" s="266"/>
      <c r="D2" s="266"/>
    </row>
    <row r="3" spans="1:4" ht="13.5" customHeight="1" x14ac:dyDescent="0.2">
      <c r="A3" s="266" t="s">
        <v>114</v>
      </c>
      <c r="B3" s="266"/>
      <c r="C3" s="266"/>
      <c r="D3" s="266"/>
    </row>
    <row r="4" spans="1:4" ht="3.95" customHeight="1" x14ac:dyDescent="0.25">
      <c r="A4" s="2"/>
      <c r="B4" s="2"/>
      <c r="C4" s="2"/>
      <c r="D4" s="2"/>
    </row>
    <row r="5" spans="1:4" ht="32.1" customHeight="1" x14ac:dyDescent="0.2">
      <c r="A5" s="224" t="s">
        <v>35</v>
      </c>
      <c r="B5" s="67" t="s">
        <v>86</v>
      </c>
      <c r="C5" s="67" t="s">
        <v>87</v>
      </c>
      <c r="D5" s="67" t="s">
        <v>89</v>
      </c>
    </row>
    <row r="6" spans="1:4" ht="3.95" customHeight="1" x14ac:dyDescent="0.2">
      <c r="A6" s="164"/>
      <c r="B6" s="65"/>
      <c r="C6" s="65"/>
      <c r="D6" s="65"/>
    </row>
    <row r="7" spans="1:4" ht="11.25" customHeight="1" x14ac:dyDescent="0.25">
      <c r="A7" s="74" t="s">
        <v>0</v>
      </c>
      <c r="B7" s="225"/>
      <c r="C7" s="225"/>
      <c r="D7" s="98"/>
    </row>
    <row r="8" spans="1:4" ht="11.25" customHeight="1" x14ac:dyDescent="0.2">
      <c r="A8" s="70" t="s">
        <v>90</v>
      </c>
      <c r="B8" s="98">
        <v>7.7</v>
      </c>
      <c r="C8" s="98">
        <v>2.4</v>
      </c>
      <c r="D8" s="98">
        <v>8.5</v>
      </c>
    </row>
    <row r="9" spans="1:4" ht="11.25" customHeight="1" x14ac:dyDescent="0.2">
      <c r="A9" s="70" t="s">
        <v>91</v>
      </c>
      <c r="B9" s="98">
        <v>8.7276509287468507</v>
      </c>
      <c r="C9" s="98">
        <v>2.9</v>
      </c>
      <c r="D9" s="98">
        <v>9.1999999999999993</v>
      </c>
    </row>
    <row r="10" spans="1:4" ht="3.75" customHeight="1" x14ac:dyDescent="0.25">
      <c r="A10" s="186"/>
      <c r="B10" s="98"/>
      <c r="C10" s="98"/>
      <c r="D10" s="98"/>
    </row>
    <row r="11" spans="1:4" ht="11.25" customHeight="1" x14ac:dyDescent="0.2">
      <c r="A11" s="74" t="s">
        <v>38</v>
      </c>
      <c r="B11" s="98"/>
      <c r="C11" s="98"/>
      <c r="D11" s="98"/>
    </row>
    <row r="12" spans="1:4" ht="11.25" customHeight="1" x14ac:dyDescent="0.2">
      <c r="A12" s="70" t="s">
        <v>58</v>
      </c>
      <c r="B12" s="98">
        <v>7.4</v>
      </c>
      <c r="C12" s="98">
        <v>2.4</v>
      </c>
      <c r="D12" s="98">
        <v>8.5</v>
      </c>
    </row>
    <row r="13" spans="1:4" ht="11.25" customHeight="1" x14ac:dyDescent="0.2">
      <c r="A13" s="70" t="s">
        <v>59</v>
      </c>
      <c r="B13" s="98">
        <v>10.7</v>
      </c>
      <c r="C13" s="98">
        <v>2.9</v>
      </c>
      <c r="D13" s="98">
        <v>11.2</v>
      </c>
    </row>
    <row r="14" spans="1:4" ht="3.95" customHeight="1" x14ac:dyDescent="0.25">
      <c r="A14" s="186"/>
      <c r="B14" s="98"/>
      <c r="C14" s="98"/>
      <c r="D14" s="99"/>
    </row>
    <row r="15" spans="1:4" ht="11.25" customHeight="1" x14ac:dyDescent="0.2">
      <c r="A15" s="68" t="s">
        <v>145</v>
      </c>
      <c r="B15" s="172"/>
      <c r="C15" s="124"/>
      <c r="D15" s="98"/>
    </row>
    <row r="16" spans="1:4" ht="11.25" customHeight="1" x14ac:dyDescent="0.2">
      <c r="A16" s="109" t="s">
        <v>146</v>
      </c>
      <c r="B16" s="98">
        <v>6.9</v>
      </c>
      <c r="C16" s="98">
        <v>2.4</v>
      </c>
      <c r="D16" s="98">
        <v>7.4</v>
      </c>
    </row>
    <row r="17" spans="1:4" ht="11.25" customHeight="1" x14ac:dyDescent="0.2">
      <c r="A17" s="109" t="s">
        <v>147</v>
      </c>
      <c r="B17" s="98">
        <v>6.9</v>
      </c>
      <c r="C17" s="98">
        <v>2.2999999999999998</v>
      </c>
      <c r="D17" s="98">
        <v>7.9</v>
      </c>
    </row>
    <row r="18" spans="1:4" ht="11.25" customHeight="1" x14ac:dyDescent="0.2">
      <c r="A18" s="109" t="s">
        <v>148</v>
      </c>
      <c r="B18" s="98">
        <v>10.7</v>
      </c>
      <c r="C18" s="98">
        <v>2.7</v>
      </c>
      <c r="D18" s="98">
        <v>11.4</v>
      </c>
    </row>
    <row r="19" spans="1:4" ht="11.25" customHeight="1" x14ac:dyDescent="0.2">
      <c r="A19" s="109" t="s">
        <v>149</v>
      </c>
      <c r="B19" s="98">
        <v>9.1</v>
      </c>
      <c r="C19" s="98">
        <v>3.3</v>
      </c>
      <c r="D19" s="98">
        <v>9.5</v>
      </c>
    </row>
    <row r="20" spans="1:4" ht="3.6" customHeight="1" x14ac:dyDescent="0.25">
      <c r="A20" s="186"/>
      <c r="B20" s="98"/>
      <c r="C20" s="98"/>
      <c r="D20" s="99"/>
    </row>
    <row r="21" spans="1:4" ht="11.25" customHeight="1" x14ac:dyDescent="0.2">
      <c r="A21" s="68" t="s">
        <v>120</v>
      </c>
      <c r="B21" s="172"/>
      <c r="C21" s="124"/>
      <c r="D21" s="124"/>
    </row>
    <row r="22" spans="1:4" ht="11.25" customHeight="1" x14ac:dyDescent="0.2">
      <c r="A22" s="70" t="s">
        <v>121</v>
      </c>
      <c r="B22" s="98">
        <v>4.3</v>
      </c>
      <c r="C22" s="98">
        <v>1.5</v>
      </c>
      <c r="D22" s="98">
        <v>4.3</v>
      </c>
    </row>
    <row r="23" spans="1:4" ht="11.25" customHeight="1" x14ac:dyDescent="0.2">
      <c r="A23" s="70" t="s">
        <v>122</v>
      </c>
      <c r="B23" s="98">
        <v>6.7</v>
      </c>
      <c r="C23" s="98">
        <v>4.5999999999999996</v>
      </c>
      <c r="D23" s="98">
        <v>6.8</v>
      </c>
    </row>
    <row r="24" spans="1:4" ht="11.25" customHeight="1" x14ac:dyDescent="0.2">
      <c r="A24" s="70" t="s">
        <v>123</v>
      </c>
      <c r="B24" s="98">
        <v>9.3000000000000007</v>
      </c>
      <c r="C24" s="98">
        <v>2.2999999999999998</v>
      </c>
      <c r="D24" s="98">
        <v>9.9</v>
      </c>
    </row>
    <row r="25" spans="1:4" ht="11.25" customHeight="1" x14ac:dyDescent="0.2">
      <c r="A25" s="70" t="s">
        <v>124</v>
      </c>
      <c r="B25" s="98">
        <v>5.7</v>
      </c>
      <c r="C25" s="98">
        <v>3.2</v>
      </c>
      <c r="D25" s="98">
        <v>5.7</v>
      </c>
    </row>
    <row r="26" spans="1:4" ht="11.25" customHeight="1" x14ac:dyDescent="0.2">
      <c r="A26" s="70" t="s">
        <v>125</v>
      </c>
      <c r="B26" s="98">
        <v>8.1999999999999993</v>
      </c>
      <c r="C26" s="98">
        <v>3</v>
      </c>
      <c r="D26" s="98">
        <v>10.7</v>
      </c>
    </row>
    <row r="27" spans="1:4" ht="11.25" customHeight="1" x14ac:dyDescent="0.2">
      <c r="A27" s="70" t="s">
        <v>126</v>
      </c>
      <c r="B27" s="98">
        <v>10.6</v>
      </c>
      <c r="C27" s="98">
        <v>2.6</v>
      </c>
      <c r="D27" s="98">
        <v>12.3</v>
      </c>
    </row>
    <row r="28" spans="1:4" ht="11.25" customHeight="1" x14ac:dyDescent="0.2">
      <c r="A28" s="70" t="s">
        <v>127</v>
      </c>
      <c r="B28" s="98">
        <v>11.1</v>
      </c>
      <c r="C28" s="98">
        <v>2.4</v>
      </c>
      <c r="D28" s="98">
        <v>11.6</v>
      </c>
    </row>
    <row r="29" spans="1:4" ht="11.25" customHeight="1" x14ac:dyDescent="0.2">
      <c r="A29" s="70" t="s">
        <v>128</v>
      </c>
      <c r="B29" s="98">
        <v>7.7</v>
      </c>
      <c r="C29" s="98">
        <v>1.7</v>
      </c>
      <c r="D29" s="98">
        <v>7.8</v>
      </c>
    </row>
    <row r="30" spans="1:4" ht="11.25" customHeight="1" x14ac:dyDescent="0.2">
      <c r="A30" s="70" t="s">
        <v>129</v>
      </c>
      <c r="B30" s="98">
        <v>7.2</v>
      </c>
      <c r="C30" s="98">
        <v>4</v>
      </c>
      <c r="D30" s="98">
        <v>7.5</v>
      </c>
    </row>
    <row r="31" spans="1:4" ht="11.25" customHeight="1" x14ac:dyDescent="0.2">
      <c r="A31" s="70" t="s">
        <v>130</v>
      </c>
      <c r="B31" s="98">
        <v>6.6</v>
      </c>
      <c r="C31" s="98">
        <v>2.2999999999999998</v>
      </c>
      <c r="D31" s="98">
        <v>6.6</v>
      </c>
    </row>
    <row r="32" spans="1:4" ht="11.25" customHeight="1" x14ac:dyDescent="0.2">
      <c r="A32" s="70" t="s">
        <v>131</v>
      </c>
      <c r="B32" s="98">
        <v>10.6</v>
      </c>
      <c r="C32" s="98">
        <v>2.2000000000000002</v>
      </c>
      <c r="D32" s="98">
        <v>11.6</v>
      </c>
    </row>
    <row r="33" spans="1:4" ht="11.25" customHeight="1" x14ac:dyDescent="0.2">
      <c r="A33" s="70" t="s">
        <v>132</v>
      </c>
      <c r="B33" s="98">
        <v>2.2999999999999998</v>
      </c>
      <c r="C33" s="98">
        <v>2</v>
      </c>
      <c r="D33" s="98">
        <v>8.6</v>
      </c>
    </row>
    <row r="34" spans="1:4" ht="11.25" customHeight="1" x14ac:dyDescent="0.2">
      <c r="A34" s="70" t="s">
        <v>133</v>
      </c>
      <c r="B34" s="98">
        <v>6.8</v>
      </c>
      <c r="C34" s="98">
        <v>3</v>
      </c>
      <c r="D34" s="98">
        <v>7.4</v>
      </c>
    </row>
    <row r="35" spans="1:4" ht="11.25" customHeight="1" x14ac:dyDescent="0.2">
      <c r="A35" s="70" t="s">
        <v>134</v>
      </c>
      <c r="B35" s="98">
        <v>7.4</v>
      </c>
      <c r="C35" s="98">
        <v>2.2999999999999998</v>
      </c>
      <c r="D35" s="98">
        <v>8.1999999999999993</v>
      </c>
    </row>
    <row r="36" spans="1:4" ht="11.25" customHeight="1" x14ac:dyDescent="0.2">
      <c r="A36" s="70" t="s">
        <v>135</v>
      </c>
      <c r="B36" s="98">
        <v>9</v>
      </c>
      <c r="C36" s="98">
        <v>4.0999999999999996</v>
      </c>
      <c r="D36" s="98">
        <v>9.1</v>
      </c>
    </row>
    <row r="37" spans="1:4" ht="11.25" customHeight="1" x14ac:dyDescent="0.2">
      <c r="A37" s="70" t="s">
        <v>136</v>
      </c>
      <c r="B37" s="98">
        <v>8.6</v>
      </c>
      <c r="C37" s="98">
        <v>3.2</v>
      </c>
      <c r="D37" s="98">
        <v>9.4</v>
      </c>
    </row>
    <row r="38" spans="1:4" ht="11.25" customHeight="1" x14ac:dyDescent="0.2">
      <c r="A38" s="70" t="s">
        <v>137</v>
      </c>
      <c r="B38" s="98">
        <v>5.7</v>
      </c>
      <c r="C38" s="98">
        <v>2.6</v>
      </c>
      <c r="D38" s="98">
        <v>6.2</v>
      </c>
    </row>
    <row r="39" spans="1:4" ht="11.25" customHeight="1" x14ac:dyDescent="0.2">
      <c r="A39" s="70" t="s">
        <v>138</v>
      </c>
      <c r="B39" s="98">
        <v>9.1999999999999993</v>
      </c>
      <c r="C39" s="98">
        <v>2</v>
      </c>
      <c r="D39" s="98">
        <v>9.1999999999999993</v>
      </c>
    </row>
    <row r="40" spans="1:4" ht="11.25" customHeight="1" x14ac:dyDescent="0.2">
      <c r="A40" s="70" t="s">
        <v>139</v>
      </c>
      <c r="B40" s="98">
        <v>7</v>
      </c>
      <c r="C40" s="98">
        <v>1.9</v>
      </c>
      <c r="D40" s="98">
        <v>7</v>
      </c>
    </row>
    <row r="41" spans="1:4" ht="11.25" customHeight="1" x14ac:dyDescent="0.2">
      <c r="A41" s="70" t="s">
        <v>140</v>
      </c>
      <c r="B41" s="98">
        <v>3.4</v>
      </c>
      <c r="C41" s="98">
        <v>1.8</v>
      </c>
      <c r="D41" s="98">
        <v>4.0999999999999996</v>
      </c>
    </row>
    <row r="42" spans="1:4" ht="11.25" customHeight="1" x14ac:dyDescent="0.2">
      <c r="A42" s="70" t="s">
        <v>141</v>
      </c>
      <c r="B42" s="98">
        <v>6.1</v>
      </c>
      <c r="C42" s="98">
        <v>2.9</v>
      </c>
      <c r="D42" s="98">
        <v>6.2</v>
      </c>
    </row>
    <row r="43" spans="1:4" ht="11.25" customHeight="1" x14ac:dyDescent="0.2">
      <c r="A43" s="70" t="s">
        <v>142</v>
      </c>
      <c r="B43" s="98">
        <v>8.6999999999999993</v>
      </c>
      <c r="C43" s="98">
        <v>2.8</v>
      </c>
      <c r="D43" s="98">
        <v>8.6999999999999993</v>
      </c>
    </row>
    <row r="44" spans="1:4" ht="11.25" customHeight="1" x14ac:dyDescent="0.2">
      <c r="A44" s="70" t="s">
        <v>143</v>
      </c>
      <c r="B44" s="98">
        <v>3.8</v>
      </c>
      <c r="C44" s="98">
        <v>2.1</v>
      </c>
      <c r="D44" s="98">
        <v>5.5</v>
      </c>
    </row>
    <row r="45" spans="1:4" ht="11.25" customHeight="1" x14ac:dyDescent="0.2">
      <c r="A45" s="70" t="s">
        <v>144</v>
      </c>
      <c r="B45" s="98">
        <v>9.1</v>
      </c>
      <c r="C45" s="98">
        <v>3.3</v>
      </c>
      <c r="D45" s="98">
        <v>9.6</v>
      </c>
    </row>
    <row r="46" spans="1:4" ht="3.75" customHeight="1" x14ac:dyDescent="0.25">
      <c r="A46" s="186"/>
      <c r="B46" s="98"/>
      <c r="C46" s="98"/>
      <c r="D46" s="98"/>
    </row>
    <row r="47" spans="1:4" ht="11.25" customHeight="1" x14ac:dyDescent="0.2">
      <c r="A47" s="74" t="s">
        <v>41</v>
      </c>
      <c r="B47" s="98"/>
      <c r="C47" s="98"/>
      <c r="D47" s="98"/>
    </row>
    <row r="48" spans="1:4" ht="11.25" customHeight="1" x14ac:dyDescent="0.2">
      <c r="A48" s="70" t="s">
        <v>60</v>
      </c>
      <c r="B48" s="98">
        <v>13.3</v>
      </c>
      <c r="C48" s="98">
        <v>2.9</v>
      </c>
      <c r="D48" s="98">
        <v>13.3</v>
      </c>
    </row>
    <row r="49" spans="1:4" ht="11.25" customHeight="1" x14ac:dyDescent="0.2">
      <c r="A49" s="70" t="s">
        <v>61</v>
      </c>
      <c r="B49" s="98">
        <v>9.1999999999999993</v>
      </c>
      <c r="C49" s="98">
        <v>2.8</v>
      </c>
      <c r="D49" s="98">
        <v>10.1</v>
      </c>
    </row>
    <row r="50" spans="1:4" ht="11.25" customHeight="1" x14ac:dyDescent="0.2">
      <c r="A50" s="70" t="s">
        <v>62</v>
      </c>
      <c r="B50" s="98">
        <v>8.6999999999999993</v>
      </c>
      <c r="C50" s="98">
        <v>2.7</v>
      </c>
      <c r="D50" s="98">
        <v>9.5</v>
      </c>
    </row>
    <row r="51" spans="1:4" ht="11.25" customHeight="1" x14ac:dyDescent="0.2">
      <c r="A51" s="70" t="s">
        <v>63</v>
      </c>
      <c r="B51" s="98">
        <v>6</v>
      </c>
      <c r="C51" s="98">
        <v>2.2999999999999998</v>
      </c>
      <c r="D51" s="98">
        <v>6.7</v>
      </c>
    </row>
    <row r="52" spans="1:4" ht="3.75" customHeight="1" x14ac:dyDescent="0.25">
      <c r="A52" s="186"/>
      <c r="B52" s="98"/>
      <c r="C52" s="98"/>
      <c r="D52" s="98"/>
    </row>
    <row r="53" spans="1:4" ht="11.25" customHeight="1" x14ac:dyDescent="0.2">
      <c r="A53" s="74" t="s">
        <v>46</v>
      </c>
      <c r="B53" s="98"/>
      <c r="C53" s="98"/>
      <c r="D53" s="98"/>
    </row>
    <row r="54" spans="1:4" ht="11.25" customHeight="1" x14ac:dyDescent="0.2">
      <c r="A54" s="70" t="s">
        <v>47</v>
      </c>
      <c r="B54" s="98">
        <v>11.1</v>
      </c>
      <c r="C54" s="98">
        <v>3.4</v>
      </c>
      <c r="D54" s="98">
        <v>11.8</v>
      </c>
    </row>
    <row r="55" spans="1:4" ht="11.25" customHeight="1" x14ac:dyDescent="0.2">
      <c r="A55" s="70" t="s">
        <v>48</v>
      </c>
      <c r="B55" s="98">
        <v>8.8000000000000007</v>
      </c>
      <c r="C55" s="98">
        <v>2.2999999999999998</v>
      </c>
      <c r="D55" s="98">
        <v>9.6999999999999993</v>
      </c>
    </row>
    <row r="56" spans="1:4" ht="11.25" customHeight="1" x14ac:dyDescent="0.2">
      <c r="A56" s="70" t="s">
        <v>49</v>
      </c>
      <c r="B56" s="98">
        <v>8.9</v>
      </c>
      <c r="C56" s="98">
        <v>2.6</v>
      </c>
      <c r="D56" s="98">
        <v>9.5</v>
      </c>
    </row>
    <row r="57" spans="1:4" ht="11.25" customHeight="1" x14ac:dyDescent="0.2">
      <c r="A57" s="70" t="s">
        <v>50</v>
      </c>
      <c r="B57" s="98">
        <v>4.5</v>
      </c>
      <c r="C57" s="98">
        <v>2.4</v>
      </c>
      <c r="D57" s="98">
        <v>4.5</v>
      </c>
    </row>
    <row r="58" spans="1:4" ht="11.25" customHeight="1" x14ac:dyDescent="0.2">
      <c r="A58" s="70" t="s">
        <v>51</v>
      </c>
      <c r="B58" s="98">
        <v>6</v>
      </c>
      <c r="C58" s="98">
        <v>1.9</v>
      </c>
      <c r="D58" s="98">
        <v>6</v>
      </c>
    </row>
    <row r="59" spans="1:4" ht="3.75" customHeight="1" x14ac:dyDescent="0.25">
      <c r="A59" s="187"/>
      <c r="B59" s="98"/>
      <c r="C59" s="98"/>
      <c r="D59" s="98"/>
    </row>
    <row r="60" spans="1:4" ht="11.25" customHeight="1" x14ac:dyDescent="0.2">
      <c r="A60" s="74" t="s">
        <v>187</v>
      </c>
      <c r="B60" s="99">
        <v>7.9</v>
      </c>
      <c r="C60" s="99">
        <v>2.6</v>
      </c>
      <c r="D60" s="99">
        <v>8.9</v>
      </c>
    </row>
    <row r="61" spans="1:4" ht="11.25" customHeight="1" x14ac:dyDescent="0.2">
      <c r="A61" s="78" t="s">
        <v>185</v>
      </c>
      <c r="B61" s="98">
        <v>8.1</v>
      </c>
      <c r="C61" s="98">
        <v>2.4</v>
      </c>
      <c r="D61" s="98">
        <v>9.4</v>
      </c>
    </row>
    <row r="62" spans="1:4" ht="3.95" customHeight="1" x14ac:dyDescent="0.25">
      <c r="A62" s="188"/>
      <c r="B62" s="191"/>
      <c r="C62" s="191"/>
      <c r="D62" s="226"/>
    </row>
    <row r="63" spans="1:4" s="223" customFormat="1" ht="12" customHeight="1" x14ac:dyDescent="0.2">
      <c r="A63" s="227" t="s">
        <v>235</v>
      </c>
      <c r="B63" s="227"/>
      <c r="C63" s="227"/>
      <c r="D63" s="227"/>
    </row>
    <row r="64" spans="1:4" s="223" customFormat="1" ht="12" customHeight="1" x14ac:dyDescent="0.2">
      <c r="A64" s="119" t="s">
        <v>189</v>
      </c>
      <c r="B64" s="119"/>
      <c r="C64" s="119"/>
      <c r="D64" s="119"/>
    </row>
    <row r="65" ht="5.25" customHeight="1" x14ac:dyDescent="0.2"/>
    <row r="66" ht="12.95" hidden="1" customHeight="1" x14ac:dyDescent="0.2"/>
    <row r="67" ht="12.95" hidden="1" customHeight="1" x14ac:dyDescent="0.2"/>
    <row r="68" ht="12.95" hidden="1" customHeight="1" x14ac:dyDescent="0.2"/>
    <row r="69" ht="10.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customHeight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</sheetData>
  <mergeCells count="3">
    <mergeCell ref="A1:D1"/>
    <mergeCell ref="A2:D2"/>
    <mergeCell ref="A3:D3"/>
  </mergeCells>
  <phoneticPr fontId="19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rgb="FF00B050"/>
  </sheetPr>
  <dimension ref="A1:E21"/>
  <sheetViews>
    <sheetView showGridLines="0" zoomScale="130" zoomScaleNormal="130" zoomScaleSheetLayoutView="100" workbookViewId="0">
      <selection activeCell="A20" sqref="A20:XFD1048576"/>
    </sheetView>
  </sheetViews>
  <sheetFormatPr baseColWidth="10" defaultColWidth="0" defaultRowHeight="13.5" zeroHeight="1" x14ac:dyDescent="0.25"/>
  <cols>
    <col min="1" max="1" width="14.5703125" style="12" customWidth="1"/>
    <col min="2" max="2" width="11.85546875" style="12" customWidth="1"/>
    <col min="3" max="3" width="13" style="22" customWidth="1"/>
    <col min="4" max="4" width="0.7109375" style="12" customWidth="1"/>
    <col min="5" max="5" width="0" style="12" hidden="1" customWidth="1"/>
    <col min="6" max="16384" width="11.42578125" hidden="1"/>
  </cols>
  <sheetData>
    <row r="1" spans="1:5" ht="13.5" customHeight="1" x14ac:dyDescent="0.2">
      <c r="A1" s="266" t="s">
        <v>220</v>
      </c>
      <c r="B1" s="266"/>
      <c r="C1" s="266"/>
      <c r="D1"/>
      <c r="E1"/>
    </row>
    <row r="2" spans="1:5" ht="26.25" customHeight="1" x14ac:dyDescent="0.2">
      <c r="A2" s="266" t="s">
        <v>200</v>
      </c>
      <c r="B2" s="266"/>
      <c r="C2" s="266"/>
      <c r="D2"/>
      <c r="E2"/>
    </row>
    <row r="3" spans="1:5" ht="14.1" customHeight="1" x14ac:dyDescent="0.2">
      <c r="A3" s="266" t="s">
        <v>99</v>
      </c>
      <c r="B3" s="266"/>
      <c r="C3" s="266"/>
      <c r="D3"/>
      <c r="E3"/>
    </row>
    <row r="4" spans="1:5" ht="3.95" customHeight="1" x14ac:dyDescent="0.25">
      <c r="A4" s="33"/>
      <c r="B4" s="33"/>
      <c r="C4" s="33"/>
    </row>
    <row r="5" spans="1:5" ht="33.6" customHeight="1" x14ac:dyDescent="0.25">
      <c r="A5" s="224" t="s">
        <v>0</v>
      </c>
      <c r="B5" s="67" t="s">
        <v>172</v>
      </c>
      <c r="C5" s="67" t="s">
        <v>110</v>
      </c>
    </row>
    <row r="6" spans="1:5" ht="3.95" customHeight="1" x14ac:dyDescent="0.25">
      <c r="A6" s="228"/>
      <c r="B6" s="229" t="s">
        <v>17</v>
      </c>
      <c r="C6" s="130" t="s">
        <v>17</v>
      </c>
    </row>
    <row r="7" spans="1:5" ht="14.45" customHeight="1" x14ac:dyDescent="0.25">
      <c r="A7" s="70" t="s">
        <v>13</v>
      </c>
      <c r="B7" s="72">
        <v>6.2399636543844021</v>
      </c>
      <c r="C7" s="131">
        <v>3268.2544530000037</v>
      </c>
    </row>
    <row r="8" spans="1:5" ht="14.45" customHeight="1" x14ac:dyDescent="0.25">
      <c r="A8" s="70" t="s">
        <v>14</v>
      </c>
      <c r="B8" s="72">
        <v>6.8151795024428292</v>
      </c>
      <c r="C8" s="131">
        <v>3208.2742490000064</v>
      </c>
    </row>
    <row r="9" spans="1:5" ht="14.45" customHeight="1" x14ac:dyDescent="0.25">
      <c r="A9" s="70" t="s">
        <v>92</v>
      </c>
      <c r="B9" s="72">
        <v>9.0977906410016303</v>
      </c>
      <c r="C9" s="131">
        <v>1238.105035</v>
      </c>
    </row>
    <row r="10" spans="1:5" ht="14.45" customHeight="1" x14ac:dyDescent="0.25">
      <c r="A10" s="70" t="s">
        <v>93</v>
      </c>
      <c r="B10" s="72">
        <v>13.308846871188557</v>
      </c>
      <c r="C10" s="131">
        <v>1154.5821999999996</v>
      </c>
    </row>
    <row r="11" spans="1:5" ht="14.45" customHeight="1" x14ac:dyDescent="0.25">
      <c r="A11" s="70" t="s">
        <v>94</v>
      </c>
      <c r="B11" s="72">
        <v>22.60187706373863</v>
      </c>
      <c r="C11" s="131">
        <v>1153.7253399999975</v>
      </c>
    </row>
    <row r="12" spans="1:5" ht="14.45" customHeight="1" x14ac:dyDescent="0.25">
      <c r="A12" s="70" t="s">
        <v>95</v>
      </c>
      <c r="B12" s="72">
        <v>34.074613984527858</v>
      </c>
      <c r="C12" s="131">
        <v>1052.3747859999976</v>
      </c>
    </row>
    <row r="13" spans="1:5" ht="14.45" customHeight="1" x14ac:dyDescent="0.25">
      <c r="A13" s="70" t="s">
        <v>96</v>
      </c>
      <c r="B13" s="72">
        <v>54.074720127859941</v>
      </c>
      <c r="C13" s="131">
        <v>969.34023099999854</v>
      </c>
    </row>
    <row r="14" spans="1:5" ht="3.95" customHeight="1" x14ac:dyDescent="0.25">
      <c r="A14" s="186"/>
      <c r="B14" s="126"/>
      <c r="C14" s="131"/>
    </row>
    <row r="15" spans="1:5" ht="18" customHeight="1" x14ac:dyDescent="0.25">
      <c r="A15" s="74" t="s">
        <v>1</v>
      </c>
      <c r="B15" s="76">
        <v>15.213498179377591</v>
      </c>
      <c r="C15" s="134">
        <v>12044.656294000108</v>
      </c>
    </row>
    <row r="16" spans="1:5" ht="3.75" customHeight="1" x14ac:dyDescent="0.25">
      <c r="A16" s="230"/>
      <c r="B16" s="231"/>
      <c r="C16" s="232"/>
    </row>
    <row r="17" spans="1:3" ht="35.450000000000003" customHeight="1" x14ac:dyDescent="0.25">
      <c r="A17" s="303" t="s">
        <v>104</v>
      </c>
      <c r="B17" s="304"/>
      <c r="C17" s="304"/>
    </row>
    <row r="18" spans="1:3" ht="24" customHeight="1" x14ac:dyDescent="0.25">
      <c r="A18" s="305" t="s">
        <v>189</v>
      </c>
      <c r="B18" s="305"/>
      <c r="C18" s="305"/>
    </row>
    <row r="19" spans="1:3" ht="4.5" customHeight="1" x14ac:dyDescent="0.25"/>
    <row r="20" spans="1:3" ht="14.25" hidden="1" customHeight="1" x14ac:dyDescent="0.25"/>
    <row r="21" spans="1:3" ht="24" hidden="1" customHeight="1" x14ac:dyDescent="0.25"/>
  </sheetData>
  <mergeCells count="5">
    <mergeCell ref="A17:C17"/>
    <mergeCell ref="A1:C1"/>
    <mergeCell ref="A2:C2"/>
    <mergeCell ref="A3:C3"/>
    <mergeCell ref="A18:C18"/>
  </mergeCells>
  <phoneticPr fontId="19" type="noConversion"/>
  <printOptions horizontalCentered="1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rgb="FF92D050"/>
  </sheetPr>
  <dimension ref="A1:O27"/>
  <sheetViews>
    <sheetView showGridLines="0" topLeftCell="G1" zoomScale="130" zoomScaleNormal="130" zoomScaleSheetLayoutView="100" workbookViewId="0">
      <selection activeCell="G28" sqref="A28:XFD1048576"/>
    </sheetView>
  </sheetViews>
  <sheetFormatPr baseColWidth="10" defaultColWidth="0" defaultRowHeight="12.75" zeroHeight="1" x14ac:dyDescent="0.2"/>
  <cols>
    <col min="1" max="6" width="5.85546875" style="254" hidden="1" customWidth="1"/>
    <col min="7" max="7" width="1.140625" style="254" customWidth="1"/>
    <col min="8" max="14" width="11.42578125" style="5" customWidth="1"/>
    <col min="15" max="15" width="1" style="5" customWidth="1"/>
    <col min="16" max="16384" width="11.42578125" style="5" hidden="1"/>
  </cols>
  <sheetData>
    <row r="1" spans="1:11" ht="13.5" customHeight="1" x14ac:dyDescent="0.2">
      <c r="A1" s="244"/>
      <c r="B1" s="244"/>
      <c r="C1" s="244"/>
      <c r="D1" s="244"/>
      <c r="E1" s="244"/>
      <c r="F1" s="244"/>
      <c r="G1" s="244"/>
      <c r="H1" s="4"/>
      <c r="K1" s="84" t="s">
        <v>221</v>
      </c>
    </row>
    <row r="2" spans="1:11" ht="15" customHeight="1" x14ac:dyDescent="0.2">
      <c r="A2" s="274" t="s">
        <v>18</v>
      </c>
      <c r="B2" s="274"/>
      <c r="C2" s="274"/>
      <c r="D2" s="274"/>
      <c r="E2" s="274"/>
      <c r="F2" s="274"/>
      <c r="G2" s="274"/>
      <c r="H2" s="6"/>
      <c r="I2" s="3"/>
      <c r="K2" s="84" t="s">
        <v>222</v>
      </c>
    </row>
    <row r="3" spans="1:11" x14ac:dyDescent="0.2">
      <c r="A3" s="275" t="s">
        <v>97</v>
      </c>
      <c r="B3" s="275"/>
      <c r="C3" s="275"/>
      <c r="D3" s="275"/>
      <c r="E3" s="275"/>
      <c r="F3" s="275"/>
      <c r="G3" s="275"/>
      <c r="H3" s="8"/>
      <c r="I3" s="3"/>
      <c r="K3" s="84" t="s">
        <v>99</v>
      </c>
    </row>
    <row r="4" spans="1:11" ht="4.5" customHeight="1" x14ac:dyDescent="0.2">
      <c r="A4" s="243"/>
      <c r="B4" s="243"/>
      <c r="C4" s="243"/>
      <c r="D4" s="243"/>
      <c r="E4" s="243"/>
      <c r="F4" s="243"/>
      <c r="G4" s="243"/>
      <c r="H4" s="8"/>
      <c r="I4" s="3"/>
    </row>
    <row r="5" spans="1:11" ht="16.5" customHeight="1" x14ac:dyDescent="0.2">
      <c r="A5" s="276" t="s">
        <v>19</v>
      </c>
      <c r="B5" s="276" t="s">
        <v>20</v>
      </c>
      <c r="C5" s="276"/>
      <c r="D5" s="276"/>
      <c r="E5" s="276"/>
      <c r="F5" s="276"/>
      <c r="G5" s="276"/>
      <c r="H5" s="9"/>
      <c r="I5" s="3"/>
    </row>
    <row r="6" spans="1:11" ht="30.75" customHeight="1" x14ac:dyDescent="0.2">
      <c r="A6" s="276"/>
      <c r="B6" s="245" t="s">
        <v>21</v>
      </c>
      <c r="C6" s="245" t="s">
        <v>22</v>
      </c>
      <c r="D6" s="245" t="s">
        <v>23</v>
      </c>
      <c r="E6" s="245" t="s">
        <v>24</v>
      </c>
      <c r="F6" s="245" t="s">
        <v>171</v>
      </c>
      <c r="G6" s="245" t="s">
        <v>25</v>
      </c>
      <c r="H6" s="9"/>
      <c r="I6" s="3"/>
    </row>
    <row r="7" spans="1:11" x14ac:dyDescent="0.2">
      <c r="A7" s="273" t="s">
        <v>26</v>
      </c>
      <c r="B7" s="273"/>
      <c r="C7" s="273"/>
      <c r="D7" s="273"/>
      <c r="E7" s="273"/>
      <c r="F7" s="273"/>
      <c r="G7" s="273"/>
      <c r="H7" s="9"/>
      <c r="I7" s="3"/>
    </row>
    <row r="8" spans="1:11" x14ac:dyDescent="0.2">
      <c r="A8" s="246" t="s">
        <v>19</v>
      </c>
      <c r="B8" s="247"/>
      <c r="C8" s="247"/>
      <c r="D8" s="247"/>
      <c r="E8" s="247"/>
      <c r="F8" s="247"/>
      <c r="G8" s="247"/>
      <c r="H8" s="7"/>
      <c r="I8" s="3"/>
    </row>
    <row r="9" spans="1:11" x14ac:dyDescent="0.2">
      <c r="A9" s="247" t="s">
        <v>10</v>
      </c>
      <c r="B9" s="248">
        <f>+'5.1'!D8</f>
        <v>87.07850815921833</v>
      </c>
      <c r="C9" s="248">
        <f>+'5.1'!E8</f>
        <v>0.52473181570196703</v>
      </c>
      <c r="D9" s="248">
        <f>+'5.1'!F8</f>
        <v>11.143840683656824</v>
      </c>
      <c r="E9" s="248">
        <f>+'5.1'!G8</f>
        <v>0</v>
      </c>
      <c r="F9" s="248">
        <f>+'5.1'!H8</f>
        <v>0</v>
      </c>
      <c r="G9" s="248">
        <f>+'5.1'!I8</f>
        <v>1.2529193414228341</v>
      </c>
      <c r="H9" s="10"/>
      <c r="I9" s="3"/>
    </row>
    <row r="10" spans="1:11" x14ac:dyDescent="0.2">
      <c r="A10" s="247" t="s">
        <v>11</v>
      </c>
      <c r="B10" s="248">
        <f>+'5.1'!D9</f>
        <v>50.623639459929578</v>
      </c>
      <c r="C10" s="248">
        <f>+'5.1'!E9</f>
        <v>5.9106030511657952</v>
      </c>
      <c r="D10" s="248">
        <f>+'5.1'!F9</f>
        <v>36.071492147359727</v>
      </c>
      <c r="E10" s="248">
        <f>+'5.1'!G9</f>
        <v>0</v>
      </c>
      <c r="F10" s="248">
        <f>+'5.1'!H9</f>
        <v>0</v>
      </c>
      <c r="G10" s="248">
        <f>+'5.1'!I9</f>
        <v>7.394265341544644</v>
      </c>
      <c r="H10" s="10"/>
      <c r="I10" s="3"/>
    </row>
    <row r="11" spans="1:11" x14ac:dyDescent="0.2">
      <c r="A11" s="247" t="s">
        <v>12</v>
      </c>
      <c r="B11" s="248">
        <f>+'5.1'!D10</f>
        <v>25.947396249600157</v>
      </c>
      <c r="C11" s="248">
        <f>+'5.1'!E10</f>
        <v>13.916953385720943</v>
      </c>
      <c r="D11" s="248">
        <f>+'5.1'!F10</f>
        <v>50.003596541964235</v>
      </c>
      <c r="E11" s="248">
        <f>+'5.1'!G10</f>
        <v>4.5930658230874354E-3</v>
      </c>
      <c r="F11" s="248">
        <f>+'5.1'!H10</f>
        <v>2.1369900526155713E-2</v>
      </c>
      <c r="G11" s="248">
        <f>+'5.1'!I10</f>
        <v>10.106090856365151</v>
      </c>
      <c r="H11" s="10"/>
      <c r="I11" s="3"/>
    </row>
    <row r="12" spans="1:11" x14ac:dyDescent="0.2">
      <c r="A12" s="247" t="s">
        <v>13</v>
      </c>
      <c r="B12" s="248">
        <f>+'5.1'!D11</f>
        <v>14.582101022230276</v>
      </c>
      <c r="C12" s="248">
        <f>+'5.1'!E11</f>
        <v>29.110867090739244</v>
      </c>
      <c r="D12" s="248">
        <f>+'5.1'!F11</f>
        <v>45.14486920214101</v>
      </c>
      <c r="E12" s="248">
        <f>+'5.1'!G11</f>
        <v>0.32086029869474147</v>
      </c>
      <c r="F12" s="248">
        <f>+'5.1'!H11</f>
        <v>0.25664133930272015</v>
      </c>
      <c r="G12" s="248">
        <f>+'5.1'!I11</f>
        <v>10.584661046891869</v>
      </c>
      <c r="H12" s="10"/>
      <c r="I12" s="3"/>
    </row>
    <row r="13" spans="1:11" x14ac:dyDescent="0.2">
      <c r="A13" s="247" t="s">
        <v>14</v>
      </c>
      <c r="B13" s="248">
        <f>+'5.1'!D12</f>
        <v>11.1554619780885</v>
      </c>
      <c r="C13" s="248">
        <f>+'5.1'!E12</f>
        <v>33.196655065631084</v>
      </c>
      <c r="D13" s="248">
        <f>+'5.1'!F12</f>
        <v>40.826006361777097</v>
      </c>
      <c r="E13" s="248">
        <f>+'5.1'!G12</f>
        <v>0.42958238387182129</v>
      </c>
      <c r="F13" s="248">
        <f>+'5.1'!H12</f>
        <v>0.4759562249006466</v>
      </c>
      <c r="G13" s="248">
        <f>+'5.1'!I12</f>
        <v>13.91633798573057</v>
      </c>
      <c r="H13" s="10"/>
      <c r="I13" s="3"/>
    </row>
    <row r="14" spans="1:11" x14ac:dyDescent="0.2">
      <c r="A14" s="247" t="s">
        <v>15</v>
      </c>
      <c r="B14" s="248">
        <f>+'5.1'!D13</f>
        <v>8.0976301545449747</v>
      </c>
      <c r="C14" s="248">
        <f>+'5.1'!E13</f>
        <v>39.626334909733686</v>
      </c>
      <c r="D14" s="248">
        <f>+'5.1'!F13</f>
        <v>34.536890475816634</v>
      </c>
      <c r="E14" s="248">
        <f>+'5.1'!G13</f>
        <v>0.65442601250111598</v>
      </c>
      <c r="F14" s="248">
        <f>+'5.1'!H13</f>
        <v>1.2590519061631202</v>
      </c>
      <c r="G14" s="248">
        <f>+'5.1'!I13</f>
        <v>15.825666541240416</v>
      </c>
      <c r="H14" s="10"/>
      <c r="I14" s="3"/>
    </row>
    <row r="15" spans="1:11" x14ac:dyDescent="0.2">
      <c r="A15" s="247" t="s">
        <v>16</v>
      </c>
      <c r="B15" s="248">
        <f>+'5.1'!D14</f>
        <v>6.6861222547211812</v>
      </c>
      <c r="C15" s="248">
        <f>+'5.1'!E14</f>
        <v>47.609319983758084</v>
      </c>
      <c r="D15" s="248">
        <f>+'5.1'!F14</f>
        <v>25.514216123024795</v>
      </c>
      <c r="E15" s="248">
        <f>+'5.1'!G14</f>
        <v>2.021890098302233</v>
      </c>
      <c r="F15" s="248">
        <f>+'5.1'!H14</f>
        <v>1.2982826673864323</v>
      </c>
      <c r="G15" s="248">
        <f>+'5.1'!I14</f>
        <v>16.870168872806953</v>
      </c>
      <c r="H15" s="10"/>
      <c r="I15" s="3"/>
    </row>
    <row r="16" spans="1:11" x14ac:dyDescent="0.2">
      <c r="A16" s="247" t="s">
        <v>17</v>
      </c>
      <c r="B16" s="249"/>
      <c r="C16" s="249"/>
      <c r="D16" s="249"/>
      <c r="E16" s="249"/>
      <c r="F16" s="249"/>
      <c r="G16" s="249"/>
      <c r="H16" s="10"/>
      <c r="I16" s="3"/>
    </row>
    <row r="17" spans="1:9" x14ac:dyDescent="0.2">
      <c r="A17" s="250"/>
      <c r="B17" s="251"/>
      <c r="C17" s="251"/>
      <c r="D17" s="251"/>
      <c r="E17" s="251"/>
      <c r="F17" s="251"/>
      <c r="G17" s="251"/>
      <c r="H17" s="11"/>
      <c r="I17" s="3"/>
    </row>
    <row r="18" spans="1:9" x14ac:dyDescent="0.2">
      <c r="A18" s="252"/>
      <c r="B18" s="253"/>
      <c r="C18" s="253"/>
      <c r="D18" s="253"/>
      <c r="E18" s="253"/>
      <c r="F18" s="253"/>
      <c r="G18" s="253"/>
      <c r="H18" s="11"/>
      <c r="I18" s="3"/>
    </row>
    <row r="19" spans="1:9" x14ac:dyDescent="0.2">
      <c r="A19" s="252"/>
      <c r="B19" s="253"/>
      <c r="C19" s="253"/>
      <c r="D19" s="253"/>
      <c r="E19" s="253"/>
      <c r="F19" s="253"/>
      <c r="G19" s="253"/>
      <c r="H19" s="11"/>
      <c r="I19" s="3"/>
    </row>
    <row r="20" spans="1:9" x14ac:dyDescent="0.2">
      <c r="H20" s="3"/>
      <c r="I20" s="3"/>
    </row>
    <row r="21" spans="1:9" x14ac:dyDescent="0.2">
      <c r="H21" s="3"/>
      <c r="I21" s="3"/>
    </row>
    <row r="22" spans="1:9" x14ac:dyDescent="0.2">
      <c r="H22" s="3"/>
      <c r="I22" s="3"/>
    </row>
    <row r="23" spans="1:9" x14ac:dyDescent="0.2"/>
    <row r="24" spans="1:9" x14ac:dyDescent="0.2"/>
    <row r="25" spans="1:9" x14ac:dyDescent="0.2"/>
    <row r="26" spans="1:9" x14ac:dyDescent="0.2"/>
    <row r="27" spans="1:9" x14ac:dyDescent="0.2"/>
  </sheetData>
  <mergeCells count="5">
    <mergeCell ref="A7:G7"/>
    <mergeCell ref="A2:G2"/>
    <mergeCell ref="A3:G3"/>
    <mergeCell ref="B5:G5"/>
    <mergeCell ref="A5:A6"/>
  </mergeCells>
  <phoneticPr fontId="19" type="noConversion"/>
  <pageMargins left="0.75" right="0.75" top="1" bottom="1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tabColor rgb="FF00B050"/>
  </sheetPr>
  <dimension ref="A1:K19"/>
  <sheetViews>
    <sheetView showGridLines="0" zoomScale="130" zoomScaleNormal="130" workbookViewId="0">
      <selection activeCell="A20" sqref="A20:XFD1048576"/>
    </sheetView>
  </sheetViews>
  <sheetFormatPr baseColWidth="10" defaultColWidth="0" defaultRowHeight="13.5" zeroHeight="1" x14ac:dyDescent="0.25"/>
  <cols>
    <col min="1" max="1" width="12.7109375" style="12" customWidth="1"/>
    <col min="2" max="10" width="7.5703125" style="12" customWidth="1"/>
    <col min="11" max="11" width="1.140625" customWidth="1"/>
    <col min="12" max="16384" width="11.42578125" hidden="1"/>
  </cols>
  <sheetData>
    <row r="1" spans="1:10" ht="13.5" customHeight="1" x14ac:dyDescent="0.2">
      <c r="A1" s="277" t="s">
        <v>100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14.25" customHeight="1" x14ac:dyDescent="0.2">
      <c r="A2" s="277" t="s">
        <v>190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 ht="13.5" customHeight="1" x14ac:dyDescent="0.2">
      <c r="A3" s="277" t="s">
        <v>99</v>
      </c>
      <c r="B3" s="277"/>
      <c r="C3" s="277"/>
      <c r="D3" s="277"/>
      <c r="E3" s="277"/>
      <c r="F3" s="277"/>
      <c r="G3" s="277"/>
      <c r="H3" s="277"/>
      <c r="I3" s="277"/>
      <c r="J3" s="277"/>
    </row>
    <row r="4" spans="1:10" ht="3.6" customHeight="1" x14ac:dyDescent="0.25">
      <c r="A4" s="41"/>
      <c r="B4" s="41"/>
      <c r="C4" s="42"/>
      <c r="D4" s="42"/>
      <c r="E4" s="42"/>
      <c r="F4" s="42"/>
      <c r="G4" s="42"/>
      <c r="H4" s="42"/>
      <c r="I4" s="42"/>
    </row>
    <row r="5" spans="1:10" ht="19.5" customHeight="1" x14ac:dyDescent="0.2">
      <c r="A5" s="233" t="s">
        <v>0</v>
      </c>
      <c r="B5" s="240">
        <v>1986</v>
      </c>
      <c r="C5" s="241" t="s">
        <v>119</v>
      </c>
      <c r="D5" s="241">
        <v>1996</v>
      </c>
      <c r="E5" s="241">
        <v>2000</v>
      </c>
      <c r="F5" s="241">
        <v>2009</v>
      </c>
      <c r="G5" s="241">
        <v>2010</v>
      </c>
      <c r="H5" s="241">
        <v>2011</v>
      </c>
      <c r="I5" s="241">
        <v>2012</v>
      </c>
      <c r="J5" s="241">
        <v>2013</v>
      </c>
    </row>
    <row r="6" spans="1:10" ht="4.5" customHeight="1" x14ac:dyDescent="0.25">
      <c r="A6" s="234"/>
      <c r="B6" s="85"/>
      <c r="C6" s="85"/>
      <c r="D6" s="85"/>
      <c r="E6" s="85"/>
      <c r="F6" s="86"/>
      <c r="G6" s="86"/>
      <c r="H6" s="86"/>
      <c r="I6" s="86"/>
      <c r="J6" s="86"/>
    </row>
    <row r="7" spans="1:10" ht="12" customHeight="1" x14ac:dyDescent="0.25">
      <c r="A7" s="235" t="s">
        <v>27</v>
      </c>
      <c r="B7" s="87">
        <v>51.1</v>
      </c>
      <c r="C7" s="87">
        <v>47.7</v>
      </c>
      <c r="D7" s="87">
        <v>47.7</v>
      </c>
      <c r="E7" s="87">
        <v>52.9</v>
      </c>
      <c r="F7" s="88">
        <v>50.9</v>
      </c>
      <c r="G7" s="88">
        <v>50.049532713753344</v>
      </c>
      <c r="H7" s="88">
        <v>53.5</v>
      </c>
      <c r="I7" s="98">
        <v>50</v>
      </c>
      <c r="J7" s="98">
        <v>50.623639459929578</v>
      </c>
    </row>
    <row r="8" spans="1:10" ht="12" customHeight="1" x14ac:dyDescent="0.25">
      <c r="A8" s="235" t="s">
        <v>28</v>
      </c>
      <c r="B8" s="87">
        <v>23.5</v>
      </c>
      <c r="C8" s="87">
        <v>20.7</v>
      </c>
      <c r="D8" s="87">
        <v>22.9</v>
      </c>
      <c r="E8" s="87">
        <v>28.1</v>
      </c>
      <c r="F8" s="88">
        <v>26.2</v>
      </c>
      <c r="G8" s="88">
        <v>25.735218886995565</v>
      </c>
      <c r="H8" s="88">
        <v>25.8</v>
      </c>
      <c r="I8" s="98">
        <v>27.2</v>
      </c>
      <c r="J8" s="98">
        <v>25.947396249600157</v>
      </c>
    </row>
    <row r="9" spans="1:10" ht="12" customHeight="1" x14ac:dyDescent="0.25">
      <c r="A9" s="235" t="s">
        <v>29</v>
      </c>
      <c r="B9" s="87">
        <v>9.9</v>
      </c>
      <c r="C9" s="87">
        <v>9.5</v>
      </c>
      <c r="D9" s="87">
        <v>10.7</v>
      </c>
      <c r="E9" s="87">
        <v>13.6</v>
      </c>
      <c r="F9" s="88">
        <v>16</v>
      </c>
      <c r="G9" s="88">
        <v>14.459415995445074</v>
      </c>
      <c r="H9" s="88">
        <v>15</v>
      </c>
      <c r="I9" s="98">
        <v>14.8</v>
      </c>
      <c r="J9" s="98">
        <v>14.582101022230276</v>
      </c>
    </row>
    <row r="10" spans="1:10" ht="12" customHeight="1" x14ac:dyDescent="0.25">
      <c r="A10" s="235" t="s">
        <v>30</v>
      </c>
      <c r="B10" s="87">
        <v>5.2</v>
      </c>
      <c r="C10" s="87">
        <v>5.9</v>
      </c>
      <c r="D10" s="87">
        <v>7.5</v>
      </c>
      <c r="E10" s="87">
        <v>9.1</v>
      </c>
      <c r="F10" s="88">
        <v>10.1</v>
      </c>
      <c r="G10" s="88">
        <v>9.8883776969221486</v>
      </c>
      <c r="H10" s="88">
        <v>9.1</v>
      </c>
      <c r="I10" s="98">
        <v>10.6</v>
      </c>
      <c r="J10" s="98">
        <v>11.1554619780885</v>
      </c>
    </row>
    <row r="11" spans="1:10" ht="12" customHeight="1" x14ac:dyDescent="0.25">
      <c r="A11" s="235" t="s">
        <v>31</v>
      </c>
      <c r="B11" s="87">
        <v>3.1</v>
      </c>
      <c r="C11" s="87">
        <v>3.9</v>
      </c>
      <c r="D11" s="87">
        <v>5.3</v>
      </c>
      <c r="E11" s="87">
        <v>7.2</v>
      </c>
      <c r="F11" s="88">
        <v>7.4</v>
      </c>
      <c r="G11" s="88">
        <v>7.1600234949592538</v>
      </c>
      <c r="H11" s="88">
        <v>7</v>
      </c>
      <c r="I11" s="98">
        <v>8.4</v>
      </c>
      <c r="J11" s="98">
        <v>8.0976301545449747</v>
      </c>
    </row>
    <row r="12" spans="1:10" ht="12" customHeight="1" x14ac:dyDescent="0.25">
      <c r="A12" s="235" t="s">
        <v>32</v>
      </c>
      <c r="B12" s="87">
        <v>4.0999999999999996</v>
      </c>
      <c r="C12" s="87">
        <v>4.8</v>
      </c>
      <c r="D12" s="87">
        <v>4.3</v>
      </c>
      <c r="E12" s="87">
        <v>6.6</v>
      </c>
      <c r="F12" s="88">
        <v>7.7</v>
      </c>
      <c r="G12" s="88">
        <v>7.3313352760533048</v>
      </c>
      <c r="H12" s="88">
        <v>6.3</v>
      </c>
      <c r="I12" s="98">
        <v>6.5</v>
      </c>
      <c r="J12" s="98">
        <v>6.6861222547211812</v>
      </c>
    </row>
    <row r="13" spans="1:10" ht="3.95" customHeight="1" x14ac:dyDescent="0.25">
      <c r="A13" s="236"/>
      <c r="B13" s="90"/>
      <c r="C13" s="90"/>
      <c r="D13" s="90"/>
      <c r="E13" s="90"/>
      <c r="F13" s="91"/>
      <c r="G13" s="88"/>
      <c r="H13" s="88"/>
      <c r="I13" s="85"/>
      <c r="J13" s="85"/>
    </row>
    <row r="14" spans="1:10" ht="12" customHeight="1" x14ac:dyDescent="0.25">
      <c r="A14" s="237" t="s">
        <v>33</v>
      </c>
      <c r="B14" s="93">
        <v>20.6</v>
      </c>
      <c r="C14" s="93">
        <v>19.5</v>
      </c>
      <c r="D14" s="93">
        <v>19.899999999999999</v>
      </c>
      <c r="E14" s="93">
        <v>22.4</v>
      </c>
      <c r="F14" s="94">
        <v>21</v>
      </c>
      <c r="G14" s="94">
        <v>20.122442418328429</v>
      </c>
      <c r="H14" s="94">
        <v>20.8</v>
      </c>
      <c r="I14" s="99">
        <v>20.399999999999999</v>
      </c>
      <c r="J14" s="99">
        <v>20.449043717423205</v>
      </c>
    </row>
    <row r="15" spans="1:10" ht="1.5" customHeight="1" x14ac:dyDescent="0.25">
      <c r="A15" s="235"/>
      <c r="B15" s="85"/>
      <c r="C15" s="85"/>
      <c r="D15" s="85"/>
      <c r="E15" s="85"/>
      <c r="F15" s="86"/>
      <c r="G15" s="86"/>
      <c r="H15" s="86"/>
      <c r="I15" s="86"/>
      <c r="J15" s="86"/>
    </row>
    <row r="16" spans="1:10" ht="12" customHeight="1" x14ac:dyDescent="0.25">
      <c r="A16" s="235" t="s">
        <v>34</v>
      </c>
      <c r="B16" s="96">
        <v>3895</v>
      </c>
      <c r="C16" s="96">
        <v>12486</v>
      </c>
      <c r="D16" s="96">
        <v>22813</v>
      </c>
      <c r="E16" s="96">
        <v>22198</v>
      </c>
      <c r="F16" s="97">
        <v>19661</v>
      </c>
      <c r="G16" s="97">
        <v>18668.492596000091</v>
      </c>
      <c r="H16" s="97">
        <v>18399</v>
      </c>
      <c r="I16" s="97">
        <v>19464.553259000684</v>
      </c>
      <c r="J16" s="97">
        <v>18827.501448000061</v>
      </c>
    </row>
    <row r="17" spans="1:10" ht="3.95" customHeight="1" x14ac:dyDescent="0.25">
      <c r="A17" s="239"/>
      <c r="B17" s="238"/>
      <c r="C17" s="238"/>
      <c r="D17" s="238"/>
      <c r="E17" s="238"/>
      <c r="F17" s="238"/>
      <c r="G17" s="61"/>
      <c r="H17" s="61"/>
      <c r="I17" s="61"/>
      <c r="J17" s="61"/>
    </row>
    <row r="18" spans="1:10" x14ac:dyDescent="0.25">
      <c r="A18" s="83" t="s">
        <v>189</v>
      </c>
      <c r="B18" s="13"/>
      <c r="C18" s="14"/>
      <c r="D18" s="101"/>
      <c r="E18" s="13"/>
      <c r="F18" s="13"/>
      <c r="G18" s="13"/>
      <c r="H18" s="13"/>
      <c r="I18" s="13"/>
      <c r="J18" s="13"/>
    </row>
    <row r="19" spans="1:10" x14ac:dyDescent="0.25">
      <c r="C19" s="14"/>
      <c r="D19" s="15"/>
    </row>
  </sheetData>
  <mergeCells count="3">
    <mergeCell ref="A1:J1"/>
    <mergeCell ref="A2:J2"/>
    <mergeCell ref="A3:J3"/>
  </mergeCells>
  <phoneticPr fontId="19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rgb="FF00B050"/>
  </sheetPr>
  <dimension ref="A1:K26"/>
  <sheetViews>
    <sheetView showGridLines="0" zoomScale="130" zoomScaleNormal="130" zoomScaleSheetLayoutView="100" workbookViewId="0">
      <selection activeCell="A27" sqref="A27:XFD1048576"/>
    </sheetView>
  </sheetViews>
  <sheetFormatPr baseColWidth="10" defaultColWidth="0" defaultRowHeight="13.5" zeroHeight="1" x14ac:dyDescent="0.2"/>
  <cols>
    <col min="1" max="1" width="19.7109375" style="17" customWidth="1"/>
    <col min="2" max="2" width="7.140625" style="17" customWidth="1"/>
    <col min="3" max="3" width="1.42578125" style="17" customWidth="1"/>
    <col min="4" max="4" width="6.85546875" style="16" bestFit="1" customWidth="1"/>
    <col min="5" max="5" width="7.42578125" style="16" customWidth="1"/>
    <col min="6" max="6" width="7.140625" style="16" customWidth="1"/>
    <col min="7" max="7" width="6.7109375" style="16" customWidth="1"/>
    <col min="8" max="8" width="6.5703125" style="16" customWidth="1"/>
    <col min="9" max="9" width="7.85546875" style="16" customWidth="1"/>
    <col min="10" max="10" width="8.140625" style="18" customWidth="1"/>
    <col min="11" max="11" width="1" customWidth="1"/>
    <col min="12" max="16384" width="11.42578125" hidden="1"/>
  </cols>
  <sheetData>
    <row r="1" spans="1:10" ht="14.1" customHeight="1" x14ac:dyDescent="0.2">
      <c r="A1" s="266" t="s">
        <v>211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1" customHeight="1" x14ac:dyDescent="0.2">
      <c r="A2" s="266" t="s">
        <v>202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14.1" customHeight="1" x14ac:dyDescent="0.2">
      <c r="A3" s="266"/>
      <c r="B3" s="266"/>
      <c r="C3" s="266"/>
      <c r="D3" s="266"/>
      <c r="E3" s="266"/>
      <c r="F3" s="266"/>
      <c r="G3" s="266"/>
      <c r="H3" s="266"/>
      <c r="I3" s="266"/>
      <c r="J3" s="266"/>
    </row>
    <row r="4" spans="1:10" ht="14.1" customHeight="1" x14ac:dyDescent="0.2">
      <c r="A4" s="266" t="s">
        <v>98</v>
      </c>
      <c r="B4" s="266"/>
      <c r="C4" s="266"/>
      <c r="D4" s="266"/>
      <c r="E4" s="266"/>
      <c r="F4" s="266"/>
      <c r="G4" s="266"/>
      <c r="H4" s="266"/>
      <c r="I4" s="266"/>
      <c r="J4" s="266"/>
    </row>
    <row r="5" spans="1:10" ht="3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6"/>
    </row>
    <row r="6" spans="1:10" ht="15.75" customHeight="1" x14ac:dyDescent="0.2">
      <c r="A6" s="270" t="s">
        <v>35</v>
      </c>
      <c r="B6" s="279" t="s">
        <v>1</v>
      </c>
      <c r="C6" s="102"/>
      <c r="D6" s="278" t="s">
        <v>2</v>
      </c>
      <c r="E6" s="278"/>
      <c r="F6" s="278"/>
      <c r="G6" s="278"/>
      <c r="H6" s="278"/>
      <c r="I6" s="278"/>
      <c r="J6" s="272" t="s">
        <v>3</v>
      </c>
    </row>
    <row r="7" spans="1:10" ht="28.5" customHeight="1" x14ac:dyDescent="0.2">
      <c r="A7" s="271"/>
      <c r="B7" s="279"/>
      <c r="C7" s="103"/>
      <c r="D7" s="67" t="s">
        <v>4</v>
      </c>
      <c r="E7" s="104" t="s">
        <v>5</v>
      </c>
      <c r="F7" s="67" t="s">
        <v>36</v>
      </c>
      <c r="G7" s="104" t="s">
        <v>7</v>
      </c>
      <c r="H7" s="67" t="s">
        <v>37</v>
      </c>
      <c r="I7" s="104" t="s">
        <v>9</v>
      </c>
      <c r="J7" s="272"/>
    </row>
    <row r="8" spans="1:10" ht="3.95" customHeight="1" x14ac:dyDescent="0.2">
      <c r="A8" s="105"/>
      <c r="B8" s="106"/>
      <c r="C8" s="106"/>
      <c r="D8" s="65"/>
      <c r="E8" s="106"/>
      <c r="F8" s="106"/>
      <c r="G8" s="106"/>
      <c r="H8" s="106"/>
      <c r="I8" s="106"/>
      <c r="J8" s="65"/>
    </row>
    <row r="9" spans="1:10" ht="12" customHeight="1" x14ac:dyDescent="0.2">
      <c r="A9" s="68" t="s">
        <v>41</v>
      </c>
      <c r="B9" s="98"/>
      <c r="C9" s="98"/>
      <c r="D9" s="107"/>
      <c r="E9" s="107"/>
      <c r="F9" s="107"/>
      <c r="G9" s="107"/>
      <c r="H9" s="107"/>
      <c r="I9" s="107"/>
      <c r="J9" s="108"/>
    </row>
    <row r="10" spans="1:10" ht="12" customHeight="1" x14ac:dyDescent="0.2">
      <c r="A10" s="109" t="s">
        <v>42</v>
      </c>
      <c r="B10" s="98">
        <v>100</v>
      </c>
      <c r="C10" s="98"/>
      <c r="D10" s="89">
        <v>6.2631808708294283</v>
      </c>
      <c r="E10" s="89">
        <v>34.819708355817546</v>
      </c>
      <c r="F10" s="89">
        <v>46.193679363980976</v>
      </c>
      <c r="G10" s="89">
        <v>1.7381086632597698</v>
      </c>
      <c r="H10" s="89">
        <v>0.22293631296289479</v>
      </c>
      <c r="I10" s="89">
        <v>10.762386433149299</v>
      </c>
      <c r="J10" s="108">
        <v>552.8973650000006</v>
      </c>
    </row>
    <row r="11" spans="1:10" ht="12" customHeight="1" x14ac:dyDescent="0.2">
      <c r="A11" s="109" t="s">
        <v>43</v>
      </c>
      <c r="B11" s="98">
        <v>100</v>
      </c>
      <c r="C11" s="98"/>
      <c r="D11" s="89">
        <v>11.114256129383193</v>
      </c>
      <c r="E11" s="89">
        <v>30.611721211244262</v>
      </c>
      <c r="F11" s="89">
        <v>46.165381567919958</v>
      </c>
      <c r="G11" s="89">
        <v>0.84445670204031564</v>
      </c>
      <c r="H11" s="89">
        <v>5.9013976131159843E-2</v>
      </c>
      <c r="I11" s="89">
        <v>11.205170413280991</v>
      </c>
      <c r="J11" s="108">
        <v>4647.770206000002</v>
      </c>
    </row>
    <row r="12" spans="1:10" ht="12" customHeight="1" x14ac:dyDescent="0.2">
      <c r="A12" s="109" t="s">
        <v>44</v>
      </c>
      <c r="B12" s="98">
        <v>100</v>
      </c>
      <c r="C12" s="98"/>
      <c r="D12" s="89">
        <v>36.675748792157471</v>
      </c>
      <c r="E12" s="89">
        <v>16.746594987546736</v>
      </c>
      <c r="F12" s="89">
        <v>36.442480715496913</v>
      </c>
      <c r="G12" s="89">
        <v>0.25400085357810021</v>
      </c>
      <c r="H12" s="89">
        <v>0.15896467988484628</v>
      </c>
      <c r="I12" s="89">
        <v>9.7222099713355732</v>
      </c>
      <c r="J12" s="108">
        <v>10662.040154000082</v>
      </c>
    </row>
    <row r="13" spans="1:10" ht="12" customHeight="1" x14ac:dyDescent="0.2">
      <c r="A13" s="109" t="s">
        <v>45</v>
      </c>
      <c r="B13" s="98">
        <v>100</v>
      </c>
      <c r="C13" s="98"/>
      <c r="D13" s="89">
        <v>41.828022960614867</v>
      </c>
      <c r="E13" s="89">
        <v>24.417020536843793</v>
      </c>
      <c r="F13" s="89">
        <v>22.085181742839801</v>
      </c>
      <c r="G13" s="89">
        <v>0.29266744498647618</v>
      </c>
      <c r="H13" s="89">
        <v>1.0569209343303609</v>
      </c>
      <c r="I13" s="89">
        <v>10.320186380384005</v>
      </c>
      <c r="J13" s="108">
        <v>7056.7889780000469</v>
      </c>
    </row>
    <row r="14" spans="1:10" ht="3.75" customHeight="1" x14ac:dyDescent="0.2">
      <c r="A14" s="110"/>
      <c r="B14" s="98"/>
      <c r="C14" s="111"/>
      <c r="D14" s="107"/>
      <c r="E14" s="107"/>
      <c r="F14" s="107"/>
      <c r="G14" s="107"/>
      <c r="H14" s="107"/>
      <c r="I14" s="107"/>
      <c r="J14" s="112"/>
    </row>
    <row r="15" spans="1:10" ht="12" customHeight="1" x14ac:dyDescent="0.2">
      <c r="A15" s="68" t="s">
        <v>46</v>
      </c>
      <c r="B15" s="98"/>
      <c r="C15" s="98"/>
      <c r="D15" s="107"/>
      <c r="E15" s="107"/>
      <c r="F15" s="107"/>
      <c r="G15" s="107"/>
      <c r="H15" s="107"/>
      <c r="I15" s="107"/>
      <c r="J15" s="112"/>
    </row>
    <row r="16" spans="1:10" ht="12" customHeight="1" x14ac:dyDescent="0.2">
      <c r="A16" s="70" t="s">
        <v>47</v>
      </c>
      <c r="B16" s="98">
        <v>100</v>
      </c>
      <c r="C16" s="98"/>
      <c r="D16" s="89">
        <v>24.092044879915729</v>
      </c>
      <c r="E16" s="89">
        <v>23.333292371973627</v>
      </c>
      <c r="F16" s="89">
        <v>45.057517131876693</v>
      </c>
      <c r="G16" s="89">
        <v>0.59843100796817272</v>
      </c>
      <c r="H16" s="89">
        <v>4.5226300106365254E-2</v>
      </c>
      <c r="I16" s="89">
        <v>6.8734883081601552</v>
      </c>
      <c r="J16" s="108">
        <v>3686.3196769999686</v>
      </c>
    </row>
    <row r="17" spans="1:10" ht="12" customHeight="1" x14ac:dyDescent="0.2">
      <c r="A17" s="70" t="s">
        <v>48</v>
      </c>
      <c r="B17" s="98">
        <v>100</v>
      </c>
      <c r="C17" s="98"/>
      <c r="D17" s="89">
        <v>25.252015301222354</v>
      </c>
      <c r="E17" s="89">
        <v>19.444225377861063</v>
      </c>
      <c r="F17" s="89">
        <v>43.340504445217952</v>
      </c>
      <c r="G17" s="89">
        <v>0.35911050200760403</v>
      </c>
      <c r="H17" s="89">
        <v>8.4531306162860961E-2</v>
      </c>
      <c r="I17" s="89">
        <v>11.519613067527178</v>
      </c>
      <c r="J17" s="108">
        <v>4559.4965640000401</v>
      </c>
    </row>
    <row r="18" spans="1:10" ht="12" customHeight="1" x14ac:dyDescent="0.2">
      <c r="A18" s="70" t="s">
        <v>49</v>
      </c>
      <c r="B18" s="98">
        <v>100</v>
      </c>
      <c r="C18" s="98"/>
      <c r="D18" s="89">
        <v>30.062164875090708</v>
      </c>
      <c r="E18" s="89">
        <v>18.534377071664711</v>
      </c>
      <c r="F18" s="89">
        <v>39.080494165686986</v>
      </c>
      <c r="G18" s="89">
        <v>0.46335472793533417</v>
      </c>
      <c r="H18" s="89">
        <v>0.24964630616248368</v>
      </c>
      <c r="I18" s="89">
        <v>11.60996285345896</v>
      </c>
      <c r="J18" s="108">
        <v>5002.2811040000361</v>
      </c>
    </row>
    <row r="19" spans="1:10" ht="12" customHeight="1" x14ac:dyDescent="0.2">
      <c r="A19" s="70" t="s">
        <v>50</v>
      </c>
      <c r="B19" s="98">
        <v>100</v>
      </c>
      <c r="C19" s="98"/>
      <c r="D19" s="89">
        <v>36.171804896300323</v>
      </c>
      <c r="E19" s="89">
        <v>22.42010678488159</v>
      </c>
      <c r="F19" s="89">
        <v>29.698494419125094</v>
      </c>
      <c r="G19" s="89">
        <v>0.26542953705754024</v>
      </c>
      <c r="H19" s="89">
        <v>0.2052103950650703</v>
      </c>
      <c r="I19" s="89">
        <v>11.23895396756993</v>
      </c>
      <c r="J19" s="108">
        <v>4938.1889240000264</v>
      </c>
    </row>
    <row r="20" spans="1:10" ht="12" customHeight="1" x14ac:dyDescent="0.2">
      <c r="A20" s="70" t="s">
        <v>51</v>
      </c>
      <c r="B20" s="98">
        <v>100</v>
      </c>
      <c r="C20" s="98"/>
      <c r="D20" s="89">
        <v>44.024913661804</v>
      </c>
      <c r="E20" s="89">
        <v>28.371411217082542</v>
      </c>
      <c r="F20" s="89">
        <v>16.617140246927757</v>
      </c>
      <c r="G20" s="89">
        <v>0.46212887225288246</v>
      </c>
      <c r="H20" s="89">
        <v>1.423260743196441</v>
      </c>
      <c r="I20" s="89">
        <v>9.1011452587362207</v>
      </c>
      <c r="J20" s="108">
        <v>4733.2104340000078</v>
      </c>
    </row>
    <row r="21" spans="1:10" ht="3.75" customHeight="1" x14ac:dyDescent="0.2">
      <c r="A21" s="113"/>
      <c r="B21" s="98"/>
      <c r="C21" s="98"/>
      <c r="D21" s="107"/>
      <c r="E21" s="107"/>
      <c r="F21" s="107"/>
      <c r="G21" s="107"/>
      <c r="H21" s="107"/>
      <c r="I21" s="107"/>
      <c r="J21" s="112"/>
    </row>
    <row r="22" spans="1:10" ht="12" customHeight="1" x14ac:dyDescent="0.2">
      <c r="A22" s="68" t="s">
        <v>187</v>
      </c>
      <c r="B22" s="99">
        <v>100</v>
      </c>
      <c r="C22" s="99"/>
      <c r="D22" s="95">
        <v>32.344918041022225</v>
      </c>
      <c r="E22" s="95">
        <v>22.355927228233561</v>
      </c>
      <c r="F22" s="95">
        <v>34.228854087242119</v>
      </c>
      <c r="G22" s="95">
        <v>0.42144451185683263</v>
      </c>
      <c r="H22" s="95">
        <v>0.41671508863237716</v>
      </c>
      <c r="I22" s="95">
        <v>10.232141043014547</v>
      </c>
      <c r="J22" s="114">
        <v>22919.49670299971</v>
      </c>
    </row>
    <row r="23" spans="1:10" ht="12" customHeight="1" x14ac:dyDescent="0.2">
      <c r="A23" s="115" t="s">
        <v>185</v>
      </c>
      <c r="B23" s="98">
        <v>100</v>
      </c>
      <c r="C23" s="98"/>
      <c r="D23" s="98">
        <v>33.4</v>
      </c>
      <c r="E23" s="98">
        <v>25.3</v>
      </c>
      <c r="F23" s="98">
        <v>31.8</v>
      </c>
      <c r="G23" s="98">
        <v>0.5</v>
      </c>
      <c r="H23" s="98">
        <v>0.3</v>
      </c>
      <c r="I23" s="98">
        <v>8.6</v>
      </c>
      <c r="J23" s="108">
        <v>24212</v>
      </c>
    </row>
    <row r="24" spans="1:10" ht="3.75" customHeight="1" x14ac:dyDescent="0.2">
      <c r="A24" s="116"/>
      <c r="B24" s="117"/>
      <c r="C24" s="117"/>
      <c r="D24" s="117"/>
      <c r="E24" s="117"/>
      <c r="F24" s="117"/>
      <c r="G24" s="117"/>
      <c r="H24" s="117"/>
      <c r="I24" s="117"/>
      <c r="J24" s="118"/>
    </row>
    <row r="25" spans="1:10" ht="12" customHeight="1" x14ac:dyDescent="0.2">
      <c r="A25" s="119" t="s">
        <v>189</v>
      </c>
    </row>
    <row r="26" spans="1:10" x14ac:dyDescent="0.2"/>
  </sheetData>
  <mergeCells count="7">
    <mergeCell ref="A1:J1"/>
    <mergeCell ref="A2:J3"/>
    <mergeCell ref="A4:J4"/>
    <mergeCell ref="A6:A7"/>
    <mergeCell ref="D6:I6"/>
    <mergeCell ref="J6:J7"/>
    <mergeCell ref="B6:B7"/>
  </mergeCells>
  <phoneticPr fontId="19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9"/>
  <sheetViews>
    <sheetView showGridLines="0" zoomScale="130" zoomScaleNormal="130" zoomScaleSheetLayoutView="100" workbookViewId="0">
      <selection activeCell="A50" sqref="A50:XFD1048576"/>
    </sheetView>
  </sheetViews>
  <sheetFormatPr baseColWidth="10" defaultColWidth="0" defaultRowHeight="13.5" zeroHeight="1" x14ac:dyDescent="0.2"/>
  <cols>
    <col min="1" max="1" width="20.5703125" style="17" customWidth="1"/>
    <col min="2" max="2" width="7.140625" style="17" customWidth="1"/>
    <col min="3" max="3" width="0.85546875" style="17" customWidth="1"/>
    <col min="4" max="4" width="6.85546875" style="16" bestFit="1" customWidth="1"/>
    <col min="5" max="5" width="6.7109375" style="16" customWidth="1"/>
    <col min="6" max="6" width="6.28515625" style="16" customWidth="1"/>
    <col min="7" max="7" width="6.42578125" style="16" customWidth="1"/>
    <col min="8" max="8" width="6.28515625" style="16" customWidth="1"/>
    <col min="9" max="9" width="7" style="16" customWidth="1"/>
    <col min="10" max="10" width="7.28515625" style="18" customWidth="1"/>
    <col min="11" max="11" width="0.85546875" customWidth="1"/>
    <col min="12" max="16384" width="11.42578125" hidden="1"/>
  </cols>
  <sheetData>
    <row r="1" spans="1:10" ht="14.1" customHeight="1" x14ac:dyDescent="0.2">
      <c r="A1" s="266" t="s">
        <v>212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1" customHeight="1" x14ac:dyDescent="0.2">
      <c r="A2" s="266" t="s">
        <v>203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14.1" customHeight="1" x14ac:dyDescent="0.2">
      <c r="A3" s="266" t="s">
        <v>98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6"/>
    </row>
    <row r="5" spans="1:10" ht="15.75" customHeight="1" x14ac:dyDescent="0.2">
      <c r="A5" s="270" t="s">
        <v>150</v>
      </c>
      <c r="B5" s="279" t="s">
        <v>1</v>
      </c>
      <c r="C5" s="102"/>
      <c r="D5" s="278" t="s">
        <v>2</v>
      </c>
      <c r="E5" s="278"/>
      <c r="F5" s="278"/>
      <c r="G5" s="278"/>
      <c r="H5" s="278"/>
      <c r="I5" s="278"/>
      <c r="J5" s="268" t="s">
        <v>3</v>
      </c>
    </row>
    <row r="6" spans="1:10" ht="27.75" customHeight="1" x14ac:dyDescent="0.2">
      <c r="A6" s="271"/>
      <c r="B6" s="279"/>
      <c r="C6" s="103"/>
      <c r="D6" s="67" t="s">
        <v>4</v>
      </c>
      <c r="E6" s="104" t="s">
        <v>5</v>
      </c>
      <c r="F6" s="67" t="s">
        <v>36</v>
      </c>
      <c r="G6" s="104" t="s">
        <v>7</v>
      </c>
      <c r="H6" s="67" t="s">
        <v>37</v>
      </c>
      <c r="I6" s="104" t="s">
        <v>9</v>
      </c>
      <c r="J6" s="269"/>
    </row>
    <row r="7" spans="1:10" ht="3.95" customHeight="1" x14ac:dyDescent="0.2">
      <c r="A7" s="105"/>
      <c r="B7" s="106"/>
      <c r="C7" s="106"/>
      <c r="D7" s="65"/>
      <c r="E7" s="106"/>
      <c r="F7" s="106"/>
      <c r="G7" s="106"/>
      <c r="H7" s="106"/>
      <c r="I7" s="106"/>
      <c r="J7" s="69"/>
    </row>
    <row r="8" spans="1:10" ht="12.6" customHeight="1" x14ac:dyDescent="0.2">
      <c r="A8" s="68" t="s">
        <v>38</v>
      </c>
      <c r="B8" s="122"/>
      <c r="C8" s="122"/>
      <c r="D8" s="120"/>
      <c r="E8" s="120"/>
      <c r="F8" s="120"/>
      <c r="G8" s="120"/>
      <c r="H8" s="120"/>
      <c r="I8" s="120"/>
      <c r="J8" s="123"/>
    </row>
    <row r="9" spans="1:10" ht="12" customHeight="1" x14ac:dyDescent="0.2">
      <c r="A9" s="70" t="s">
        <v>39</v>
      </c>
      <c r="B9" s="98">
        <v>100</v>
      </c>
      <c r="C9" s="98"/>
      <c r="D9" s="89">
        <v>34.665186886580884</v>
      </c>
      <c r="E9" s="89">
        <v>21.637106510981532</v>
      </c>
      <c r="F9" s="89">
        <v>31.510460878353562</v>
      </c>
      <c r="G9" s="89">
        <v>0.40734675856949187</v>
      </c>
      <c r="H9" s="89">
        <v>0.51741410423809697</v>
      </c>
      <c r="I9" s="89">
        <v>11.262484861277686</v>
      </c>
      <c r="J9" s="73">
        <v>17643.955054999871</v>
      </c>
    </row>
    <row r="10" spans="1:10" ht="12.6" customHeight="1" x14ac:dyDescent="0.2">
      <c r="A10" s="70" t="s">
        <v>40</v>
      </c>
      <c r="B10" s="98">
        <v>100</v>
      </c>
      <c r="C10" s="98"/>
      <c r="D10" s="89">
        <v>24.584820223941954</v>
      </c>
      <c r="E10" s="89">
        <v>24.760010310887818</v>
      </c>
      <c r="F10" s="89">
        <v>43.320471744667003</v>
      </c>
      <c r="G10" s="89">
        <v>0.46859419656693602</v>
      </c>
      <c r="H10" s="89">
        <v>7.9929024948528826E-2</v>
      </c>
      <c r="I10" s="89">
        <v>6.786174498986643</v>
      </c>
      <c r="J10" s="73">
        <v>5275.5416480000649</v>
      </c>
    </row>
    <row r="11" spans="1:10" ht="3.6" customHeight="1" x14ac:dyDescent="0.2">
      <c r="A11" s="70"/>
      <c r="B11" s="120"/>
      <c r="C11" s="120"/>
      <c r="D11" s="107"/>
      <c r="E11" s="107"/>
      <c r="F11" s="107"/>
      <c r="G11" s="107"/>
      <c r="H11" s="107"/>
      <c r="I11" s="107"/>
      <c r="J11" s="107"/>
    </row>
    <row r="12" spans="1:10" ht="12.6" customHeight="1" x14ac:dyDescent="0.2">
      <c r="A12" s="68" t="s">
        <v>145</v>
      </c>
      <c r="B12" s="98"/>
      <c r="C12" s="120"/>
      <c r="D12" s="107"/>
      <c r="E12" s="107"/>
      <c r="F12" s="107"/>
      <c r="G12" s="107"/>
      <c r="H12" s="107"/>
      <c r="I12" s="107"/>
      <c r="J12" s="107"/>
    </row>
    <row r="13" spans="1:10" ht="12.6" customHeight="1" x14ac:dyDescent="0.2">
      <c r="A13" s="109" t="s">
        <v>146</v>
      </c>
      <c r="B13" s="98">
        <v>100</v>
      </c>
      <c r="C13" s="124"/>
      <c r="D13" s="89">
        <v>37.694188999728148</v>
      </c>
      <c r="E13" s="89">
        <v>20.294150565821379</v>
      </c>
      <c r="F13" s="89">
        <v>29.030694909534034</v>
      </c>
      <c r="G13" s="89">
        <v>0.38928264927625694</v>
      </c>
      <c r="H13" s="89">
        <v>0.78622402789479107</v>
      </c>
      <c r="I13" s="89">
        <v>11.805458847744848</v>
      </c>
      <c r="J13" s="73">
        <v>7463.274578000055</v>
      </c>
    </row>
    <row r="14" spans="1:10" ht="12.6" customHeight="1" x14ac:dyDescent="0.2">
      <c r="A14" s="109" t="s">
        <v>147</v>
      </c>
      <c r="B14" s="98">
        <v>100</v>
      </c>
      <c r="C14" s="124"/>
      <c r="D14" s="89">
        <v>31.029389529243449</v>
      </c>
      <c r="E14" s="89">
        <v>24.615395378275572</v>
      </c>
      <c r="F14" s="89">
        <v>33.014841666286387</v>
      </c>
      <c r="G14" s="89">
        <v>0.41671036514684712</v>
      </c>
      <c r="H14" s="89">
        <v>0.34450960525543251</v>
      </c>
      <c r="I14" s="89">
        <v>10.579153455791939</v>
      </c>
      <c r="J14" s="73">
        <v>5805.7034390000099</v>
      </c>
    </row>
    <row r="15" spans="1:10" ht="12.6" customHeight="1" x14ac:dyDescent="0.2">
      <c r="A15" s="109" t="s">
        <v>148</v>
      </c>
      <c r="B15" s="98">
        <v>100</v>
      </c>
      <c r="C15" s="98"/>
      <c r="D15" s="89">
        <v>31.676449543431396</v>
      </c>
      <c r="E15" s="89">
        <v>24.950729835039798</v>
      </c>
      <c r="F15" s="89">
        <v>34.14197759039758</v>
      </c>
      <c r="G15" s="89">
        <v>0.57005023532027221</v>
      </c>
      <c r="H15" s="89">
        <v>0.19548936838131087</v>
      </c>
      <c r="I15" s="89">
        <v>8.4653034274286743</v>
      </c>
      <c r="J15" s="73">
        <v>6821.0006050000557</v>
      </c>
    </row>
    <row r="16" spans="1:10" ht="12.6" customHeight="1" x14ac:dyDescent="0.2">
      <c r="A16" s="109" t="s">
        <v>149</v>
      </c>
      <c r="B16" s="98">
        <v>100</v>
      </c>
      <c r="C16" s="98"/>
      <c r="D16" s="89">
        <v>22.546116714495462</v>
      </c>
      <c r="E16" s="89">
        <v>16.902932630526941</v>
      </c>
      <c r="F16" s="89">
        <v>50.640154046784467</v>
      </c>
      <c r="G16" s="89">
        <v>0.15775230524141245</v>
      </c>
      <c r="H16" s="89">
        <v>0.12353361597055861</v>
      </c>
      <c r="I16" s="89">
        <v>9.629510686982778</v>
      </c>
      <c r="J16" s="73">
        <v>2829.518080999952</v>
      </c>
    </row>
    <row r="17" spans="1:10" ht="3.6" customHeight="1" x14ac:dyDescent="0.2">
      <c r="A17" s="70"/>
      <c r="B17" s="120"/>
      <c r="C17" s="120"/>
      <c r="D17" s="107"/>
      <c r="E17" s="107"/>
      <c r="F17" s="107"/>
      <c r="G17" s="107"/>
      <c r="H17" s="107"/>
      <c r="I17" s="107"/>
      <c r="J17" s="107"/>
    </row>
    <row r="18" spans="1:10" ht="12.6" customHeight="1" x14ac:dyDescent="0.2">
      <c r="A18" s="68" t="s">
        <v>120</v>
      </c>
      <c r="B18" s="120"/>
      <c r="C18" s="120"/>
      <c r="D18" s="107"/>
      <c r="E18" s="107"/>
      <c r="F18" s="107"/>
      <c r="G18" s="107"/>
      <c r="H18" s="107"/>
      <c r="I18" s="107"/>
      <c r="J18" s="107"/>
    </row>
    <row r="19" spans="1:10" ht="12.6" customHeight="1" x14ac:dyDescent="0.2">
      <c r="A19" s="70" t="s">
        <v>121</v>
      </c>
      <c r="B19" s="98">
        <v>100</v>
      </c>
      <c r="C19" s="98"/>
      <c r="D19" s="89">
        <v>21.923346189899785</v>
      </c>
      <c r="E19" s="89">
        <v>20.981590334564878</v>
      </c>
      <c r="F19" s="89">
        <v>47.1308829851925</v>
      </c>
      <c r="G19" s="89">
        <v>0.64659173665858494</v>
      </c>
      <c r="H19" s="89">
        <v>0</v>
      </c>
      <c r="I19" s="89">
        <v>9.3175887536842001</v>
      </c>
      <c r="J19" s="73">
        <v>275.93733400000002</v>
      </c>
    </row>
    <row r="20" spans="1:10" ht="12.6" customHeight="1" x14ac:dyDescent="0.2">
      <c r="A20" s="70" t="s">
        <v>122</v>
      </c>
      <c r="B20" s="98">
        <v>100</v>
      </c>
      <c r="C20" s="98"/>
      <c r="D20" s="89">
        <v>32.844103741499943</v>
      </c>
      <c r="E20" s="89">
        <v>22.145467516663171</v>
      </c>
      <c r="F20" s="89">
        <v>35.253586447141778</v>
      </c>
      <c r="G20" s="89">
        <v>0.61373786091089799</v>
      </c>
      <c r="H20" s="89">
        <v>0.25848148737321486</v>
      </c>
      <c r="I20" s="89">
        <v>8.8846229464115378</v>
      </c>
      <c r="J20" s="73">
        <v>977.77950199999486</v>
      </c>
    </row>
    <row r="21" spans="1:10" ht="12.6" customHeight="1" x14ac:dyDescent="0.2">
      <c r="A21" s="70" t="s">
        <v>123</v>
      </c>
      <c r="B21" s="98">
        <v>100</v>
      </c>
      <c r="C21" s="98"/>
      <c r="D21" s="89">
        <v>27.83237220249125</v>
      </c>
      <c r="E21" s="89">
        <v>35.516640446310433</v>
      </c>
      <c r="F21" s="89">
        <v>28.740798317755001</v>
      </c>
      <c r="G21" s="89">
        <v>0.23633325754309256</v>
      </c>
      <c r="H21" s="89">
        <v>0.22560883772327578</v>
      </c>
      <c r="I21" s="89">
        <v>7.4482469381768919</v>
      </c>
      <c r="J21" s="73">
        <v>279.53027300000008</v>
      </c>
    </row>
    <row r="22" spans="1:10" ht="12.6" customHeight="1" x14ac:dyDescent="0.2">
      <c r="A22" s="70" t="s">
        <v>124</v>
      </c>
      <c r="B22" s="98">
        <v>100</v>
      </c>
      <c r="C22" s="98"/>
      <c r="D22" s="89">
        <v>33.825135912828088</v>
      </c>
      <c r="E22" s="89">
        <v>25.00973894161374</v>
      </c>
      <c r="F22" s="89">
        <v>28.761410398054466</v>
      </c>
      <c r="G22" s="89">
        <v>0.61490605823044331</v>
      </c>
      <c r="H22" s="89">
        <v>0.79696924192758822</v>
      </c>
      <c r="I22" s="89">
        <v>10.991839447345356</v>
      </c>
      <c r="J22" s="73">
        <v>932.22142200000212</v>
      </c>
    </row>
    <row r="23" spans="1:10" ht="12.6" customHeight="1" x14ac:dyDescent="0.2">
      <c r="A23" s="70" t="s">
        <v>125</v>
      </c>
      <c r="B23" s="98">
        <v>100</v>
      </c>
      <c r="C23" s="98"/>
      <c r="D23" s="89">
        <v>30.310376559559053</v>
      </c>
      <c r="E23" s="89">
        <v>27.184698837282706</v>
      </c>
      <c r="F23" s="89">
        <v>33.088540736965555</v>
      </c>
      <c r="G23" s="89">
        <v>0.61995108613493344</v>
      </c>
      <c r="H23" s="89">
        <v>0</v>
      </c>
      <c r="I23" s="89">
        <v>8.7964327800573692</v>
      </c>
      <c r="J23" s="73">
        <v>516.4126770000023</v>
      </c>
    </row>
    <row r="24" spans="1:10" ht="12.6" customHeight="1" x14ac:dyDescent="0.2">
      <c r="A24" s="70" t="s">
        <v>126</v>
      </c>
      <c r="B24" s="98">
        <v>100</v>
      </c>
      <c r="C24" s="98"/>
      <c r="D24" s="89">
        <v>27.919314414512385</v>
      </c>
      <c r="E24" s="89">
        <v>20.854832995064008</v>
      </c>
      <c r="F24" s="89">
        <v>42.295971916053702</v>
      </c>
      <c r="G24" s="89">
        <v>0.31202131941875383</v>
      </c>
      <c r="H24" s="89">
        <v>0.12176185618226866</v>
      </c>
      <c r="I24" s="89">
        <v>8.4960974987697924</v>
      </c>
      <c r="J24" s="73">
        <v>1012.3112759999927</v>
      </c>
    </row>
    <row r="25" spans="1:10" ht="12.6" customHeight="1" x14ac:dyDescent="0.2">
      <c r="A25" s="70" t="s">
        <v>127</v>
      </c>
      <c r="B25" s="98">
        <v>100</v>
      </c>
      <c r="C25" s="98"/>
      <c r="D25" s="89">
        <v>32.943913485481211</v>
      </c>
      <c r="E25" s="89">
        <v>21.563106063574125</v>
      </c>
      <c r="F25" s="89">
        <v>37.315810283189947</v>
      </c>
      <c r="G25" s="89">
        <v>0.34490802743487969</v>
      </c>
      <c r="H25" s="89">
        <v>0.15760878452293936</v>
      </c>
      <c r="I25" s="89">
        <v>7.6746533557968117</v>
      </c>
      <c r="J25" s="73">
        <v>1011.8503260000002</v>
      </c>
    </row>
    <row r="26" spans="1:10" ht="12.6" customHeight="1" x14ac:dyDescent="0.2">
      <c r="A26" s="70" t="s">
        <v>128</v>
      </c>
      <c r="B26" s="98">
        <v>100</v>
      </c>
      <c r="C26" s="98"/>
      <c r="D26" s="89">
        <v>32.805415476821196</v>
      </c>
      <c r="E26" s="89">
        <v>33.777527908148926</v>
      </c>
      <c r="F26" s="89">
        <v>21.923600196154467</v>
      </c>
      <c r="G26" s="89">
        <v>1.4989748289662164</v>
      </c>
      <c r="H26" s="89">
        <v>0.14863949585098649</v>
      </c>
      <c r="I26" s="89">
        <v>9.8458420940578133</v>
      </c>
      <c r="J26" s="73">
        <v>324.62973400000106</v>
      </c>
    </row>
    <row r="27" spans="1:10" ht="12.6" customHeight="1" x14ac:dyDescent="0.2">
      <c r="A27" s="70" t="s">
        <v>129</v>
      </c>
      <c r="B27" s="98">
        <v>100</v>
      </c>
      <c r="C27" s="98"/>
      <c r="D27" s="89">
        <v>29.117262402874093</v>
      </c>
      <c r="E27" s="89">
        <v>21.659860392407015</v>
      </c>
      <c r="F27" s="89">
        <v>38.420591082492592</v>
      </c>
      <c r="G27" s="89">
        <v>0.43432538684569533</v>
      </c>
      <c r="H27" s="89">
        <v>0</v>
      </c>
      <c r="I27" s="89">
        <v>10.367960735380262</v>
      </c>
      <c r="J27" s="73">
        <v>498.57159300000103</v>
      </c>
    </row>
    <row r="28" spans="1:10" ht="12.6" customHeight="1" x14ac:dyDescent="0.2">
      <c r="A28" s="70" t="s">
        <v>130</v>
      </c>
      <c r="B28" s="98">
        <v>100</v>
      </c>
      <c r="C28" s="98"/>
      <c r="D28" s="89">
        <v>32.650179511722627</v>
      </c>
      <c r="E28" s="89">
        <v>27.15307114605524</v>
      </c>
      <c r="F28" s="89">
        <v>27.860739187730211</v>
      </c>
      <c r="G28" s="89">
        <v>0.74765738998611431</v>
      </c>
      <c r="H28" s="89">
        <v>0.43763684616974002</v>
      </c>
      <c r="I28" s="89">
        <v>11.150715918335932</v>
      </c>
      <c r="J28" s="73">
        <v>638.24996100000101</v>
      </c>
    </row>
    <row r="29" spans="1:10" ht="12.6" customHeight="1" x14ac:dyDescent="0.2">
      <c r="A29" s="70" t="s">
        <v>131</v>
      </c>
      <c r="B29" s="98">
        <v>100</v>
      </c>
      <c r="C29" s="98"/>
      <c r="D29" s="89">
        <v>30.566581429324057</v>
      </c>
      <c r="E29" s="89">
        <v>26.297514493201295</v>
      </c>
      <c r="F29" s="89">
        <v>31.849362146689785</v>
      </c>
      <c r="G29" s="89">
        <v>0.44067466113194442</v>
      </c>
      <c r="H29" s="89">
        <v>0.15608037748012271</v>
      </c>
      <c r="I29" s="89">
        <v>10.689786892172753</v>
      </c>
      <c r="J29" s="73">
        <v>961.47960699999965</v>
      </c>
    </row>
    <row r="30" spans="1:10" ht="12.6" customHeight="1" x14ac:dyDescent="0.2">
      <c r="A30" s="70" t="s">
        <v>132</v>
      </c>
      <c r="B30" s="98">
        <v>100</v>
      </c>
      <c r="C30" s="98"/>
      <c r="D30" s="89">
        <v>32.082058827137601</v>
      </c>
      <c r="E30" s="89">
        <v>19.413461292491043</v>
      </c>
      <c r="F30" s="89">
        <v>36.166290297635648</v>
      </c>
      <c r="G30" s="89">
        <v>7.9068729840652913E-2</v>
      </c>
      <c r="H30" s="89">
        <v>0.19722554790272134</v>
      </c>
      <c r="I30" s="89">
        <v>12.061895304992408</v>
      </c>
      <c r="J30" s="73">
        <v>1405.0699970000001</v>
      </c>
    </row>
    <row r="31" spans="1:10" ht="12.6" customHeight="1" x14ac:dyDescent="0.2">
      <c r="A31" s="70" t="s">
        <v>133</v>
      </c>
      <c r="B31" s="98">
        <v>100</v>
      </c>
      <c r="C31" s="98"/>
      <c r="D31" s="89">
        <v>34.316503310225926</v>
      </c>
      <c r="E31" s="89">
        <v>24.089216068375915</v>
      </c>
      <c r="F31" s="89">
        <v>29.900290885546525</v>
      </c>
      <c r="G31" s="89">
        <v>0.54680016997573666</v>
      </c>
      <c r="H31" s="89">
        <v>0.58668419803071681</v>
      </c>
      <c r="I31" s="89">
        <v>10.560505367844886</v>
      </c>
      <c r="J31" s="73">
        <v>899.87901800000179</v>
      </c>
    </row>
    <row r="32" spans="1:10" ht="12.6" customHeight="1" x14ac:dyDescent="0.2">
      <c r="A32" s="70" t="s">
        <v>201</v>
      </c>
      <c r="B32" s="98">
        <v>100</v>
      </c>
      <c r="C32" s="98"/>
      <c r="D32" s="89">
        <v>36.649590810634031</v>
      </c>
      <c r="E32" s="89">
        <v>20.351570059104763</v>
      </c>
      <c r="F32" s="89">
        <v>30.168095576186904</v>
      </c>
      <c r="G32" s="89">
        <v>0.40834955069712697</v>
      </c>
      <c r="H32" s="89">
        <v>0.71763217930161249</v>
      </c>
      <c r="I32" s="89">
        <v>11.70476182407535</v>
      </c>
      <c r="J32" s="73">
        <v>8176.6202370000337</v>
      </c>
    </row>
    <row r="33" spans="1:10" ht="12.6" customHeight="1" x14ac:dyDescent="0.2">
      <c r="A33" s="70" t="s">
        <v>135</v>
      </c>
      <c r="B33" s="98">
        <v>100</v>
      </c>
      <c r="C33" s="98"/>
      <c r="D33" s="89">
        <v>23.537864794719507</v>
      </c>
      <c r="E33" s="89">
        <v>14.096171214839941</v>
      </c>
      <c r="F33" s="89">
        <v>52.409270709568503</v>
      </c>
      <c r="G33" s="89">
        <v>0</v>
      </c>
      <c r="H33" s="89">
        <v>0</v>
      </c>
      <c r="I33" s="89">
        <v>9.9566932808723951</v>
      </c>
      <c r="J33" s="73">
        <v>796.41890899999817</v>
      </c>
    </row>
    <row r="34" spans="1:10" ht="12.6" customHeight="1" x14ac:dyDescent="0.2">
      <c r="A34" s="70" t="s">
        <v>136</v>
      </c>
      <c r="B34" s="98">
        <v>100</v>
      </c>
      <c r="C34" s="98"/>
      <c r="D34" s="89">
        <v>19.590565900494905</v>
      </c>
      <c r="E34" s="89">
        <v>10.467987742989733</v>
      </c>
      <c r="F34" s="89">
        <v>58.405977257670557</v>
      </c>
      <c r="G34" s="89">
        <v>0.16745557586661161</v>
      </c>
      <c r="H34" s="89">
        <v>0.19203541245087205</v>
      </c>
      <c r="I34" s="89">
        <v>11.175978110527204</v>
      </c>
      <c r="J34" s="73">
        <v>98.820836000000085</v>
      </c>
    </row>
    <row r="35" spans="1:10" ht="12.6" customHeight="1" x14ac:dyDescent="0.2">
      <c r="A35" s="70" t="s">
        <v>137</v>
      </c>
      <c r="B35" s="98">
        <v>100</v>
      </c>
      <c r="C35" s="98"/>
      <c r="D35" s="89">
        <v>32.248089498805257</v>
      </c>
      <c r="E35" s="89">
        <v>23.598513798086024</v>
      </c>
      <c r="F35" s="89">
        <v>31.066902364674341</v>
      </c>
      <c r="G35" s="89">
        <v>0.29839942626419069</v>
      </c>
      <c r="H35" s="89">
        <v>1.0286549385246937</v>
      </c>
      <c r="I35" s="89">
        <v>11.759439973645906</v>
      </c>
      <c r="J35" s="73">
        <v>129.00292899999957</v>
      </c>
    </row>
    <row r="36" spans="1:10" ht="12.6" customHeight="1" x14ac:dyDescent="0.2">
      <c r="A36" s="70" t="s">
        <v>138</v>
      </c>
      <c r="B36" s="98">
        <v>100</v>
      </c>
      <c r="C36" s="98"/>
      <c r="D36" s="89">
        <v>29.353111655773844</v>
      </c>
      <c r="E36" s="89">
        <v>23.371328607796752</v>
      </c>
      <c r="F36" s="89">
        <v>40.179920362742948</v>
      </c>
      <c r="G36" s="89">
        <v>0.79577348356356725</v>
      </c>
      <c r="H36" s="89">
        <v>8.0958160231094117E-2</v>
      </c>
      <c r="I36" s="89">
        <v>6.2189077298921083</v>
      </c>
      <c r="J36" s="73">
        <v>165.08403799999962</v>
      </c>
    </row>
    <row r="37" spans="1:10" ht="12.6" customHeight="1" x14ac:dyDescent="0.2">
      <c r="A37" s="70" t="s">
        <v>139</v>
      </c>
      <c r="B37" s="98">
        <v>100</v>
      </c>
      <c r="C37" s="98"/>
      <c r="D37" s="89">
        <v>28.123956500010994</v>
      </c>
      <c r="E37" s="89">
        <v>29.267038235996566</v>
      </c>
      <c r="F37" s="89">
        <v>33.760645441453583</v>
      </c>
      <c r="G37" s="89">
        <v>0.27425993942201932</v>
      </c>
      <c r="H37" s="89">
        <v>0.22516703531461113</v>
      </c>
      <c r="I37" s="89">
        <v>8.3489328478026987</v>
      </c>
      <c r="J37" s="73">
        <v>1609.5442189999949</v>
      </c>
    </row>
    <row r="38" spans="1:10" ht="12.6" customHeight="1" x14ac:dyDescent="0.2">
      <c r="A38" s="70" t="s">
        <v>140</v>
      </c>
      <c r="B38" s="98">
        <v>100</v>
      </c>
      <c r="C38" s="98"/>
      <c r="D38" s="89">
        <v>31.779091135330557</v>
      </c>
      <c r="E38" s="89">
        <v>25.566835627794287</v>
      </c>
      <c r="F38" s="89">
        <v>36.219720248421147</v>
      </c>
      <c r="G38" s="89">
        <v>0.78004742415668771</v>
      </c>
      <c r="H38" s="89">
        <v>0.12765574085739337</v>
      </c>
      <c r="I38" s="89">
        <v>5.5266498234406205</v>
      </c>
      <c r="J38" s="73">
        <v>792.57540099999494</v>
      </c>
    </row>
    <row r="39" spans="1:10" ht="12.6" customHeight="1" x14ac:dyDescent="0.2">
      <c r="A39" s="70" t="s">
        <v>141</v>
      </c>
      <c r="B39" s="98">
        <v>100</v>
      </c>
      <c r="C39" s="98"/>
      <c r="D39" s="89">
        <v>22.958009155714524</v>
      </c>
      <c r="E39" s="89">
        <v>21.420589309214179</v>
      </c>
      <c r="F39" s="89">
        <v>47.967744104818557</v>
      </c>
      <c r="G39" s="89">
        <v>0.44340426662718457</v>
      </c>
      <c r="H39" s="89">
        <v>0.21254458161427794</v>
      </c>
      <c r="I39" s="89">
        <v>6.9977085820110201</v>
      </c>
      <c r="J39" s="73">
        <v>606.38478300000133</v>
      </c>
    </row>
    <row r="40" spans="1:10" ht="12.6" customHeight="1" x14ac:dyDescent="0.2">
      <c r="A40" s="70" t="s">
        <v>142</v>
      </c>
      <c r="B40" s="98">
        <v>100</v>
      </c>
      <c r="C40" s="98"/>
      <c r="D40" s="89">
        <v>31.615226098825509</v>
      </c>
      <c r="E40" s="89">
        <v>22.27392413655652</v>
      </c>
      <c r="F40" s="89">
        <v>34.447906650080782</v>
      </c>
      <c r="G40" s="89">
        <v>0.34608748205090256</v>
      </c>
      <c r="H40" s="89">
        <v>0.42841601506990706</v>
      </c>
      <c r="I40" s="89">
        <v>10.888439617416278</v>
      </c>
      <c r="J40" s="73">
        <v>256.40077900000023</v>
      </c>
    </row>
    <row r="41" spans="1:10" ht="12.6" customHeight="1" x14ac:dyDescent="0.2">
      <c r="A41" s="70" t="s">
        <v>143</v>
      </c>
      <c r="B41" s="98">
        <v>100</v>
      </c>
      <c r="C41" s="98"/>
      <c r="D41" s="89">
        <v>21.85903870027547</v>
      </c>
      <c r="E41" s="89">
        <v>28.332202966337626</v>
      </c>
      <c r="F41" s="89">
        <v>39.29857223327182</v>
      </c>
      <c r="G41" s="89">
        <v>0.56019909501625942</v>
      </c>
      <c r="H41" s="89">
        <v>0.30483379361327201</v>
      </c>
      <c r="I41" s="89">
        <v>9.6451532114863401</v>
      </c>
      <c r="J41" s="73">
        <v>190.39391699999851</v>
      </c>
    </row>
    <row r="42" spans="1:10" ht="12.6" customHeight="1" x14ac:dyDescent="0.2">
      <c r="A42" s="70" t="s">
        <v>144</v>
      </c>
      <c r="B42" s="98">
        <v>100</v>
      </c>
      <c r="C42" s="98"/>
      <c r="D42" s="89">
        <v>25.386249067066334</v>
      </c>
      <c r="E42" s="89">
        <v>11.976315239181377</v>
      </c>
      <c r="F42" s="89">
        <v>51.744082429473693</v>
      </c>
      <c r="G42" s="89">
        <v>0</v>
      </c>
      <c r="H42" s="89">
        <v>0.36641851248655838</v>
      </c>
      <c r="I42" s="89">
        <v>10.526934751791641</v>
      </c>
      <c r="J42" s="73">
        <v>364.32793500000128</v>
      </c>
    </row>
    <row r="43" spans="1:10" ht="3.75" customHeight="1" x14ac:dyDescent="0.2">
      <c r="A43" s="113"/>
      <c r="B43" s="98"/>
      <c r="C43" s="98"/>
      <c r="D43" s="107"/>
      <c r="E43" s="107"/>
      <c r="F43" s="107"/>
      <c r="G43" s="107"/>
      <c r="H43" s="107"/>
      <c r="I43" s="107"/>
      <c r="J43" s="107"/>
    </row>
    <row r="44" spans="1:10" ht="13.5" customHeight="1" x14ac:dyDescent="0.2">
      <c r="A44" s="68" t="s">
        <v>187</v>
      </c>
      <c r="B44" s="99">
        <v>100</v>
      </c>
      <c r="C44" s="99"/>
      <c r="D44" s="95">
        <v>32.344918041022225</v>
      </c>
      <c r="E44" s="95">
        <v>22.355927228233561</v>
      </c>
      <c r="F44" s="95">
        <v>34.228854087242119</v>
      </c>
      <c r="G44" s="95">
        <v>0.42144451185683263</v>
      </c>
      <c r="H44" s="95">
        <v>0.41671508863237716</v>
      </c>
      <c r="I44" s="95">
        <v>10.232141043014547</v>
      </c>
      <c r="J44" s="77">
        <v>22919.49670299971</v>
      </c>
    </row>
    <row r="45" spans="1:10" ht="13.5" customHeight="1" x14ac:dyDescent="0.2">
      <c r="A45" s="115" t="s">
        <v>185</v>
      </c>
      <c r="B45" s="98">
        <v>100</v>
      </c>
      <c r="C45" s="98"/>
      <c r="D45" s="98">
        <v>33.4</v>
      </c>
      <c r="E45" s="98">
        <v>25.3</v>
      </c>
      <c r="F45" s="98">
        <v>31.8</v>
      </c>
      <c r="G45" s="98">
        <v>0.5</v>
      </c>
      <c r="H45" s="98">
        <v>0.3</v>
      </c>
      <c r="I45" s="98">
        <v>8.6</v>
      </c>
      <c r="J45" s="73">
        <v>24212</v>
      </c>
    </row>
    <row r="46" spans="1:10" ht="3.75" customHeight="1" x14ac:dyDescent="0.2">
      <c r="A46" s="116"/>
      <c r="B46" s="117"/>
      <c r="C46" s="117"/>
      <c r="D46" s="117"/>
      <c r="E46" s="117"/>
      <c r="F46" s="117"/>
      <c r="G46" s="117"/>
      <c r="H46" s="117"/>
      <c r="I46" s="117"/>
      <c r="J46" s="118"/>
    </row>
    <row r="47" spans="1:10" ht="12.6" customHeight="1" x14ac:dyDescent="0.2">
      <c r="A47" s="125" t="s">
        <v>223</v>
      </c>
      <c r="D47" s="17"/>
      <c r="E47" s="17"/>
      <c r="F47" s="17"/>
      <c r="G47" s="17"/>
      <c r="H47" s="17"/>
      <c r="I47" s="17"/>
      <c r="J47" s="27"/>
    </row>
    <row r="48" spans="1:10" ht="12.6" customHeight="1" x14ac:dyDescent="0.2">
      <c r="A48" s="81" t="s">
        <v>189</v>
      </c>
    </row>
    <row r="49" x14ac:dyDescent="0.2"/>
  </sheetData>
  <mergeCells count="7">
    <mergeCell ref="A1:J1"/>
    <mergeCell ref="A2:J2"/>
    <mergeCell ref="A3:J3"/>
    <mergeCell ref="A5:A6"/>
    <mergeCell ref="B5:B6"/>
    <mergeCell ref="D5:I5"/>
    <mergeCell ref="J5:J6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rgb="FF00B050"/>
  </sheetPr>
  <dimension ref="A1:M35"/>
  <sheetViews>
    <sheetView showGridLines="0" zoomScale="130" zoomScaleNormal="130" workbookViewId="0">
      <selection activeCell="B36" sqref="A36:XFD1048576"/>
    </sheetView>
  </sheetViews>
  <sheetFormatPr baseColWidth="10" defaultColWidth="0" defaultRowHeight="13.5" zeroHeight="1" x14ac:dyDescent="0.25"/>
  <cols>
    <col min="1" max="1" width="17.7109375" style="19" customWidth="1"/>
    <col min="2" max="2" width="6.85546875" style="19" customWidth="1"/>
    <col min="3" max="3" width="1" style="19" customWidth="1"/>
    <col min="4" max="4" width="7.85546875" style="19" customWidth="1"/>
    <col min="5" max="5" width="8.140625" style="19" customWidth="1"/>
    <col min="6" max="6" width="8" style="19" customWidth="1"/>
    <col min="7" max="7" width="1.140625" style="19" customWidth="1"/>
    <col min="8" max="8" width="8.28515625" style="19" customWidth="1"/>
    <col min="9" max="9" width="7.85546875" style="19" customWidth="1"/>
    <col min="10" max="10" width="8" style="19" customWidth="1"/>
    <col min="11" max="11" width="7.7109375" style="22" customWidth="1"/>
    <col min="12" max="12" width="0.85546875" customWidth="1"/>
    <col min="13" max="13" width="0" hidden="1" customWidth="1"/>
    <col min="14" max="16384" width="8.7109375" hidden="1"/>
  </cols>
  <sheetData>
    <row r="1" spans="1:13" ht="13.5" customHeight="1" x14ac:dyDescent="0.2">
      <c r="A1" s="280" t="s">
        <v>173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3" ht="13.5" customHeight="1" x14ac:dyDescent="0.2">
      <c r="A2" s="280" t="s">
        <v>204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3" ht="13.5" customHeight="1" x14ac:dyDescent="0.2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3" ht="13.5" customHeight="1" x14ac:dyDescent="0.2">
      <c r="A4" s="280" t="s">
        <v>98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3" ht="5.2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20"/>
    </row>
    <row r="6" spans="1:13" ht="15" customHeight="1" x14ac:dyDescent="0.2">
      <c r="A6" s="270" t="s">
        <v>35</v>
      </c>
      <c r="B6" s="268" t="s">
        <v>1</v>
      </c>
      <c r="C6" s="127"/>
      <c r="D6" s="267" t="s">
        <v>52</v>
      </c>
      <c r="E6" s="267"/>
      <c r="F6" s="267"/>
      <c r="G6" s="128"/>
      <c r="H6" s="267" t="s">
        <v>53</v>
      </c>
      <c r="I6" s="267"/>
      <c r="J6" s="267"/>
      <c r="K6" s="268" t="s">
        <v>3</v>
      </c>
    </row>
    <row r="7" spans="1:13" ht="30.75" customHeight="1" x14ac:dyDescent="0.2">
      <c r="A7" s="271"/>
      <c r="B7" s="269"/>
      <c r="C7" s="66"/>
      <c r="D7" s="66" t="s">
        <v>105</v>
      </c>
      <c r="E7" s="66" t="s">
        <v>106</v>
      </c>
      <c r="F7" s="66" t="s">
        <v>107</v>
      </c>
      <c r="G7" s="66"/>
      <c r="H7" s="66" t="s">
        <v>105</v>
      </c>
      <c r="I7" s="66" t="s">
        <v>106</v>
      </c>
      <c r="J7" s="66" t="s">
        <v>107</v>
      </c>
      <c r="K7" s="269"/>
    </row>
    <row r="8" spans="1:13" ht="3.95" customHeight="1" x14ac:dyDescent="0.25">
      <c r="A8" s="129"/>
      <c r="B8" s="126"/>
      <c r="C8" s="126"/>
      <c r="D8" s="126"/>
      <c r="E8" s="126"/>
      <c r="F8" s="126"/>
      <c r="G8" s="126"/>
      <c r="H8" s="126"/>
      <c r="I8" s="126"/>
      <c r="J8" s="126"/>
      <c r="K8" s="130"/>
    </row>
    <row r="9" spans="1:13" ht="12.6" customHeight="1" x14ac:dyDescent="0.25">
      <c r="A9" s="74" t="s">
        <v>0</v>
      </c>
      <c r="B9" s="126"/>
      <c r="C9" s="126"/>
      <c r="D9" s="126"/>
      <c r="E9" s="126"/>
      <c r="F9" s="126"/>
      <c r="G9" s="126"/>
      <c r="H9" s="126"/>
      <c r="I9" s="126"/>
      <c r="J9" s="126"/>
      <c r="K9" s="130"/>
    </row>
    <row r="10" spans="1:13" ht="12.6" customHeight="1" x14ac:dyDescent="0.25">
      <c r="A10" s="70" t="s">
        <v>54</v>
      </c>
      <c r="B10" s="89">
        <v>100</v>
      </c>
      <c r="C10" s="89"/>
      <c r="D10" s="89">
        <v>0.55455750910943591</v>
      </c>
      <c r="E10" s="89">
        <v>6.1336006603870139</v>
      </c>
      <c r="F10" s="89">
        <v>91.893411972779376</v>
      </c>
      <c r="G10" s="126"/>
      <c r="H10" s="89">
        <v>0.46623048577680709</v>
      </c>
      <c r="I10" s="89">
        <v>0.17168793475656985</v>
      </c>
      <c r="J10" s="89">
        <v>0.78051143719052252</v>
      </c>
      <c r="K10" s="131">
        <v>3614.5178220000289</v>
      </c>
      <c r="M10" s="62"/>
    </row>
    <row r="11" spans="1:13" ht="12.6" customHeight="1" x14ac:dyDescent="0.25">
      <c r="A11" s="70" t="s">
        <v>27</v>
      </c>
      <c r="B11" s="89">
        <v>100</v>
      </c>
      <c r="C11" s="89"/>
      <c r="D11" s="89">
        <v>2.7277101445916747</v>
      </c>
      <c r="E11" s="89">
        <v>17.219107295122736</v>
      </c>
      <c r="F11" s="89">
        <v>67.308383576512583</v>
      </c>
      <c r="G11" s="126"/>
      <c r="H11" s="89">
        <v>3.1045594101131053</v>
      </c>
      <c r="I11" s="89">
        <v>2.6123929052235901</v>
      </c>
      <c r="J11" s="89">
        <v>7.0278466684362524</v>
      </c>
      <c r="K11" s="131">
        <v>1978.7136879999982</v>
      </c>
      <c r="M11" s="62"/>
    </row>
    <row r="12" spans="1:13" ht="12.6" customHeight="1" x14ac:dyDescent="0.25">
      <c r="A12" s="70" t="s">
        <v>28</v>
      </c>
      <c r="B12" s="89">
        <v>100</v>
      </c>
      <c r="C12" s="89"/>
      <c r="D12" s="89">
        <v>7.7531607032064489</v>
      </c>
      <c r="E12" s="89">
        <v>15.183040566803886</v>
      </c>
      <c r="F12" s="89">
        <v>48.981181610253834</v>
      </c>
      <c r="G12" s="126"/>
      <c r="H12" s="89">
        <v>4.2908363636049263</v>
      </c>
      <c r="I12" s="89">
        <v>6.0322184247983097</v>
      </c>
      <c r="J12" s="89">
        <v>17.759562331332702</v>
      </c>
      <c r="K12" s="131">
        <v>1216.7154739999987</v>
      </c>
      <c r="M12" s="62"/>
    </row>
    <row r="13" spans="1:13" ht="12.6" customHeight="1" x14ac:dyDescent="0.25">
      <c r="A13" s="70" t="s">
        <v>29</v>
      </c>
      <c r="B13" s="89">
        <v>100</v>
      </c>
      <c r="C13" s="89"/>
      <c r="D13" s="89">
        <v>5.2911903448782711</v>
      </c>
      <c r="E13" s="89">
        <v>10.200911875328588</v>
      </c>
      <c r="F13" s="89">
        <v>41.150034405349814</v>
      </c>
      <c r="G13" s="126"/>
      <c r="H13" s="89">
        <v>8.9731278508954855</v>
      </c>
      <c r="I13" s="89">
        <v>7.8617178355558908</v>
      </c>
      <c r="J13" s="89">
        <v>26.523017687991995</v>
      </c>
      <c r="K13" s="131">
        <v>841.38804499999958</v>
      </c>
      <c r="M13" s="62"/>
    </row>
    <row r="14" spans="1:13" ht="12.6" customHeight="1" x14ac:dyDescent="0.25">
      <c r="A14" s="70" t="s">
        <v>30</v>
      </c>
      <c r="B14" s="89">
        <v>100</v>
      </c>
      <c r="C14" s="89"/>
      <c r="D14" s="89">
        <v>2.5733109685417102</v>
      </c>
      <c r="E14" s="89">
        <v>6.5283884031482984</v>
      </c>
      <c r="F14" s="89">
        <v>33.841352499907593</v>
      </c>
      <c r="G14" s="126"/>
      <c r="H14" s="89">
        <v>8.4255715885900901</v>
      </c>
      <c r="I14" s="89">
        <v>11.226800447460946</v>
      </c>
      <c r="J14" s="89">
        <v>37.404576092351519</v>
      </c>
      <c r="K14" s="131">
        <v>833.4242639999992</v>
      </c>
      <c r="M14" s="62"/>
    </row>
    <row r="15" spans="1:13" ht="12.6" customHeight="1" x14ac:dyDescent="0.25">
      <c r="A15" s="70" t="s">
        <v>31</v>
      </c>
      <c r="B15" s="89">
        <v>100</v>
      </c>
      <c r="C15" s="89"/>
      <c r="D15" s="89">
        <v>0.77764583087592831</v>
      </c>
      <c r="E15" s="89">
        <v>2.4718517690177166</v>
      </c>
      <c r="F15" s="89">
        <v>28.091992486938771</v>
      </c>
      <c r="G15" s="126"/>
      <c r="H15" s="89">
        <v>8.2392154524213908</v>
      </c>
      <c r="I15" s="89">
        <v>10.680771867949366</v>
      </c>
      <c r="J15" s="89">
        <v>49.738522592796677</v>
      </c>
      <c r="K15" s="131">
        <v>763.542832000001</v>
      </c>
      <c r="M15" s="62"/>
    </row>
    <row r="16" spans="1:13" ht="12.6" customHeight="1" x14ac:dyDescent="0.25">
      <c r="A16" s="70" t="s">
        <v>32</v>
      </c>
      <c r="B16" s="89">
        <v>100</v>
      </c>
      <c r="C16" s="89"/>
      <c r="D16" s="89">
        <v>1.4954853024821786</v>
      </c>
      <c r="E16" s="89">
        <v>2.4901772165821496</v>
      </c>
      <c r="F16" s="89">
        <v>20.891576842802248</v>
      </c>
      <c r="G16" s="126"/>
      <c r="H16" s="89">
        <v>5.1975408270950219</v>
      </c>
      <c r="I16" s="89">
        <v>5.9274975835086341</v>
      </c>
      <c r="J16" s="89">
        <v>63.997722227529849</v>
      </c>
      <c r="K16" s="131">
        <v>702.24748999999963</v>
      </c>
      <c r="M16" s="62"/>
    </row>
    <row r="17" spans="1:13" ht="3.6" customHeight="1" x14ac:dyDescent="0.25">
      <c r="A17" s="132"/>
      <c r="B17" s="89"/>
      <c r="C17" s="89"/>
      <c r="D17" s="126"/>
      <c r="E17" s="126"/>
      <c r="F17" s="126"/>
      <c r="G17" s="126"/>
      <c r="H17" s="126"/>
      <c r="I17" s="126"/>
      <c r="J17" s="126"/>
      <c r="K17" s="126"/>
    </row>
    <row r="18" spans="1:13" ht="12.6" customHeight="1" x14ac:dyDescent="0.25">
      <c r="A18" s="74" t="s">
        <v>41</v>
      </c>
      <c r="B18" s="89"/>
      <c r="C18" s="89"/>
      <c r="D18" s="126"/>
      <c r="E18" s="126"/>
      <c r="F18" s="126"/>
      <c r="G18" s="126"/>
      <c r="H18" s="126"/>
      <c r="I18" s="126"/>
      <c r="J18" s="126"/>
      <c r="K18" s="126"/>
      <c r="M18" s="62"/>
    </row>
    <row r="19" spans="1:13" ht="12.6" customHeight="1" x14ac:dyDescent="0.25">
      <c r="A19" s="70" t="s">
        <v>42</v>
      </c>
      <c r="B19" s="89">
        <v>100</v>
      </c>
      <c r="C19" s="89"/>
      <c r="D19" s="89">
        <v>0</v>
      </c>
      <c r="E19" s="89">
        <v>3.5887305764941875</v>
      </c>
      <c r="F19" s="89">
        <v>29.398622714332038</v>
      </c>
      <c r="G19" s="126"/>
      <c r="H19" s="89">
        <v>0.75462523371544965</v>
      </c>
      <c r="I19" s="89">
        <v>5.5606694524399121</v>
      </c>
      <c r="J19" s="89">
        <v>60.697352023018425</v>
      </c>
      <c r="K19" s="131">
        <v>104.976479</v>
      </c>
      <c r="M19" s="62"/>
    </row>
    <row r="20" spans="1:13" ht="12.6" customHeight="1" x14ac:dyDescent="0.25">
      <c r="A20" s="70" t="s">
        <v>43</v>
      </c>
      <c r="B20" s="89">
        <v>100</v>
      </c>
      <c r="C20" s="89"/>
      <c r="D20" s="89">
        <v>0.16254060703290288</v>
      </c>
      <c r="E20" s="89">
        <v>2.436486364923995</v>
      </c>
      <c r="F20" s="89">
        <v>45.260015005852445</v>
      </c>
      <c r="G20" s="126"/>
      <c r="H20" s="89">
        <v>6.5773590614423814</v>
      </c>
      <c r="I20" s="89">
        <v>5.0488658559150492</v>
      </c>
      <c r="J20" s="89">
        <v>40.51473310483378</v>
      </c>
      <c r="K20" s="131">
        <v>1079.3468979999959</v>
      </c>
      <c r="M20" s="62"/>
    </row>
    <row r="21" spans="1:13" ht="12.6" customHeight="1" x14ac:dyDescent="0.25">
      <c r="A21" s="70" t="s">
        <v>44</v>
      </c>
      <c r="B21" s="89">
        <v>100</v>
      </c>
      <c r="C21" s="89"/>
      <c r="D21" s="89">
        <v>0.91425778721444095</v>
      </c>
      <c r="E21" s="89">
        <v>6.4142199195491756</v>
      </c>
      <c r="F21" s="89">
        <v>71.02021833584466</v>
      </c>
      <c r="G21" s="126"/>
      <c r="H21" s="89">
        <v>3.0631922447911055</v>
      </c>
      <c r="I21" s="89">
        <v>3.8336637636379325</v>
      </c>
      <c r="J21" s="89">
        <v>14.754447948962849</v>
      </c>
      <c r="K21" s="131">
        <v>4990.9995450000206</v>
      </c>
      <c r="M21" s="62"/>
    </row>
    <row r="22" spans="1:13" ht="12.6" customHeight="1" x14ac:dyDescent="0.25">
      <c r="A22" s="70" t="s">
        <v>45</v>
      </c>
      <c r="B22" s="89">
        <v>100</v>
      </c>
      <c r="C22" s="89"/>
      <c r="D22" s="89">
        <v>5.3870351514808839</v>
      </c>
      <c r="E22" s="89">
        <v>15.192503726027192</v>
      </c>
      <c r="F22" s="89">
        <v>57.606900084502755</v>
      </c>
      <c r="G22" s="126"/>
      <c r="H22" s="89">
        <v>3.9984382204091236</v>
      </c>
      <c r="I22" s="89">
        <v>4.3047611763641296</v>
      </c>
      <c r="J22" s="89">
        <v>13.510361641215447</v>
      </c>
      <c r="K22" s="131">
        <v>3775.2266930000128</v>
      </c>
      <c r="M22" s="62"/>
    </row>
    <row r="23" spans="1:13" ht="3.6" customHeight="1" x14ac:dyDescent="0.25">
      <c r="A23" s="132"/>
      <c r="B23" s="89"/>
      <c r="C23" s="89"/>
      <c r="D23" s="126"/>
      <c r="E23" s="126"/>
      <c r="F23" s="126"/>
      <c r="G23" s="126"/>
      <c r="H23" s="126"/>
      <c r="I23" s="126"/>
      <c r="J23" s="126"/>
      <c r="K23" s="126"/>
      <c r="M23" s="62"/>
    </row>
    <row r="24" spans="1:13" ht="12.6" customHeight="1" x14ac:dyDescent="0.25">
      <c r="A24" s="74" t="s">
        <v>46</v>
      </c>
      <c r="B24" s="89"/>
      <c r="C24" s="89"/>
      <c r="D24" s="126"/>
      <c r="E24" s="126"/>
      <c r="F24" s="126"/>
      <c r="G24" s="126"/>
      <c r="H24" s="126"/>
      <c r="I24" s="126"/>
      <c r="J24" s="126"/>
      <c r="K24" s="126"/>
      <c r="M24" s="62"/>
    </row>
    <row r="25" spans="1:13" ht="12.6" customHeight="1" x14ac:dyDescent="0.25">
      <c r="A25" s="70" t="s">
        <v>47</v>
      </c>
      <c r="B25" s="89">
        <v>100</v>
      </c>
      <c r="C25" s="89"/>
      <c r="D25" s="89">
        <v>0.33008297435483941</v>
      </c>
      <c r="E25" s="89">
        <v>4.044464951127356</v>
      </c>
      <c r="F25" s="89">
        <v>71.843933161054309</v>
      </c>
      <c r="G25" s="126"/>
      <c r="H25" s="89">
        <v>2.8026774738000522</v>
      </c>
      <c r="I25" s="89">
        <v>1.6311793792354929</v>
      </c>
      <c r="J25" s="89">
        <v>19.347662060427837</v>
      </c>
      <c r="K25" s="131">
        <v>1165.2158089999984</v>
      </c>
      <c r="M25" s="62"/>
    </row>
    <row r="26" spans="1:13" ht="12.6" customHeight="1" x14ac:dyDescent="0.25">
      <c r="A26" s="70" t="s">
        <v>48</v>
      </c>
      <c r="B26" s="89">
        <v>100</v>
      </c>
      <c r="C26" s="89"/>
      <c r="D26" s="89">
        <v>0.76148935847520949</v>
      </c>
      <c r="E26" s="89">
        <v>7.0653775055048236</v>
      </c>
      <c r="F26" s="89">
        <v>60.027041440797227</v>
      </c>
      <c r="G26" s="126"/>
      <c r="H26" s="89">
        <v>4.187404179536748</v>
      </c>
      <c r="I26" s="89">
        <v>4.7418166862798827</v>
      </c>
      <c r="J26" s="89">
        <v>23.216870829406279</v>
      </c>
      <c r="K26" s="131">
        <v>1696.8289649999954</v>
      </c>
      <c r="M26" s="62"/>
    </row>
    <row r="27" spans="1:13" ht="12.6" customHeight="1" x14ac:dyDescent="0.25">
      <c r="A27" s="70" t="s">
        <v>49</v>
      </c>
      <c r="B27" s="89">
        <v>100</v>
      </c>
      <c r="C27" s="89"/>
      <c r="D27" s="89">
        <v>2.2314007817045578</v>
      </c>
      <c r="E27" s="89">
        <v>8.3059587676342783</v>
      </c>
      <c r="F27" s="89">
        <v>60.38884912973802</v>
      </c>
      <c r="G27" s="126"/>
      <c r="H27" s="89">
        <v>4.8845950157701541</v>
      </c>
      <c r="I27" s="89">
        <v>5.1436124048193266</v>
      </c>
      <c r="J27" s="89">
        <v>19.045583900333828</v>
      </c>
      <c r="K27" s="131">
        <v>2120.2232869999971</v>
      </c>
      <c r="M27" s="62"/>
    </row>
    <row r="28" spans="1:13" ht="12.6" customHeight="1" x14ac:dyDescent="0.25">
      <c r="A28" s="70" t="s">
        <v>50</v>
      </c>
      <c r="B28" s="89">
        <v>100</v>
      </c>
      <c r="C28" s="89"/>
      <c r="D28" s="89">
        <v>3.7787001916500702</v>
      </c>
      <c r="E28" s="89">
        <v>8.3289951026620113</v>
      </c>
      <c r="F28" s="89">
        <v>63.436891551232399</v>
      </c>
      <c r="G28" s="126"/>
      <c r="H28" s="89">
        <v>2.5909249905826397</v>
      </c>
      <c r="I28" s="89">
        <v>4.6967807721214481</v>
      </c>
      <c r="J28" s="89">
        <v>17.167707391751446</v>
      </c>
      <c r="K28" s="131">
        <v>2364.4739320000008</v>
      </c>
      <c r="M28" s="62"/>
    </row>
    <row r="29" spans="1:13" ht="12.6" customHeight="1" x14ac:dyDescent="0.25">
      <c r="A29" s="70" t="s">
        <v>51</v>
      </c>
      <c r="B29" s="89">
        <v>100</v>
      </c>
      <c r="C29" s="89"/>
      <c r="D29" s="89">
        <v>3.73811629467609</v>
      </c>
      <c r="E29" s="89">
        <v>14.735908127701148</v>
      </c>
      <c r="F29" s="89">
        <v>61.5546147671581</v>
      </c>
      <c r="G29" s="126"/>
      <c r="H29" s="89">
        <v>4.1125282104270608</v>
      </c>
      <c r="I29" s="89">
        <v>3.6334213480537989</v>
      </c>
      <c r="J29" s="89">
        <v>12.225411251983811</v>
      </c>
      <c r="K29" s="131">
        <v>2603.8076220000003</v>
      </c>
      <c r="M29" s="62"/>
    </row>
    <row r="30" spans="1:13" ht="3.75" customHeight="1" x14ac:dyDescent="0.25">
      <c r="A30" s="132"/>
      <c r="B30" s="89"/>
      <c r="C30" s="89"/>
      <c r="D30" s="126"/>
      <c r="E30" s="126"/>
      <c r="F30" s="126"/>
      <c r="G30" s="126"/>
      <c r="H30" s="126"/>
      <c r="I30" s="126"/>
      <c r="J30" s="126"/>
      <c r="K30" s="126"/>
      <c r="M30" s="62"/>
    </row>
    <row r="31" spans="1:13" ht="13.5" customHeight="1" x14ac:dyDescent="0.25">
      <c r="A31" s="74" t="s">
        <v>187</v>
      </c>
      <c r="B31" s="95">
        <v>100</v>
      </c>
      <c r="C31" s="95"/>
      <c r="D31" s="95">
        <v>2.5200393717146117</v>
      </c>
      <c r="E31" s="95">
        <v>9.2834128941729492</v>
      </c>
      <c r="F31" s="95">
        <v>62.697883950001142</v>
      </c>
      <c r="G31" s="133"/>
      <c r="H31" s="95">
        <v>3.7748539782542938</v>
      </c>
      <c r="I31" s="95">
        <v>4.1624314437428636</v>
      </c>
      <c r="J31" s="95">
        <v>17.561378362113462</v>
      </c>
      <c r="K31" s="134">
        <v>9950.5496150001363</v>
      </c>
      <c r="M31" s="62"/>
    </row>
    <row r="32" spans="1:13" ht="13.5" customHeight="1" x14ac:dyDescent="0.25">
      <c r="A32" s="78" t="s">
        <v>185</v>
      </c>
      <c r="B32" s="98">
        <v>100</v>
      </c>
      <c r="C32" s="98"/>
      <c r="D32" s="98">
        <v>2.9</v>
      </c>
      <c r="E32" s="98">
        <v>9.1</v>
      </c>
      <c r="F32" s="98">
        <v>66</v>
      </c>
      <c r="G32" s="126"/>
      <c r="H32" s="98">
        <v>3.8</v>
      </c>
      <c r="I32" s="98">
        <v>3.1</v>
      </c>
      <c r="J32" s="98">
        <v>15.1</v>
      </c>
      <c r="K32" s="131">
        <v>10384</v>
      </c>
    </row>
    <row r="33" spans="1:11" ht="3.95" customHeight="1" x14ac:dyDescent="0.25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7"/>
    </row>
    <row r="34" spans="1:11" ht="12.95" customHeight="1" x14ac:dyDescent="0.25">
      <c r="A34" s="81" t="s">
        <v>189</v>
      </c>
      <c r="K34" s="19"/>
    </row>
    <row r="35" spans="1:11" ht="5.25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9"/>
    </row>
  </sheetData>
  <mergeCells count="8">
    <mergeCell ref="A1:K1"/>
    <mergeCell ref="A2:K3"/>
    <mergeCell ref="A4:K4"/>
    <mergeCell ref="D6:F6"/>
    <mergeCell ref="H6:J6"/>
    <mergeCell ref="A6:A7"/>
    <mergeCell ref="K6:K7"/>
    <mergeCell ref="B6:B7"/>
  </mergeCells>
  <phoneticPr fontId="19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9"/>
  <sheetViews>
    <sheetView showGridLines="0" zoomScale="130" zoomScaleNormal="130" workbookViewId="0">
      <selection activeCell="A50" sqref="A50:XFD1048576"/>
    </sheetView>
  </sheetViews>
  <sheetFormatPr baseColWidth="10" defaultColWidth="0" defaultRowHeight="13.5" zeroHeight="1" x14ac:dyDescent="0.25"/>
  <cols>
    <col min="1" max="1" width="17.140625" style="19" customWidth="1"/>
    <col min="2" max="2" width="6.5703125" style="19" customWidth="1"/>
    <col min="3" max="3" width="1.28515625" style="19" customWidth="1"/>
    <col min="4" max="4" width="7.42578125" style="19" customWidth="1"/>
    <col min="5" max="5" width="7.5703125" style="19" customWidth="1"/>
    <col min="6" max="6" width="8.140625" style="19" customWidth="1"/>
    <col min="7" max="7" width="1.140625" style="19" customWidth="1"/>
    <col min="8" max="8" width="7.5703125" style="19" customWidth="1"/>
    <col min="9" max="9" width="8" style="19" customWidth="1"/>
    <col min="10" max="10" width="8.140625" style="19" customWidth="1"/>
    <col min="11" max="11" width="7.140625" style="22" customWidth="1"/>
    <col min="12" max="12" width="1.140625" customWidth="1"/>
    <col min="13" max="13" width="0" hidden="1" customWidth="1"/>
    <col min="14" max="16384" width="8.7109375" hidden="1"/>
  </cols>
  <sheetData>
    <row r="1" spans="1:13" ht="13.5" customHeight="1" x14ac:dyDescent="0.2">
      <c r="A1" s="280" t="s">
        <v>213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3" ht="13.5" customHeight="1" x14ac:dyDescent="0.2">
      <c r="A2" s="280" t="s">
        <v>205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3" ht="13.5" customHeight="1" x14ac:dyDescent="0.2">
      <c r="A3" s="281" t="s">
        <v>98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3" ht="3.6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20"/>
    </row>
    <row r="5" spans="1:13" ht="15.75" customHeight="1" x14ac:dyDescent="0.2">
      <c r="A5" s="270" t="s">
        <v>150</v>
      </c>
      <c r="B5" s="268" t="s">
        <v>1</v>
      </c>
      <c r="C5" s="127"/>
      <c r="D5" s="267" t="s">
        <v>52</v>
      </c>
      <c r="E5" s="267"/>
      <c r="F5" s="267"/>
      <c r="G5" s="128"/>
      <c r="H5" s="267" t="s">
        <v>53</v>
      </c>
      <c r="I5" s="267"/>
      <c r="J5" s="267"/>
      <c r="K5" s="268" t="s">
        <v>3</v>
      </c>
    </row>
    <row r="6" spans="1:13" ht="30.75" customHeight="1" x14ac:dyDescent="0.2">
      <c r="A6" s="271"/>
      <c r="B6" s="269"/>
      <c r="C6" s="66"/>
      <c r="D6" s="66" t="s">
        <v>105</v>
      </c>
      <c r="E6" s="66" t="s">
        <v>106</v>
      </c>
      <c r="F6" s="66" t="s">
        <v>107</v>
      </c>
      <c r="G6" s="66"/>
      <c r="H6" s="66" t="s">
        <v>105</v>
      </c>
      <c r="I6" s="66" t="s">
        <v>106</v>
      </c>
      <c r="J6" s="66" t="s">
        <v>107</v>
      </c>
      <c r="K6" s="269"/>
    </row>
    <row r="7" spans="1:13" ht="5.25" customHeight="1" x14ac:dyDescent="0.25">
      <c r="A7" s="129"/>
      <c r="B7" s="126"/>
      <c r="C7" s="126"/>
      <c r="D7" s="126"/>
      <c r="E7" s="126"/>
      <c r="F7" s="126"/>
      <c r="G7" s="126"/>
      <c r="H7" s="126"/>
      <c r="I7" s="126"/>
      <c r="J7" s="126"/>
      <c r="K7" s="130"/>
    </row>
    <row r="8" spans="1:13" ht="11.25" customHeight="1" x14ac:dyDescent="0.25">
      <c r="A8" s="74" t="s">
        <v>38</v>
      </c>
      <c r="B8" s="89"/>
      <c r="C8" s="89"/>
      <c r="D8" s="126"/>
      <c r="E8" s="126"/>
      <c r="F8" s="126"/>
      <c r="G8" s="126"/>
      <c r="H8" s="126"/>
      <c r="I8" s="126"/>
      <c r="J8" s="126"/>
      <c r="K8" s="139"/>
    </row>
    <row r="9" spans="1:13" ht="11.25" customHeight="1" x14ac:dyDescent="0.25">
      <c r="A9" s="70" t="s">
        <v>39</v>
      </c>
      <c r="B9" s="72">
        <v>100</v>
      </c>
      <c r="C9" s="72"/>
      <c r="D9" s="72">
        <v>2.9574253486455713</v>
      </c>
      <c r="E9" s="72">
        <v>10.170946930198975</v>
      </c>
      <c r="F9" s="72">
        <v>60.859647029867048</v>
      </c>
      <c r="G9" s="126"/>
      <c r="H9" s="72">
        <v>4.0128727780274769</v>
      </c>
      <c r="I9" s="72">
        <v>4.4990873921824939</v>
      </c>
      <c r="J9" s="72">
        <v>17.500020521078074</v>
      </c>
      <c r="K9" s="131">
        <v>8266.6221520000709</v>
      </c>
      <c r="M9" s="62"/>
    </row>
    <row r="10" spans="1:13" ht="11.25" customHeight="1" x14ac:dyDescent="0.25">
      <c r="A10" s="70" t="s">
        <v>40</v>
      </c>
      <c r="B10" s="72">
        <v>100</v>
      </c>
      <c r="C10" s="72"/>
      <c r="D10" s="72">
        <v>0.37285388699667643</v>
      </c>
      <c r="E10" s="72">
        <v>4.9263911791193511</v>
      </c>
      <c r="F10" s="72">
        <v>71.722031592046264</v>
      </c>
      <c r="G10" s="126"/>
      <c r="H10" s="72">
        <v>2.6063882776641991</v>
      </c>
      <c r="I10" s="72">
        <v>2.5097429627228629</v>
      </c>
      <c r="J10" s="72">
        <v>17.862592101450929</v>
      </c>
      <c r="K10" s="131">
        <v>1683.9274629999945</v>
      </c>
      <c r="M10" s="62"/>
    </row>
    <row r="11" spans="1:13" ht="3.6" customHeight="1" x14ac:dyDescent="0.2">
      <c r="A11" s="70"/>
      <c r="B11" s="72"/>
      <c r="C11" s="72"/>
      <c r="D11" s="107"/>
      <c r="E11" s="107"/>
      <c r="F11" s="107"/>
      <c r="G11" s="107"/>
      <c r="H11" s="107"/>
      <c r="I11" s="107"/>
      <c r="J11" s="107"/>
      <c r="K11" s="107"/>
      <c r="M11" s="62"/>
    </row>
    <row r="12" spans="1:13" ht="11.25" customHeight="1" x14ac:dyDescent="0.2">
      <c r="A12" s="68" t="s">
        <v>145</v>
      </c>
      <c r="B12" s="72"/>
      <c r="C12" s="140"/>
      <c r="D12" s="107"/>
      <c r="E12" s="107"/>
      <c r="F12" s="107"/>
      <c r="G12" s="107"/>
      <c r="H12" s="107"/>
      <c r="I12" s="107"/>
      <c r="J12" s="107"/>
      <c r="K12" s="107"/>
      <c r="M12" s="62"/>
    </row>
    <row r="13" spans="1:13" ht="11.25" customHeight="1" x14ac:dyDescent="0.25">
      <c r="A13" s="109" t="s">
        <v>146</v>
      </c>
      <c r="B13" s="72">
        <v>100</v>
      </c>
      <c r="C13" s="71"/>
      <c r="D13" s="72">
        <v>3.0242240605476494</v>
      </c>
      <c r="E13" s="72">
        <v>11.013140582847786</v>
      </c>
      <c r="F13" s="72">
        <v>60.346599950924599</v>
      </c>
      <c r="G13" s="126"/>
      <c r="H13" s="72">
        <v>4.490372815199561</v>
      </c>
      <c r="I13" s="72">
        <v>4.7123370789691172</v>
      </c>
      <c r="J13" s="72">
        <v>16.413325511511388</v>
      </c>
      <c r="K13" s="131">
        <v>3782.0259250000058</v>
      </c>
      <c r="M13" s="62"/>
    </row>
    <row r="14" spans="1:13" ht="11.25" customHeight="1" x14ac:dyDescent="0.25">
      <c r="A14" s="109" t="s">
        <v>147</v>
      </c>
      <c r="B14" s="72">
        <v>100</v>
      </c>
      <c r="C14" s="72"/>
      <c r="D14" s="72">
        <v>2.6883340974646996</v>
      </c>
      <c r="E14" s="72">
        <v>8.4229528680803778</v>
      </c>
      <c r="F14" s="72">
        <v>62.123461980014127</v>
      </c>
      <c r="G14" s="126"/>
      <c r="H14" s="72">
        <v>4.3659633234379642</v>
      </c>
      <c r="I14" s="72">
        <v>4.7962489094691358</v>
      </c>
      <c r="J14" s="72">
        <v>17.603038821533229</v>
      </c>
      <c r="K14" s="131">
        <v>2459.8627850000075</v>
      </c>
      <c r="M14" s="62"/>
    </row>
    <row r="15" spans="1:13" ht="11.25" customHeight="1" x14ac:dyDescent="0.25">
      <c r="A15" s="109" t="s">
        <v>148</v>
      </c>
      <c r="B15" s="72">
        <v>100</v>
      </c>
      <c r="C15" s="72"/>
      <c r="D15" s="72">
        <v>1.9703171187492028</v>
      </c>
      <c r="E15" s="72">
        <v>6.3608739795027684</v>
      </c>
      <c r="F15" s="72">
        <v>69.103533983332341</v>
      </c>
      <c r="G15" s="126"/>
      <c r="H15" s="72">
        <v>1.9767020899301238</v>
      </c>
      <c r="I15" s="72">
        <v>2.1013657322867507</v>
      </c>
      <c r="J15" s="72">
        <v>18.487207096198112</v>
      </c>
      <c r="K15" s="131">
        <v>2790.2866740000136</v>
      </c>
      <c r="M15" s="62"/>
    </row>
    <row r="16" spans="1:13" ht="11.25" customHeight="1" x14ac:dyDescent="0.25">
      <c r="A16" s="109" t="s">
        <v>149</v>
      </c>
      <c r="B16" s="72">
        <v>100</v>
      </c>
      <c r="C16" s="72"/>
      <c r="D16" s="72">
        <v>1.6631568574576026</v>
      </c>
      <c r="E16" s="72">
        <v>13.344350033270928</v>
      </c>
      <c r="F16" s="72">
        <v>54.457252405201892</v>
      </c>
      <c r="G16" s="126"/>
      <c r="H16" s="72">
        <v>4.7082431693360602</v>
      </c>
      <c r="I16" s="72">
        <v>6.462259501268619</v>
      </c>
      <c r="J16" s="72">
        <v>19.364738033465166</v>
      </c>
      <c r="K16" s="131">
        <v>918.37423099999842</v>
      </c>
      <c r="M16" s="62"/>
    </row>
    <row r="17" spans="1:13" ht="3.6" customHeight="1" x14ac:dyDescent="0.2">
      <c r="A17" s="70"/>
      <c r="B17" s="72"/>
      <c r="C17" s="72"/>
      <c r="D17" s="107"/>
      <c r="E17" s="107"/>
      <c r="F17" s="107"/>
      <c r="G17" s="107"/>
      <c r="H17" s="107"/>
      <c r="I17" s="107"/>
      <c r="J17" s="107"/>
      <c r="K17" s="107"/>
      <c r="M17" s="62"/>
    </row>
    <row r="18" spans="1:13" ht="11.25" customHeight="1" x14ac:dyDescent="0.2">
      <c r="A18" s="68" t="s">
        <v>120</v>
      </c>
      <c r="B18" s="72"/>
      <c r="C18" s="72"/>
      <c r="D18" s="107"/>
      <c r="E18" s="107"/>
      <c r="F18" s="107"/>
      <c r="G18" s="107"/>
      <c r="H18" s="107"/>
      <c r="I18" s="107"/>
      <c r="J18" s="107"/>
      <c r="K18" s="107"/>
      <c r="M18" s="62"/>
    </row>
    <row r="19" spans="1:13" ht="11.25" customHeight="1" x14ac:dyDescent="0.25">
      <c r="A19" s="70" t="s">
        <v>121</v>
      </c>
      <c r="B19" s="72">
        <v>100</v>
      </c>
      <c r="C19" s="72"/>
      <c r="D19" s="72">
        <v>3.2317924969102325</v>
      </c>
      <c r="E19" s="72">
        <v>7.0003143894600006</v>
      </c>
      <c r="F19" s="72">
        <v>58.519999257639519</v>
      </c>
      <c r="G19" s="126"/>
      <c r="H19" s="72">
        <v>5.101947797438906</v>
      </c>
      <c r="I19" s="72">
        <v>3.3062285742412425</v>
      </c>
      <c r="J19" s="72">
        <v>22.839717484310171</v>
      </c>
      <c r="K19" s="131">
        <v>87.989590999999962</v>
      </c>
      <c r="M19" s="62"/>
    </row>
    <row r="20" spans="1:13" ht="11.25" customHeight="1" x14ac:dyDescent="0.25">
      <c r="A20" s="70" t="s">
        <v>122</v>
      </c>
      <c r="B20" s="72">
        <v>100</v>
      </c>
      <c r="C20" s="72"/>
      <c r="D20" s="72">
        <v>2.0004865376330416</v>
      </c>
      <c r="E20" s="72">
        <v>6.7357030559784326</v>
      </c>
      <c r="F20" s="72">
        <v>68.360933351954429</v>
      </c>
      <c r="G20" s="126"/>
      <c r="H20" s="72">
        <v>2.9048265755639813</v>
      </c>
      <c r="I20" s="72">
        <v>2.651971481150968</v>
      </c>
      <c r="J20" s="72">
        <v>17.346078997719012</v>
      </c>
      <c r="K20" s="131">
        <v>416.54331800000051</v>
      </c>
      <c r="M20" s="62"/>
    </row>
    <row r="21" spans="1:13" ht="11.25" customHeight="1" x14ac:dyDescent="0.25">
      <c r="A21" s="70" t="s">
        <v>123</v>
      </c>
      <c r="B21" s="72">
        <v>100</v>
      </c>
      <c r="C21" s="71"/>
      <c r="D21" s="72">
        <v>2.8464203726187938</v>
      </c>
      <c r="E21" s="72">
        <v>5.8734309666879598</v>
      </c>
      <c r="F21" s="72">
        <v>69.149140809217357</v>
      </c>
      <c r="G21" s="126"/>
      <c r="H21" s="72">
        <v>3.1464805890434078</v>
      </c>
      <c r="I21" s="72">
        <v>2.5062695874406753</v>
      </c>
      <c r="J21" s="72">
        <v>16.478257674991852</v>
      </c>
      <c r="K21" s="131">
        <v>99.911278999999922</v>
      </c>
      <c r="M21" s="62"/>
    </row>
    <row r="22" spans="1:13" ht="11.25" customHeight="1" x14ac:dyDescent="0.25">
      <c r="A22" s="70" t="s">
        <v>124</v>
      </c>
      <c r="B22" s="72">
        <v>100</v>
      </c>
      <c r="C22" s="71"/>
      <c r="D22" s="72">
        <v>3.5695699346267902</v>
      </c>
      <c r="E22" s="72">
        <v>7.200227418508609</v>
      </c>
      <c r="F22" s="72">
        <v>62.399090537588542</v>
      </c>
      <c r="G22" s="126"/>
      <c r="H22" s="72">
        <v>1.1733693954844968</v>
      </c>
      <c r="I22" s="72">
        <v>5.4095213027559712</v>
      </c>
      <c r="J22" s="72">
        <v>20.248221411035683</v>
      </c>
      <c r="K22" s="131">
        <v>430.95524899999936</v>
      </c>
      <c r="M22" s="62"/>
    </row>
    <row r="23" spans="1:13" ht="11.25" customHeight="1" x14ac:dyDescent="0.25">
      <c r="A23" s="70" t="s">
        <v>125</v>
      </c>
      <c r="B23" s="72">
        <v>100</v>
      </c>
      <c r="C23" s="71"/>
      <c r="D23" s="72">
        <v>2.0551080871544394</v>
      </c>
      <c r="E23" s="72">
        <v>5.5991087125967089</v>
      </c>
      <c r="F23" s="72">
        <v>68.642909456512953</v>
      </c>
      <c r="G23" s="126"/>
      <c r="H23" s="72">
        <v>2.2422898869053163</v>
      </c>
      <c r="I23" s="72">
        <v>2.0380223879300217</v>
      </c>
      <c r="J23" s="72">
        <v>19.422561468900639</v>
      </c>
      <c r="K23" s="131">
        <v>205.15402699999993</v>
      </c>
      <c r="M23" s="62"/>
    </row>
    <row r="24" spans="1:13" ht="11.25" customHeight="1" x14ac:dyDescent="0.25">
      <c r="A24" s="70" t="s">
        <v>126</v>
      </c>
      <c r="B24" s="72">
        <v>100</v>
      </c>
      <c r="C24" s="71"/>
      <c r="D24" s="72">
        <v>0</v>
      </c>
      <c r="E24" s="72">
        <v>6.0226193352805222</v>
      </c>
      <c r="F24" s="72">
        <v>69.743796585524962</v>
      </c>
      <c r="G24" s="126"/>
      <c r="H24" s="72">
        <v>1.7936985987911851</v>
      </c>
      <c r="I24" s="72">
        <v>2.5121240248638577</v>
      </c>
      <c r="J24" s="72">
        <v>19.927761455539102</v>
      </c>
      <c r="K24" s="131">
        <v>373.02855700000123</v>
      </c>
      <c r="M24" s="62"/>
    </row>
    <row r="25" spans="1:13" ht="11.25" customHeight="1" x14ac:dyDescent="0.25">
      <c r="A25" s="70" t="s">
        <v>127</v>
      </c>
      <c r="B25" s="72">
        <v>100</v>
      </c>
      <c r="C25" s="71"/>
      <c r="D25" s="72">
        <v>2.0745401781654031</v>
      </c>
      <c r="E25" s="72">
        <v>8.6010979917486434</v>
      </c>
      <c r="F25" s="72">
        <v>69.438771662495384</v>
      </c>
      <c r="G25" s="126"/>
      <c r="H25" s="72">
        <v>2.3580253669994349</v>
      </c>
      <c r="I25" s="72">
        <v>1.7387434141004194</v>
      </c>
      <c r="J25" s="72">
        <v>15.788821386490905</v>
      </c>
      <c r="K25" s="131">
        <v>416.08381899999938</v>
      </c>
      <c r="M25" s="62"/>
    </row>
    <row r="26" spans="1:13" ht="11.25" customHeight="1" x14ac:dyDescent="0.25">
      <c r="A26" s="70" t="s">
        <v>128</v>
      </c>
      <c r="B26" s="72">
        <v>100</v>
      </c>
      <c r="C26" s="71"/>
      <c r="D26" s="72">
        <v>0.27243886280885149</v>
      </c>
      <c r="E26" s="72">
        <v>5.9935882258002016</v>
      </c>
      <c r="F26" s="72">
        <v>67.788715330256707</v>
      </c>
      <c r="G26" s="126"/>
      <c r="H26" s="72">
        <v>1.5836406369050353</v>
      </c>
      <c r="I26" s="72">
        <v>3.3565616379306427</v>
      </c>
      <c r="J26" s="72">
        <v>21.005055306298406</v>
      </c>
      <c r="K26" s="131">
        <v>143.80731000000009</v>
      </c>
      <c r="M26" s="62"/>
    </row>
    <row r="27" spans="1:13" ht="11.25" customHeight="1" x14ac:dyDescent="0.25">
      <c r="A27" s="70" t="s">
        <v>129</v>
      </c>
      <c r="B27" s="72">
        <v>100</v>
      </c>
      <c r="C27" s="71"/>
      <c r="D27" s="72">
        <v>3.9329031713999756</v>
      </c>
      <c r="E27" s="72">
        <v>8.9002466588428639</v>
      </c>
      <c r="F27" s="72">
        <v>60.106709157807046</v>
      </c>
      <c r="G27" s="126"/>
      <c r="H27" s="72">
        <v>3.2126420059207002</v>
      </c>
      <c r="I27" s="72">
        <v>3.2904960599696769</v>
      </c>
      <c r="J27" s="72">
        <v>20.557002946059807</v>
      </c>
      <c r="K27" s="131">
        <v>199.02752899999984</v>
      </c>
      <c r="M27" s="62"/>
    </row>
    <row r="28" spans="1:13" ht="11.25" customHeight="1" x14ac:dyDescent="0.25">
      <c r="A28" s="70" t="s">
        <v>130</v>
      </c>
      <c r="B28" s="72">
        <v>100</v>
      </c>
      <c r="C28" s="71"/>
      <c r="D28" s="72">
        <v>6.6136789839111536</v>
      </c>
      <c r="E28" s="72">
        <v>8.3145455959222883</v>
      </c>
      <c r="F28" s="72">
        <v>57.650003880897195</v>
      </c>
      <c r="G28" s="126"/>
      <c r="H28" s="72">
        <v>3.2213869658099177</v>
      </c>
      <c r="I28" s="72">
        <v>4.7419943899008725</v>
      </c>
      <c r="J28" s="72">
        <v>19.458390183558762</v>
      </c>
      <c r="K28" s="131">
        <v>287.12433799999963</v>
      </c>
      <c r="M28" s="62"/>
    </row>
    <row r="29" spans="1:13" ht="11.25" customHeight="1" x14ac:dyDescent="0.25">
      <c r="A29" s="70" t="s">
        <v>131</v>
      </c>
      <c r="B29" s="72">
        <v>100</v>
      </c>
      <c r="C29" s="71"/>
      <c r="D29" s="72">
        <v>2.2057897745222292</v>
      </c>
      <c r="E29" s="72">
        <v>7.8832020673799352</v>
      </c>
      <c r="F29" s="72">
        <v>62.943983896433529</v>
      </c>
      <c r="G29" s="126"/>
      <c r="H29" s="72">
        <v>2.9559708476479698</v>
      </c>
      <c r="I29" s="72">
        <v>3.0838421640043538</v>
      </c>
      <c r="J29" s="72">
        <v>20.927211250011908</v>
      </c>
      <c r="K29" s="131">
        <v>402.40924599999988</v>
      </c>
      <c r="M29" s="62"/>
    </row>
    <row r="30" spans="1:13" ht="11.25" customHeight="1" x14ac:dyDescent="0.25">
      <c r="A30" s="70" t="s">
        <v>132</v>
      </c>
      <c r="B30" s="72">
        <v>100</v>
      </c>
      <c r="C30" s="71"/>
      <c r="D30" s="72">
        <v>2.9059613798689679</v>
      </c>
      <c r="E30" s="72">
        <v>5.8590700476053552</v>
      </c>
      <c r="F30" s="72">
        <v>63.458920431396272</v>
      </c>
      <c r="G30" s="126"/>
      <c r="H30" s="72">
        <v>5.8471490801062149</v>
      </c>
      <c r="I30" s="72">
        <v>3.9318490514584297</v>
      </c>
      <c r="J30" s="72">
        <v>17.997050009565012</v>
      </c>
      <c r="K30" s="131">
        <v>624.13558299999897</v>
      </c>
      <c r="M30" s="62"/>
    </row>
    <row r="31" spans="1:13" ht="11.25" customHeight="1" x14ac:dyDescent="0.25">
      <c r="A31" s="70" t="s">
        <v>133</v>
      </c>
      <c r="B31" s="72">
        <v>100</v>
      </c>
      <c r="C31" s="71"/>
      <c r="D31" s="72">
        <v>1.6035164899882464</v>
      </c>
      <c r="E31" s="72">
        <v>8.5139405530988785</v>
      </c>
      <c r="F31" s="72">
        <v>64.466623757480761</v>
      </c>
      <c r="G31" s="126"/>
      <c r="H31" s="72">
        <v>3.1454571043277646</v>
      </c>
      <c r="I31" s="72">
        <v>4.0430771443716953</v>
      </c>
      <c r="J31" s="72">
        <v>18.227384950732645</v>
      </c>
      <c r="K31" s="131">
        <v>414.03877299999976</v>
      </c>
      <c r="M31" s="62"/>
    </row>
    <row r="32" spans="1:13" ht="11.25" customHeight="1" x14ac:dyDescent="0.25">
      <c r="A32" s="70" t="s">
        <v>201</v>
      </c>
      <c r="B32" s="72">
        <v>100</v>
      </c>
      <c r="C32" s="71"/>
      <c r="D32" s="72">
        <v>2.947855230973198</v>
      </c>
      <c r="E32" s="72">
        <v>11.238059000944922</v>
      </c>
      <c r="F32" s="72">
        <v>59.883089709119055</v>
      </c>
      <c r="G32" s="126"/>
      <c r="H32" s="72">
        <v>4.3877332513404008</v>
      </c>
      <c r="I32" s="72">
        <v>4.8286477325492276</v>
      </c>
      <c r="J32" s="72">
        <v>16.714615075073201</v>
      </c>
      <c r="K32" s="131">
        <v>4045.819033000007</v>
      </c>
      <c r="M32" s="62"/>
    </row>
    <row r="33" spans="1:13" ht="11.25" customHeight="1" x14ac:dyDescent="0.25">
      <c r="A33" s="70" t="s">
        <v>135</v>
      </c>
      <c r="B33" s="72">
        <v>100</v>
      </c>
      <c r="C33" s="71"/>
      <c r="D33" s="72">
        <v>1.5581743285051439</v>
      </c>
      <c r="E33" s="72">
        <v>12.340091446674521</v>
      </c>
      <c r="F33" s="72">
        <v>56.375432840572572</v>
      </c>
      <c r="G33" s="126"/>
      <c r="H33" s="72">
        <v>5.3707259124385036</v>
      </c>
      <c r="I33" s="72">
        <v>5.5126498389017033</v>
      </c>
      <c r="J33" s="72">
        <v>18.842925632907718</v>
      </c>
      <c r="K33" s="131">
        <v>266.75699399999951</v>
      </c>
      <c r="M33" s="62"/>
    </row>
    <row r="34" spans="1:13" ht="11.25" customHeight="1" x14ac:dyDescent="0.25">
      <c r="A34" s="70" t="s">
        <v>136</v>
      </c>
      <c r="B34" s="72">
        <v>100</v>
      </c>
      <c r="C34" s="71"/>
      <c r="D34" s="72">
        <v>2.0045639963421409</v>
      </c>
      <c r="E34" s="72">
        <v>9.3450282921997818</v>
      </c>
      <c r="F34" s="72">
        <v>51.589891975709875</v>
      </c>
      <c r="G34" s="126"/>
      <c r="H34" s="72">
        <v>9.196850561630578</v>
      </c>
      <c r="I34" s="72">
        <v>5.9358318707807376</v>
      </c>
      <c r="J34" s="72">
        <v>21.927833303336655</v>
      </c>
      <c r="K34" s="131">
        <v>30.759008000000058</v>
      </c>
      <c r="M34" s="62"/>
    </row>
    <row r="35" spans="1:13" ht="11.25" customHeight="1" x14ac:dyDescent="0.25">
      <c r="A35" s="70" t="s">
        <v>137</v>
      </c>
      <c r="B35" s="72">
        <v>100</v>
      </c>
      <c r="C35" s="71"/>
      <c r="D35" s="72">
        <v>2.4998400815718154</v>
      </c>
      <c r="E35" s="72">
        <v>7.0234651844885674</v>
      </c>
      <c r="F35" s="72">
        <v>61.610224082266917</v>
      </c>
      <c r="G35" s="126"/>
      <c r="H35" s="72">
        <v>3.6078144565267243</v>
      </c>
      <c r="I35" s="72">
        <v>4.5711894003415336</v>
      </c>
      <c r="J35" s="72">
        <v>20.687466794804255</v>
      </c>
      <c r="K35" s="131">
        <v>58.482941000000146</v>
      </c>
      <c r="M35" s="62"/>
    </row>
    <row r="36" spans="1:13" ht="11.25" customHeight="1" x14ac:dyDescent="0.25">
      <c r="A36" s="70" t="s">
        <v>138</v>
      </c>
      <c r="B36" s="72">
        <v>100</v>
      </c>
      <c r="C36" s="71"/>
      <c r="D36" s="72">
        <v>3.6839331592408091</v>
      </c>
      <c r="E36" s="72">
        <v>8.0403855208158923</v>
      </c>
      <c r="F36" s="72">
        <v>68.808239574267205</v>
      </c>
      <c r="G36" s="126"/>
      <c r="H36" s="72">
        <v>2.6742269997857746</v>
      </c>
      <c r="I36" s="72">
        <v>3.0506437728296976</v>
      </c>
      <c r="J36" s="72">
        <v>13.74257097306063</v>
      </c>
      <c r="K36" s="131">
        <v>60.17107000000005</v>
      </c>
      <c r="M36" s="62"/>
    </row>
    <row r="37" spans="1:13" ht="11.25" customHeight="1" x14ac:dyDescent="0.25">
      <c r="A37" s="70" t="s">
        <v>139</v>
      </c>
      <c r="B37" s="72">
        <v>100</v>
      </c>
      <c r="C37" s="71"/>
      <c r="D37" s="72">
        <v>1.1544537327038797</v>
      </c>
      <c r="E37" s="72">
        <v>7.9810836683074466</v>
      </c>
      <c r="F37" s="72">
        <v>66.932070196669812</v>
      </c>
      <c r="G37" s="126"/>
      <c r="H37" s="72">
        <v>5.1074534162116914</v>
      </c>
      <c r="I37" s="72">
        <v>4.6664378369115109</v>
      </c>
      <c r="J37" s="72">
        <v>14.158501149195663</v>
      </c>
      <c r="K37" s="131">
        <v>595.08578000000011</v>
      </c>
      <c r="M37" s="62"/>
    </row>
    <row r="38" spans="1:13" ht="11.25" customHeight="1" x14ac:dyDescent="0.25">
      <c r="A38" s="70" t="s">
        <v>140</v>
      </c>
      <c r="B38" s="72">
        <v>100</v>
      </c>
      <c r="C38" s="71"/>
      <c r="D38" s="72">
        <v>1.0895192985508344</v>
      </c>
      <c r="E38" s="72">
        <v>5.2837191152261926</v>
      </c>
      <c r="F38" s="72">
        <v>76.788831543561002</v>
      </c>
      <c r="G38" s="126"/>
      <c r="H38" s="72">
        <v>1.334831518903544</v>
      </c>
      <c r="I38" s="72">
        <v>0.35452495486534219</v>
      </c>
      <c r="J38" s="72">
        <v>15.14857356889314</v>
      </c>
      <c r="K38" s="131">
        <v>302.8703579999999</v>
      </c>
      <c r="M38" s="62"/>
    </row>
    <row r="39" spans="1:13" ht="11.25" customHeight="1" x14ac:dyDescent="0.25">
      <c r="A39" s="70" t="s">
        <v>141</v>
      </c>
      <c r="B39" s="72">
        <v>100</v>
      </c>
      <c r="C39" s="71"/>
      <c r="D39" s="72">
        <v>1.516682971268315</v>
      </c>
      <c r="E39" s="72">
        <v>17.931877608734457</v>
      </c>
      <c r="F39" s="72">
        <v>55.549019480662395</v>
      </c>
      <c r="G39" s="126"/>
      <c r="H39" s="72">
        <v>2.7746064409346651</v>
      </c>
      <c r="I39" s="72">
        <v>7.5028247350640429</v>
      </c>
      <c r="J39" s="72">
        <v>14.724988763336</v>
      </c>
      <c r="K39" s="131">
        <v>185.62448800000018</v>
      </c>
      <c r="M39" s="62"/>
    </row>
    <row r="40" spans="1:13" ht="11.25" customHeight="1" x14ac:dyDescent="0.25">
      <c r="A40" s="70" t="s">
        <v>142</v>
      </c>
      <c r="B40" s="72">
        <v>100</v>
      </c>
      <c r="C40" s="71"/>
      <c r="D40" s="72">
        <v>1.7588528794289076</v>
      </c>
      <c r="E40" s="72">
        <v>8.7483258206872634</v>
      </c>
      <c r="F40" s="72">
        <v>62.544030890015833</v>
      </c>
      <c r="G40" s="126"/>
      <c r="H40" s="72">
        <v>3.1535216020126868</v>
      </c>
      <c r="I40" s="72">
        <v>2.3100788485162718</v>
      </c>
      <c r="J40" s="72">
        <v>21.485189959338978</v>
      </c>
      <c r="K40" s="131">
        <v>110.96556300000009</v>
      </c>
      <c r="M40" s="62"/>
    </row>
    <row r="41" spans="1:13" ht="11.25" customHeight="1" x14ac:dyDescent="0.25">
      <c r="A41" s="70" t="s">
        <v>143</v>
      </c>
      <c r="B41" s="72">
        <v>100</v>
      </c>
      <c r="C41" s="71"/>
      <c r="D41" s="72">
        <v>2.3074740664039255</v>
      </c>
      <c r="E41" s="72">
        <v>6.9746248663474857</v>
      </c>
      <c r="F41" s="72">
        <v>58.248213686941497</v>
      </c>
      <c r="G41" s="126"/>
      <c r="H41" s="72">
        <v>5.4275878244726625</v>
      </c>
      <c r="I41" s="72">
        <v>4.6537723655741114</v>
      </c>
      <c r="J41" s="72">
        <v>22.388327190260217</v>
      </c>
      <c r="K41" s="131">
        <v>61.629035000000073</v>
      </c>
      <c r="M41" s="62"/>
    </row>
    <row r="42" spans="1:13" ht="11.25" customHeight="1" x14ac:dyDescent="0.25">
      <c r="A42" s="70" t="s">
        <v>144</v>
      </c>
      <c r="B42" s="72">
        <v>100</v>
      </c>
      <c r="C42" s="71"/>
      <c r="D42" s="72">
        <v>2.700228026528666</v>
      </c>
      <c r="E42" s="72">
        <v>14.335451159533195</v>
      </c>
      <c r="F42" s="72">
        <v>52.938210922246562</v>
      </c>
      <c r="G42" s="126"/>
      <c r="H42" s="72">
        <v>4.212284695264735</v>
      </c>
      <c r="I42" s="72">
        <v>7.8263385037998345</v>
      </c>
      <c r="J42" s="72">
        <v>17.987486692626973</v>
      </c>
      <c r="K42" s="131">
        <v>132.17672599999992</v>
      </c>
      <c r="M42" s="62"/>
    </row>
    <row r="43" spans="1:13" ht="3.75" customHeight="1" x14ac:dyDescent="0.25">
      <c r="A43" s="132"/>
      <c r="B43" s="72"/>
      <c r="C43" s="72"/>
      <c r="D43" s="126"/>
      <c r="E43" s="126"/>
      <c r="F43" s="126"/>
      <c r="G43" s="126"/>
      <c r="H43" s="126"/>
      <c r="I43" s="126"/>
      <c r="J43" s="126"/>
      <c r="K43" s="126"/>
    </row>
    <row r="44" spans="1:13" ht="11.25" customHeight="1" x14ac:dyDescent="0.25">
      <c r="A44" s="74" t="s">
        <v>187</v>
      </c>
      <c r="B44" s="76">
        <v>100</v>
      </c>
      <c r="C44" s="76"/>
      <c r="D44" s="76">
        <v>2.5200393717146117</v>
      </c>
      <c r="E44" s="76">
        <v>9.2834128941729492</v>
      </c>
      <c r="F44" s="76">
        <v>62.697883950001142</v>
      </c>
      <c r="G44" s="133"/>
      <c r="H44" s="76">
        <v>3.7748539782542938</v>
      </c>
      <c r="I44" s="76">
        <v>4.1624314437428636</v>
      </c>
      <c r="J44" s="76">
        <v>17.561378362113462</v>
      </c>
      <c r="K44" s="134">
        <v>9950.5496150001363</v>
      </c>
    </row>
    <row r="45" spans="1:13" ht="11.25" customHeight="1" x14ac:dyDescent="0.25">
      <c r="A45" s="78" t="s">
        <v>185</v>
      </c>
      <c r="B45" s="71">
        <v>100</v>
      </c>
      <c r="C45" s="71"/>
      <c r="D45" s="71">
        <v>2.9</v>
      </c>
      <c r="E45" s="71">
        <v>9.1</v>
      </c>
      <c r="F45" s="71">
        <v>66</v>
      </c>
      <c r="G45" s="126"/>
      <c r="H45" s="71">
        <v>3.8</v>
      </c>
      <c r="I45" s="71">
        <v>3.1</v>
      </c>
      <c r="J45" s="71">
        <v>15.1</v>
      </c>
      <c r="K45" s="131">
        <v>10384</v>
      </c>
    </row>
    <row r="46" spans="1:13" ht="3.95" customHeight="1" x14ac:dyDescent="0.25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7"/>
    </row>
    <row r="47" spans="1:13" ht="12.95" customHeight="1" x14ac:dyDescent="0.25">
      <c r="A47" s="125" t="s">
        <v>224</v>
      </c>
      <c r="K47" s="19"/>
    </row>
    <row r="48" spans="1:13" ht="12.6" customHeight="1" x14ac:dyDescent="0.25">
      <c r="A48" s="119" t="s">
        <v>189</v>
      </c>
    </row>
    <row r="49" ht="4.5" customHeight="1" x14ac:dyDescent="0.25"/>
  </sheetData>
  <mergeCells count="8">
    <mergeCell ref="A1:K1"/>
    <mergeCell ref="A2:K2"/>
    <mergeCell ref="A3:K3"/>
    <mergeCell ref="A5:A6"/>
    <mergeCell ref="B5:B6"/>
    <mergeCell ref="D5:F5"/>
    <mergeCell ref="H5:J5"/>
    <mergeCell ref="K5:K6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B050"/>
  </sheetPr>
  <dimension ref="A1:X121"/>
  <sheetViews>
    <sheetView showGridLines="0" zoomScale="130" zoomScaleNormal="130" workbookViewId="0">
      <selection activeCell="A27" sqref="A27:XFD1048576"/>
    </sheetView>
  </sheetViews>
  <sheetFormatPr baseColWidth="10" defaultColWidth="0" defaultRowHeight="9" customHeight="1" zeroHeight="1" x14ac:dyDescent="0.2"/>
  <cols>
    <col min="1" max="1" width="14.28515625" style="50" customWidth="1"/>
    <col min="2" max="6" width="6.28515625" style="50" customWidth="1"/>
    <col min="7" max="7" width="8" style="50" customWidth="1"/>
    <col min="8" max="8" width="7.140625" style="50" customWidth="1"/>
    <col min="9" max="9" width="1.140625" style="50" customWidth="1"/>
    <col min="10" max="10" width="8.7109375" style="54" customWidth="1"/>
    <col min="11" max="11" width="0.7109375" style="50" customWidth="1"/>
    <col min="12" max="24" width="0" hidden="1" customWidth="1"/>
    <col min="25" max="16384" width="8.7109375" style="50" hidden="1"/>
  </cols>
  <sheetData>
    <row r="1" spans="1:24" s="48" customFormat="1" ht="13.5" customHeight="1" x14ac:dyDescent="0.2">
      <c r="A1" s="282" t="s">
        <v>179</v>
      </c>
      <c r="B1" s="282"/>
      <c r="C1" s="282"/>
      <c r="D1" s="282"/>
      <c r="E1" s="282"/>
      <c r="F1" s="282"/>
      <c r="G1" s="282"/>
      <c r="H1" s="282"/>
      <c r="I1" s="282"/>
      <c r="J1" s="282"/>
      <c r="L1"/>
      <c r="M1"/>
      <c r="N1"/>
      <c r="O1"/>
      <c r="P1"/>
      <c r="Q1"/>
      <c r="R1"/>
      <c r="S1"/>
      <c r="T1"/>
      <c r="U1"/>
      <c r="V1"/>
      <c r="W1"/>
      <c r="X1"/>
    </row>
    <row r="2" spans="1:24" s="48" customFormat="1" ht="13.5" customHeight="1" x14ac:dyDescent="0.2">
      <c r="A2" s="283" t="s">
        <v>192</v>
      </c>
      <c r="B2" s="283"/>
      <c r="C2" s="283"/>
      <c r="D2" s="283"/>
      <c r="E2" s="283"/>
      <c r="F2" s="283"/>
      <c r="G2" s="283"/>
      <c r="H2" s="283"/>
      <c r="I2" s="283"/>
      <c r="J2" s="283"/>
      <c r="L2"/>
      <c r="M2"/>
      <c r="N2"/>
      <c r="O2"/>
      <c r="P2"/>
      <c r="Q2"/>
      <c r="R2"/>
      <c r="S2"/>
      <c r="T2"/>
      <c r="U2"/>
      <c r="V2"/>
      <c r="W2"/>
      <c r="X2"/>
    </row>
    <row r="3" spans="1:24" s="48" customFormat="1" ht="13.5" customHeight="1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48" customFormat="1" ht="13.5" customHeight="1" x14ac:dyDescent="0.2">
      <c r="A4" s="283" t="s">
        <v>99</v>
      </c>
      <c r="B4" s="283"/>
      <c r="C4" s="283"/>
      <c r="D4" s="283"/>
      <c r="E4" s="283"/>
      <c r="F4" s="283"/>
      <c r="G4" s="283"/>
      <c r="H4" s="283"/>
      <c r="I4" s="283"/>
      <c r="J4" s="283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3.9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24" ht="27" customHeight="1" x14ac:dyDescent="0.2">
      <c r="A6" s="284" t="s">
        <v>0</v>
      </c>
      <c r="B6" s="286" t="s">
        <v>174</v>
      </c>
      <c r="C6" s="286"/>
      <c r="D6" s="286"/>
      <c r="E6" s="286"/>
      <c r="F6" s="286"/>
      <c r="G6" s="287" t="s">
        <v>175</v>
      </c>
      <c r="H6" s="287" t="s">
        <v>3</v>
      </c>
      <c r="I6" s="142"/>
      <c r="J6" s="288" t="s">
        <v>176</v>
      </c>
    </row>
    <row r="7" spans="1:24" ht="18" customHeight="1" x14ac:dyDescent="0.2">
      <c r="A7" s="285"/>
      <c r="B7" s="143">
        <v>15</v>
      </c>
      <c r="C7" s="143">
        <v>18</v>
      </c>
      <c r="D7" s="143">
        <v>20</v>
      </c>
      <c r="E7" s="143">
        <v>22</v>
      </c>
      <c r="F7" s="143">
        <v>25</v>
      </c>
      <c r="G7" s="287"/>
      <c r="H7" s="287"/>
      <c r="I7" s="144"/>
      <c r="J7" s="289"/>
    </row>
    <row r="8" spans="1:24" ht="3.95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  <c r="J8" s="147"/>
    </row>
    <row r="9" spans="1:24" ht="13.5" customHeight="1" x14ac:dyDescent="0.2">
      <c r="A9" s="148" t="s">
        <v>10</v>
      </c>
      <c r="B9" s="149">
        <v>1.5709969585485146</v>
      </c>
      <c r="C9" s="149" t="s">
        <v>177</v>
      </c>
      <c r="D9" s="149" t="s">
        <v>177</v>
      </c>
      <c r="E9" s="149" t="s">
        <v>177</v>
      </c>
      <c r="F9" s="149" t="s">
        <v>177</v>
      </c>
      <c r="G9" s="149">
        <v>87.3</v>
      </c>
      <c r="H9" s="150">
        <v>4423.4406049999961</v>
      </c>
      <c r="I9" s="150"/>
      <c r="J9" s="151" t="s">
        <v>55</v>
      </c>
    </row>
    <row r="10" spans="1:24" ht="13.5" customHeight="1" x14ac:dyDescent="0.2">
      <c r="A10" s="148" t="s">
        <v>11</v>
      </c>
      <c r="B10" s="149">
        <v>2.9043544343922831</v>
      </c>
      <c r="C10" s="149">
        <v>20.402863674538356</v>
      </c>
      <c r="D10" s="149">
        <v>35.264007835815207</v>
      </c>
      <c r="E10" s="149" t="s">
        <v>177</v>
      </c>
      <c r="F10" s="149" t="s">
        <v>177</v>
      </c>
      <c r="G10" s="149">
        <v>50</v>
      </c>
      <c r="H10" s="150">
        <v>3517.0744910000089</v>
      </c>
      <c r="I10" s="150"/>
      <c r="J10" s="151" t="s">
        <v>55</v>
      </c>
    </row>
    <row r="11" spans="1:24" ht="13.5" customHeight="1" x14ac:dyDescent="0.2">
      <c r="A11" s="148" t="s">
        <v>12</v>
      </c>
      <c r="B11" s="149">
        <v>3.0059304793630481</v>
      </c>
      <c r="C11" s="149">
        <v>19.903777683290272</v>
      </c>
      <c r="D11" s="149">
        <v>37.250013089642898</v>
      </c>
      <c r="E11" s="149">
        <v>52.200311365815836</v>
      </c>
      <c r="F11" s="149">
        <v>66.055519888907867</v>
      </c>
      <c r="G11" s="149">
        <v>25.947396249600157</v>
      </c>
      <c r="H11" s="150">
        <v>3372.3226700000073</v>
      </c>
      <c r="I11" s="150"/>
      <c r="J11" s="151">
        <v>21.675933599893618</v>
      </c>
    </row>
    <row r="12" spans="1:24" ht="13.5" customHeight="1" x14ac:dyDescent="0.2">
      <c r="A12" s="148" t="s">
        <v>13</v>
      </c>
      <c r="B12" s="149">
        <v>3.7407236418748879</v>
      </c>
      <c r="C12" s="149">
        <v>21.894909386359178</v>
      </c>
      <c r="D12" s="149">
        <v>38.250931161509456</v>
      </c>
      <c r="E12" s="149">
        <v>52.903291615280978</v>
      </c>
      <c r="F12" s="149">
        <v>67.538133818615464</v>
      </c>
      <c r="G12" s="149">
        <v>14.582101022230276</v>
      </c>
      <c r="H12" s="150">
        <v>3268.2544530000037</v>
      </c>
      <c r="I12" s="150"/>
      <c r="J12" s="151">
        <v>21.595810315847849</v>
      </c>
    </row>
    <row r="13" spans="1:24" ht="13.5" customHeight="1" x14ac:dyDescent="0.2">
      <c r="A13" s="148" t="s">
        <v>14</v>
      </c>
      <c r="B13" s="149">
        <v>4.1151206771413307</v>
      </c>
      <c r="C13" s="149">
        <v>20.769145723988231</v>
      </c>
      <c r="D13" s="149">
        <v>37.28721309822155</v>
      </c>
      <c r="E13" s="149">
        <v>51.276539544983102</v>
      </c>
      <c r="F13" s="149">
        <v>66.029243811070387</v>
      </c>
      <c r="G13" s="149">
        <v>11.1554619780885</v>
      </c>
      <c r="H13" s="150">
        <v>3208.2742490000064</v>
      </c>
      <c r="I13" s="150"/>
      <c r="J13" s="151">
        <v>21.819533683209073</v>
      </c>
    </row>
    <row r="14" spans="1:24" ht="13.5" customHeight="1" x14ac:dyDescent="0.2">
      <c r="A14" s="148" t="s">
        <v>15</v>
      </c>
      <c r="B14" s="149">
        <v>3.2732153153567713</v>
      </c>
      <c r="C14" s="149">
        <v>21.090438865533148</v>
      </c>
      <c r="D14" s="149">
        <v>37.354537170383814</v>
      </c>
      <c r="E14" s="149">
        <v>52.647533310142983</v>
      </c>
      <c r="F14" s="149">
        <v>66.809348090317656</v>
      </c>
      <c r="G14" s="149">
        <v>8.0976301545449747</v>
      </c>
      <c r="H14" s="150">
        <v>2955.2560000000021</v>
      </c>
      <c r="I14" s="150"/>
      <c r="J14" s="151">
        <v>21.607364312813797</v>
      </c>
    </row>
    <row r="15" spans="1:24" ht="13.5" customHeight="1" x14ac:dyDescent="0.2">
      <c r="A15" s="148" t="s">
        <v>16</v>
      </c>
      <c r="B15" s="149">
        <v>4.5348849274794265</v>
      </c>
      <c r="C15" s="149">
        <v>22.898421638165221</v>
      </c>
      <c r="D15" s="149">
        <v>40.291631981584061</v>
      </c>
      <c r="E15" s="149">
        <v>54.733758573467348</v>
      </c>
      <c r="F15" s="149">
        <v>71.216918454674385</v>
      </c>
      <c r="G15" s="149">
        <v>6.6861222547211812</v>
      </c>
      <c r="H15" s="150">
        <v>2612.8715920000045</v>
      </c>
      <c r="I15" s="150"/>
      <c r="J15" s="151">
        <v>21.151234344095972</v>
      </c>
    </row>
    <row r="16" spans="1:24" ht="3.95" customHeight="1" x14ac:dyDescent="0.2">
      <c r="A16" s="148"/>
      <c r="B16" s="141"/>
      <c r="C16" s="141"/>
      <c r="D16" s="141"/>
      <c r="E16" s="149"/>
      <c r="F16" s="149"/>
      <c r="G16" s="141"/>
      <c r="H16" s="150"/>
      <c r="I16" s="150"/>
      <c r="J16" s="151"/>
    </row>
    <row r="17" spans="1:24" ht="13.5" customHeight="1" x14ac:dyDescent="0.2">
      <c r="A17" s="148" t="s">
        <v>178</v>
      </c>
      <c r="B17" s="149">
        <v>3.5582346061705525</v>
      </c>
      <c r="C17" s="149">
        <v>21.089145524520802</v>
      </c>
      <c r="D17" s="149">
        <v>37.508865398335459</v>
      </c>
      <c r="E17" s="149" t="s">
        <v>177</v>
      </c>
      <c r="F17" s="149" t="s">
        <v>177</v>
      </c>
      <c r="G17" s="149">
        <v>20.449043717423205</v>
      </c>
      <c r="H17" s="150">
        <v>18827.501448000061</v>
      </c>
      <c r="I17" s="150"/>
      <c r="J17" s="151" t="s">
        <v>55</v>
      </c>
    </row>
    <row r="18" spans="1:24" ht="3.95" customHeight="1" x14ac:dyDescent="0.2">
      <c r="A18" s="152"/>
      <c r="B18" s="149"/>
      <c r="C18" s="141"/>
      <c r="D18" s="141"/>
      <c r="E18" s="149"/>
      <c r="F18" s="149"/>
      <c r="G18" s="141"/>
      <c r="H18" s="150"/>
      <c r="I18" s="150"/>
      <c r="J18" s="151"/>
    </row>
    <row r="19" spans="1:24" s="51" customFormat="1" ht="13.5" customHeight="1" x14ac:dyDescent="0.2">
      <c r="A19" s="153" t="s">
        <v>191</v>
      </c>
      <c r="B19" s="154">
        <v>3.7028850615482667</v>
      </c>
      <c r="C19" s="154">
        <v>21.240963833749216</v>
      </c>
      <c r="D19" s="154">
        <v>38.005469642800477</v>
      </c>
      <c r="E19" s="154">
        <v>52.672195810618582</v>
      </c>
      <c r="F19" s="154">
        <v>67.383606653794686</v>
      </c>
      <c r="G19" s="154">
        <v>13.773861928193371</v>
      </c>
      <c r="H19" s="155">
        <v>15416.978964000158</v>
      </c>
      <c r="I19" s="155"/>
      <c r="J19" s="156">
        <v>21.602215547690069</v>
      </c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3.5" customHeight="1" x14ac:dyDescent="0.2">
      <c r="A20" s="157" t="s">
        <v>186</v>
      </c>
      <c r="B20" s="151">
        <v>3.7</v>
      </c>
      <c r="C20" s="151">
        <v>21.7</v>
      </c>
      <c r="D20" s="151">
        <v>38</v>
      </c>
      <c r="E20" s="151">
        <v>51.3</v>
      </c>
      <c r="F20" s="151">
        <v>66.5</v>
      </c>
      <c r="G20" s="151">
        <v>14.1</v>
      </c>
      <c r="H20" s="150">
        <v>15978</v>
      </c>
      <c r="I20" s="150"/>
      <c r="J20" s="151">
        <v>21.8</v>
      </c>
    </row>
    <row r="21" spans="1:24" ht="3.95" customHeight="1" x14ac:dyDescent="0.2">
      <c r="A21" s="158"/>
      <c r="B21" s="159"/>
      <c r="C21" s="159"/>
      <c r="D21" s="159"/>
      <c r="E21" s="159"/>
      <c r="F21" s="159"/>
      <c r="G21" s="159"/>
      <c r="H21" s="160"/>
      <c r="I21" s="160"/>
      <c r="J21" s="159"/>
    </row>
    <row r="22" spans="1:24" ht="13.5" customHeight="1" x14ac:dyDescent="0.2">
      <c r="A22" s="161" t="s">
        <v>225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52"/>
    </row>
    <row r="23" spans="1:24" ht="13.5" customHeight="1" x14ac:dyDescent="0.2">
      <c r="A23" s="162" t="s">
        <v>226</v>
      </c>
      <c r="B23" s="162"/>
      <c r="C23" s="162"/>
      <c r="D23" s="162"/>
      <c r="E23" s="162"/>
      <c r="F23" s="162"/>
      <c r="G23" s="162"/>
      <c r="H23" s="162"/>
      <c r="I23" s="162"/>
      <c r="J23" s="162"/>
      <c r="K23" s="52"/>
    </row>
    <row r="24" spans="1:24" ht="13.5" customHeight="1" x14ac:dyDescent="0.2">
      <c r="A24" s="162" t="s">
        <v>227</v>
      </c>
      <c r="B24" s="162"/>
      <c r="C24" s="162"/>
      <c r="D24" s="162"/>
      <c r="E24" s="162"/>
      <c r="F24" s="162"/>
      <c r="G24" s="162"/>
      <c r="H24" s="162"/>
      <c r="I24" s="162"/>
      <c r="J24" s="162"/>
    </row>
    <row r="25" spans="1:24" ht="12.75" customHeight="1" x14ac:dyDescent="0.2">
      <c r="A25" s="119" t="s">
        <v>189</v>
      </c>
      <c r="B25" s="163"/>
      <c r="C25" s="163"/>
      <c r="D25" s="163"/>
      <c r="E25" s="163"/>
      <c r="F25" s="163"/>
      <c r="G25" s="163"/>
      <c r="H25" s="163"/>
      <c r="I25" s="163"/>
      <c r="J25" s="163"/>
    </row>
    <row r="26" spans="1:24" ht="4.5" customHeight="1" x14ac:dyDescent="0.25">
      <c r="A26" s="53"/>
    </row>
    <row r="27" spans="1:24" ht="12.75" hidden="1" x14ac:dyDescent="0.2"/>
    <row r="28" spans="1:24" ht="12.75" hidden="1" x14ac:dyDescent="0.2">
      <c r="K28" s="55"/>
    </row>
    <row r="29" spans="1:24" ht="12.75" hidden="1" x14ac:dyDescent="0.2">
      <c r="K29" s="55"/>
    </row>
    <row r="30" spans="1:24" ht="12.75" hidden="1" x14ac:dyDescent="0.2"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24" ht="12.75" hidden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24" ht="12.75" hidden="1" x14ac:dyDescent="0.2"/>
    <row r="33" ht="12.75" hidden="1" x14ac:dyDescent="0.2"/>
    <row r="34" ht="12.75" hidden="1" x14ac:dyDescent="0.2"/>
    <row r="35" ht="12.75" hidden="1" x14ac:dyDescent="0.2"/>
    <row r="36" ht="12.75" hidden="1" x14ac:dyDescent="0.2"/>
    <row r="37" ht="12.75" hidden="1" x14ac:dyDescent="0.2"/>
    <row r="38" ht="12.75" hidden="1" x14ac:dyDescent="0.2"/>
    <row r="39" ht="12.75" hidden="1" x14ac:dyDescent="0.2"/>
    <row r="40" ht="12.75" hidden="1" x14ac:dyDescent="0.2"/>
    <row r="41" ht="12.75" hidden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12.75" hidden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</sheetData>
  <mergeCells count="8">
    <mergeCell ref="A1:J1"/>
    <mergeCell ref="A2:J3"/>
    <mergeCell ref="A4:J4"/>
    <mergeCell ref="A6:A7"/>
    <mergeCell ref="B6:F6"/>
    <mergeCell ref="G6:G7"/>
    <mergeCell ref="H6:H7"/>
    <mergeCell ref="J6:J7"/>
  </mergeCell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7"/>
  <sheetViews>
    <sheetView showGridLines="0" zoomScale="130" zoomScaleNormal="130" zoomScaleSheetLayoutView="115" workbookViewId="0">
      <selection activeCell="A28" sqref="A28:XFD1048576"/>
    </sheetView>
  </sheetViews>
  <sheetFormatPr baseColWidth="10" defaultColWidth="0" defaultRowHeight="13.5" zeroHeight="1" x14ac:dyDescent="0.2"/>
  <cols>
    <col min="1" max="1" width="18.85546875" style="16" customWidth="1"/>
    <col min="2" max="2" width="6.42578125" style="16" customWidth="1"/>
    <col min="3" max="3" width="6.7109375" style="16" customWidth="1"/>
    <col min="4" max="4" width="1.140625" style="16" customWidth="1"/>
    <col min="5" max="10" width="6.42578125" style="16" customWidth="1"/>
    <col min="11" max="11" width="0.7109375" style="16" customWidth="1"/>
    <col min="12" max="16384" width="11.42578125" style="16" hidden="1"/>
  </cols>
  <sheetData>
    <row r="1" spans="1:10" ht="13.5" customHeight="1" x14ac:dyDescent="0.2">
      <c r="A1" s="266" t="s">
        <v>214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3.5" customHeight="1" x14ac:dyDescent="0.2">
      <c r="A2" s="266" t="s">
        <v>193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ht="13.5" customHeight="1" x14ac:dyDescent="0.2">
      <c r="A3" s="266"/>
      <c r="B3" s="266"/>
      <c r="C3" s="266"/>
      <c r="D3" s="266"/>
      <c r="E3" s="266"/>
      <c r="F3" s="266"/>
      <c r="G3" s="266"/>
      <c r="H3" s="266"/>
      <c r="I3" s="266"/>
      <c r="J3" s="266"/>
    </row>
    <row r="4" spans="1:10" ht="3.9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5.95" customHeight="1" x14ac:dyDescent="0.2">
      <c r="A5" s="270" t="s">
        <v>35</v>
      </c>
      <c r="B5" s="290" t="s">
        <v>116</v>
      </c>
      <c r="C5" s="268" t="s">
        <v>56</v>
      </c>
      <c r="D5" s="127"/>
      <c r="E5" s="267" t="s">
        <v>57</v>
      </c>
      <c r="F5" s="267"/>
      <c r="G5" s="267"/>
      <c r="H5" s="267"/>
      <c r="I5" s="267"/>
      <c r="J5" s="267"/>
    </row>
    <row r="6" spans="1:10" ht="15.95" customHeight="1" x14ac:dyDescent="0.2">
      <c r="A6" s="271"/>
      <c r="B6" s="291"/>
      <c r="C6" s="269"/>
      <c r="D6" s="66"/>
      <c r="E6" s="67" t="s">
        <v>27</v>
      </c>
      <c r="F6" s="67" t="s">
        <v>28</v>
      </c>
      <c r="G6" s="67" t="s">
        <v>29</v>
      </c>
      <c r="H6" s="67" t="s">
        <v>30</v>
      </c>
      <c r="I6" s="67" t="s">
        <v>31</v>
      </c>
      <c r="J6" s="67" t="s">
        <v>32</v>
      </c>
    </row>
    <row r="7" spans="1:10" ht="3.95" customHeight="1" x14ac:dyDescent="0.2">
      <c r="A7" s="164"/>
      <c r="B7" s="138"/>
      <c r="C7" s="65"/>
      <c r="D7" s="65"/>
      <c r="E7" s="65"/>
      <c r="F7" s="65"/>
      <c r="G7" s="65"/>
      <c r="H7" s="65"/>
      <c r="I7" s="65"/>
      <c r="J7" s="65"/>
    </row>
    <row r="8" spans="1:10" ht="15.75" customHeight="1" x14ac:dyDescent="0.2">
      <c r="A8" s="74" t="s">
        <v>41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ht="15.75" customHeight="1" x14ac:dyDescent="0.2">
      <c r="A9" s="70" t="s">
        <v>60</v>
      </c>
      <c r="B9" s="98">
        <v>18.710015478190389</v>
      </c>
      <c r="C9" s="98">
        <v>18.725661346845527</v>
      </c>
      <c r="D9" s="98"/>
      <c r="E9" s="98">
        <v>17.596837017971634</v>
      </c>
      <c r="F9" s="98">
        <v>18.535825861761225</v>
      </c>
      <c r="G9" s="98">
        <v>17.914804936409148</v>
      </c>
      <c r="H9" s="98">
        <v>19.15444490994317</v>
      </c>
      <c r="I9" s="98">
        <v>19.395127714015803</v>
      </c>
      <c r="J9" s="98">
        <v>18.551178068959402</v>
      </c>
    </row>
    <row r="10" spans="1:10" ht="15.75" customHeight="1" x14ac:dyDescent="0.2">
      <c r="A10" s="70" t="s">
        <v>61</v>
      </c>
      <c r="B10" s="98">
        <v>18.936090240891271</v>
      </c>
      <c r="C10" s="98">
        <v>19.004132229369525</v>
      </c>
      <c r="D10" s="98"/>
      <c r="E10" s="98">
        <v>18.237934700493422</v>
      </c>
      <c r="F10" s="98">
        <v>18.788802000414574</v>
      </c>
      <c r="G10" s="98">
        <v>18.568939116750101</v>
      </c>
      <c r="H10" s="98">
        <v>19.102472233851916</v>
      </c>
      <c r="I10" s="98">
        <v>19.139217986367658</v>
      </c>
      <c r="J10" s="98">
        <v>19.302672149242525</v>
      </c>
    </row>
    <row r="11" spans="1:10" ht="15.75" customHeight="1" x14ac:dyDescent="0.2">
      <c r="A11" s="70" t="s">
        <v>62</v>
      </c>
      <c r="B11" s="98" t="s">
        <v>55</v>
      </c>
      <c r="C11" s="98">
        <v>20.696038238932818</v>
      </c>
      <c r="D11" s="98"/>
      <c r="E11" s="98">
        <v>19.911384715953535</v>
      </c>
      <c r="F11" s="98">
        <v>20.155695455439549</v>
      </c>
      <c r="G11" s="98">
        <v>20.647983296234205</v>
      </c>
      <c r="H11" s="98">
        <v>20.928755775648995</v>
      </c>
      <c r="I11" s="98">
        <v>21.215569801948106</v>
      </c>
      <c r="J11" s="98">
        <v>20.677022398538778</v>
      </c>
    </row>
    <row r="12" spans="1:10" ht="15.75" customHeight="1" x14ac:dyDescent="0.2">
      <c r="A12" s="70" t="s">
        <v>63</v>
      </c>
      <c r="B12" s="98" t="s">
        <v>55</v>
      </c>
      <c r="C12" s="98" t="s">
        <v>55</v>
      </c>
      <c r="D12" s="98"/>
      <c r="E12" s="98" t="s">
        <v>55</v>
      </c>
      <c r="F12" s="98" t="s">
        <v>55</v>
      </c>
      <c r="G12" s="98">
        <v>26.331428594119565</v>
      </c>
      <c r="H12" s="98">
        <v>26.63924704019751</v>
      </c>
      <c r="I12" s="98">
        <v>26.4165552259172</v>
      </c>
      <c r="J12" s="98">
        <v>25.808290342022605</v>
      </c>
    </row>
    <row r="13" spans="1:10" ht="3.75" customHeight="1" x14ac:dyDescent="0.2">
      <c r="A13" s="115"/>
      <c r="B13" s="98"/>
      <c r="C13" s="98"/>
      <c r="D13" s="98"/>
      <c r="E13" s="98"/>
      <c r="F13" s="98"/>
      <c r="G13" s="98"/>
      <c r="H13" s="98"/>
      <c r="I13" s="98"/>
      <c r="J13" s="98"/>
    </row>
    <row r="14" spans="1:10" ht="15.75" customHeight="1" x14ac:dyDescent="0.2">
      <c r="A14" s="74" t="s">
        <v>46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ht="15.75" customHeight="1" x14ac:dyDescent="0.2">
      <c r="A15" s="70" t="s">
        <v>47</v>
      </c>
      <c r="B15" s="98">
        <v>19.135848529948991</v>
      </c>
      <c r="C15" s="98">
        <v>19.136440450240237</v>
      </c>
      <c r="D15" s="98"/>
      <c r="E15" s="98">
        <v>19.133190095182297</v>
      </c>
      <c r="F15" s="98">
        <v>19.25358609444476</v>
      </c>
      <c r="G15" s="98">
        <v>18.646110715061372</v>
      </c>
      <c r="H15" s="98">
        <v>19.36123654462553</v>
      </c>
      <c r="I15" s="98">
        <v>19.374200696125104</v>
      </c>
      <c r="J15" s="98">
        <v>19.076529847299312</v>
      </c>
    </row>
    <row r="16" spans="1:10" ht="15.75" customHeight="1" x14ac:dyDescent="0.2">
      <c r="A16" s="70" t="s">
        <v>48</v>
      </c>
      <c r="B16" s="98">
        <v>19.982862245579046</v>
      </c>
      <c r="C16" s="98">
        <v>19.953605007321826</v>
      </c>
      <c r="D16" s="98"/>
      <c r="E16" s="98" t="s">
        <v>55</v>
      </c>
      <c r="F16" s="98">
        <v>19.95193358299489</v>
      </c>
      <c r="G16" s="98">
        <v>19.624536374818597</v>
      </c>
      <c r="H16" s="98">
        <v>20.119325704195003</v>
      </c>
      <c r="I16" s="98">
        <v>20.384406430668658</v>
      </c>
      <c r="J16" s="98">
        <v>19.67007678332762</v>
      </c>
    </row>
    <row r="17" spans="1:10" ht="15.75" customHeight="1" x14ac:dyDescent="0.2">
      <c r="A17" s="70" t="s">
        <v>49</v>
      </c>
      <c r="B17" s="98" t="s">
        <v>55</v>
      </c>
      <c r="C17" s="98">
        <v>21.16213237598409</v>
      </c>
      <c r="D17" s="98"/>
      <c r="E17" s="98" t="s">
        <v>55</v>
      </c>
      <c r="F17" s="98">
        <v>21.273479248555564</v>
      </c>
      <c r="G17" s="98">
        <v>21.422229880194223</v>
      </c>
      <c r="H17" s="98">
        <v>21.2474715492271</v>
      </c>
      <c r="I17" s="98">
        <v>21.139594589192072</v>
      </c>
      <c r="J17" s="98">
        <v>20.516599881076964</v>
      </c>
    </row>
    <row r="18" spans="1:10" ht="15.75" customHeight="1" x14ac:dyDescent="0.2">
      <c r="A18" s="70" t="s">
        <v>50</v>
      </c>
      <c r="B18" s="98" t="s">
        <v>55</v>
      </c>
      <c r="C18" s="98">
        <v>23.004739209320689</v>
      </c>
      <c r="D18" s="98"/>
      <c r="E18" s="98" t="s">
        <v>55</v>
      </c>
      <c r="F18" s="98">
        <v>24.09442969398085</v>
      </c>
      <c r="G18" s="98">
        <v>23.084622717231397</v>
      </c>
      <c r="H18" s="98">
        <v>22.898654620335261</v>
      </c>
      <c r="I18" s="98">
        <v>22.497795147881149</v>
      </c>
      <c r="J18" s="98">
        <v>22.342484645758773</v>
      </c>
    </row>
    <row r="19" spans="1:10" ht="15.75" customHeight="1" x14ac:dyDescent="0.2">
      <c r="A19" s="70" t="s">
        <v>51</v>
      </c>
      <c r="B19" s="98" t="s">
        <v>55</v>
      </c>
      <c r="C19" s="98" t="s">
        <v>55</v>
      </c>
      <c r="D19" s="98"/>
      <c r="E19" s="98" t="s">
        <v>55</v>
      </c>
      <c r="F19" s="98" t="s">
        <v>55</v>
      </c>
      <c r="G19" s="98">
        <v>25.626562937334562</v>
      </c>
      <c r="H19" s="98">
        <v>26.138466089926247</v>
      </c>
      <c r="I19" s="98">
        <v>25.113943390441225</v>
      </c>
      <c r="J19" s="98">
        <v>23.68127351607686</v>
      </c>
    </row>
    <row r="20" spans="1:10" ht="3.75" customHeight="1" x14ac:dyDescent="0.2">
      <c r="A20" s="165"/>
      <c r="B20" s="98"/>
      <c r="C20" s="98"/>
      <c r="D20" s="98"/>
      <c r="E20" s="98"/>
      <c r="F20" s="98"/>
      <c r="G20" s="98"/>
      <c r="H20" s="98"/>
      <c r="I20" s="98"/>
      <c r="J20" s="98"/>
    </row>
    <row r="21" spans="1:10" ht="15.75" customHeight="1" x14ac:dyDescent="0.2">
      <c r="A21" s="74" t="s">
        <v>187</v>
      </c>
      <c r="B21" s="99" t="s">
        <v>55</v>
      </c>
      <c r="C21" s="99">
        <v>21.602215547690069</v>
      </c>
      <c r="D21" s="99"/>
      <c r="E21" s="99" t="s">
        <v>55</v>
      </c>
      <c r="F21" s="99">
        <v>21.675933599893618</v>
      </c>
      <c r="G21" s="99">
        <v>21.595810315847849</v>
      </c>
      <c r="H21" s="99">
        <v>21.819533683209073</v>
      </c>
      <c r="I21" s="99">
        <v>21.607364312813797</v>
      </c>
      <c r="J21" s="99">
        <v>21.151234344095972</v>
      </c>
    </row>
    <row r="22" spans="1:10" ht="15.75" customHeight="1" x14ac:dyDescent="0.2">
      <c r="A22" s="78" t="s">
        <v>185</v>
      </c>
      <c r="B22" s="98" t="s">
        <v>55</v>
      </c>
      <c r="C22" s="98">
        <v>21.8</v>
      </c>
      <c r="D22" s="98"/>
      <c r="E22" s="98" t="s">
        <v>55</v>
      </c>
      <c r="F22" s="98">
        <v>22</v>
      </c>
      <c r="G22" s="98">
        <v>21.7</v>
      </c>
      <c r="H22" s="98">
        <v>21.7</v>
      </c>
      <c r="I22" s="98">
        <v>21.9</v>
      </c>
      <c r="J22" s="98">
        <v>21.6</v>
      </c>
    </row>
    <row r="23" spans="1:10" ht="5.0999999999999996" customHeight="1" x14ac:dyDescent="0.2">
      <c r="A23" s="166"/>
      <c r="B23" s="167"/>
      <c r="C23" s="168"/>
      <c r="D23" s="168"/>
      <c r="E23" s="168"/>
      <c r="F23" s="168"/>
      <c r="G23" s="168"/>
      <c r="H23" s="168"/>
      <c r="I23" s="168"/>
      <c r="J23" s="168"/>
    </row>
    <row r="24" spans="1:10" ht="14.25" customHeight="1" x14ac:dyDescent="0.2">
      <c r="A24" s="121" t="s">
        <v>225</v>
      </c>
      <c r="B24" s="121"/>
      <c r="C24" s="125"/>
      <c r="D24" s="125"/>
      <c r="E24" s="125"/>
      <c r="F24" s="125"/>
      <c r="G24" s="125"/>
      <c r="H24" s="125"/>
      <c r="I24" s="125"/>
      <c r="J24" s="125"/>
    </row>
    <row r="25" spans="1:10" ht="12.6" customHeight="1" x14ac:dyDescent="0.2">
      <c r="A25" s="125" t="s">
        <v>228</v>
      </c>
      <c r="B25" s="125"/>
      <c r="C25" s="125"/>
      <c r="D25" s="125"/>
      <c r="E25" s="125"/>
      <c r="F25" s="125"/>
      <c r="G25" s="125"/>
      <c r="H25" s="125"/>
      <c r="I25" s="125"/>
      <c r="J25" s="125"/>
    </row>
    <row r="26" spans="1:10" ht="12" customHeight="1" x14ac:dyDescent="0.2">
      <c r="A26" s="119" t="s">
        <v>189</v>
      </c>
      <c r="B26" s="119"/>
      <c r="C26" s="125"/>
      <c r="D26" s="125"/>
      <c r="E26" s="125"/>
      <c r="F26" s="125"/>
      <c r="G26" s="125"/>
      <c r="H26" s="125"/>
      <c r="I26" s="125"/>
      <c r="J26" s="125"/>
    </row>
    <row r="27" spans="1:10" ht="4.5" customHeight="1" x14ac:dyDescent="0.2"/>
  </sheetData>
  <mergeCells count="6">
    <mergeCell ref="A1:J1"/>
    <mergeCell ref="A2:J3"/>
    <mergeCell ref="A5:A6"/>
    <mergeCell ref="B5:B6"/>
    <mergeCell ref="C5:C6"/>
    <mergeCell ref="E5:J5"/>
  </mergeCells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5.1</vt:lpstr>
      <vt:lpstr>Graf 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Graf 5.2</vt:lpstr>
      <vt:lpstr>5.16</vt:lpstr>
      <vt:lpstr>5.17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caliaga</dc:creator>
  <cp:lastModifiedBy>Guido Trujillo Valdiviezo</cp:lastModifiedBy>
  <cp:lastPrinted>2014-05-05T19:36:40Z</cp:lastPrinted>
  <dcterms:created xsi:type="dcterms:W3CDTF">2011-05-16T20:07:40Z</dcterms:created>
  <dcterms:modified xsi:type="dcterms:W3CDTF">2014-05-16T16:43:02Z</dcterms:modified>
</cp:coreProperties>
</file>