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AJT\Compendio Estadístico\01 Compendio 2023\CAP-23_CUENTAS NACIONALES\"/>
    </mc:Choice>
  </mc:AlternateContent>
  <xr:revisionPtr revIDLastSave="0" documentId="13_ncr:1_{23A7512B-A6DB-452E-8A5E-9E64276A38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35" sheetId="3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'2335'!$A$1:$F$27</definedName>
  </definedNames>
  <calcPr calcId="191029"/>
</workbook>
</file>

<file path=xl/calcChain.xml><?xml version="1.0" encoding="utf-8"?>
<calcChain xmlns="http://schemas.openxmlformats.org/spreadsheetml/2006/main">
  <c r="D22" i="3" l="1"/>
  <c r="B22" i="3" s="1"/>
  <c r="D21" i="3"/>
  <c r="B21" i="3" s="1"/>
  <c r="D20" i="3"/>
  <c r="B20" i="3" s="1"/>
  <c r="D19" i="3"/>
  <c r="B19" i="3" s="1"/>
  <c r="D18" i="3"/>
  <c r="B18" i="3" s="1"/>
  <c r="D17" i="3"/>
  <c r="B17" i="3" s="1"/>
  <c r="D16" i="3"/>
  <c r="B16" i="3" s="1"/>
  <c r="D15" i="3"/>
  <c r="B15" i="3" s="1"/>
  <c r="D14" i="3"/>
  <c r="B14" i="3" s="1"/>
  <c r="D13" i="3"/>
  <c r="B13" i="3" s="1"/>
  <c r="D12" i="3"/>
  <c r="B12" i="3" s="1"/>
  <c r="D11" i="3"/>
  <c r="B11" i="3" s="1"/>
  <c r="D10" i="3"/>
  <c r="B10" i="3" s="1"/>
  <c r="D9" i="3"/>
  <c r="B9" i="3" s="1"/>
  <c r="D8" i="3"/>
  <c r="B8" i="3" s="1"/>
</calcChain>
</file>

<file path=xl/sharedStrings.xml><?xml version="1.0" encoding="utf-8"?>
<sst xmlns="http://schemas.openxmlformats.org/spreadsheetml/2006/main" count="19" uniqueCount="17">
  <si>
    <t>Bruto</t>
  </si>
  <si>
    <t>Agropecuario</t>
  </si>
  <si>
    <t>Valor</t>
  </si>
  <si>
    <t>Fuente: Instituto Nacional de Estadística e Informática - "Producción y Empleo Informal en el Perú - Cuenta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</si>
  <si>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Las diferencias en los totales y subtotales se deben al redondeo de cifras.</t>
    </r>
  </si>
  <si>
    <t>Sector</t>
  </si>
  <si>
    <t>Formal</t>
  </si>
  <si>
    <t>No</t>
  </si>
  <si>
    <t>Agregado</t>
  </si>
  <si>
    <t>Total</t>
  </si>
  <si>
    <t>Sector Informal</t>
  </si>
  <si>
    <t xml:space="preserve">        (Estructura porcentual)</t>
  </si>
  <si>
    <t>Año</t>
  </si>
  <si>
    <t xml:space="preserve">              Satélite de la Economía Informal 2007-2021".</t>
  </si>
  <si>
    <t xml:space="preserve">            Y NO AGROPECUARIO EN EL VALOR AGREGADO BRUTO, 2007-2021</t>
  </si>
  <si>
    <r>
      <t xml:space="preserve">Las </t>
    </r>
    <r>
      <rPr>
        <b/>
        <sz val="7"/>
        <rFont val="Arial Narrow"/>
        <family val="2"/>
      </rPr>
      <t>actividades no agropecuarias</t>
    </r>
    <r>
      <rPr>
        <sz val="7"/>
        <rFont val="Arial Narrow"/>
        <family val="2"/>
      </rPr>
      <t xml:space="preserve"> comprenden todas las actividades económicas que se registran en la contabilidad nacional, excepto las actividades agropecuaria y pesca.</t>
    </r>
  </si>
  <si>
    <t>23.35   PARTICIPACIÓN DEL SECTOR FORMAL E INFORMAL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</si>
</sst>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i/>
      <sz val="7"/>
      <name val="Arial Narrow"/>
      <family val="2"/>
    </font>
    <font>
      <b/>
      <sz val="9"/>
      <name val="Arial Narrow"/>
      <family val="2"/>
    </font>
    <font>
      <i/>
      <sz val="8"/>
      <name val="Arial Narrow"/>
      <family val="2"/>
    </font>
    <font>
      <sz val="8"/>
      <color theme="1"/>
      <name val="Arial Narrow"/>
      <family val="2"/>
    </font>
    <font>
      <sz val="7"/>
      <name val="Times New Roman"/>
      <family val="1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7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1" fontId="8" fillId="3" borderId="1" xfId="0" applyNumberFormat="1" applyFont="1" applyFill="1" applyBorder="1" applyAlignment="1">
      <alignment horizontal="left" vertical="center" indent="1"/>
    </xf>
    <xf numFmtId="164" fontId="4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right"/>
    </xf>
    <xf numFmtId="0" fontId="10" fillId="0" borderId="0" xfId="0" applyFont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49" fontId="10" fillId="0" borderId="3" xfId="0" applyNumberFormat="1" applyFont="1" applyBorder="1" applyAlignment="1">
      <alignment horizontal="right" vertical="top"/>
    </xf>
    <xf numFmtId="0" fontId="10" fillId="2" borderId="3" xfId="0" applyFont="1" applyFill="1" applyBorder="1" applyAlignment="1">
      <alignment horizontal="right" vertical="top"/>
    </xf>
    <xf numFmtId="0" fontId="4" fillId="0" borderId="0" xfId="1" applyFont="1" applyAlignment="1">
      <alignment horizontal="left" vertical="center" indent="1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10" fillId="0" borderId="6" xfId="0" applyFont="1" applyBorder="1" applyAlignment="1">
      <alignment horizontal="center"/>
    </xf>
    <xf numFmtId="0" fontId="2" fillId="0" borderId="0" xfId="2" applyFont="1" applyAlignment="1">
      <alignment horizontal="justify" vertical="center" wrapText="1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_IEC1200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showGridLines="0" showZeros="0" tabSelected="1" zoomScale="120" zoomScaleNormal="120" zoomScaleSheetLayoutView="175" workbookViewId="0">
      <selection activeCell="N33" sqref="N33"/>
    </sheetView>
  </sheetViews>
  <sheetFormatPr baseColWidth="10" defaultColWidth="11.42578125" defaultRowHeight="9" x14ac:dyDescent="0.2"/>
  <cols>
    <col min="1" max="1" width="8.5703125" style="1" customWidth="1"/>
    <col min="2" max="3" width="9.140625" style="1" customWidth="1"/>
    <col min="4" max="4" width="8.5703125" style="1" customWidth="1"/>
    <col min="5" max="5" width="9.7109375" style="1" customWidth="1"/>
    <col min="6" max="6" width="10.7109375" style="1" customWidth="1"/>
    <col min="7" max="7" width="11.42578125" style="1"/>
    <col min="8" max="16" width="6.5703125" style="1" customWidth="1"/>
    <col min="17" max="16384" width="11.42578125" style="1"/>
  </cols>
  <sheetData>
    <row r="1" spans="1:21" ht="12.2" customHeight="1" x14ac:dyDescent="0.2">
      <c r="A1" s="5" t="s">
        <v>16</v>
      </c>
      <c r="B1" s="4"/>
      <c r="C1" s="4"/>
      <c r="D1" s="4"/>
    </row>
    <row r="2" spans="1:21" ht="12" customHeight="1" x14ac:dyDescent="0.2">
      <c r="A2" s="5" t="s">
        <v>14</v>
      </c>
      <c r="B2" s="4"/>
      <c r="C2" s="4"/>
      <c r="D2" s="4"/>
    </row>
    <row r="3" spans="1:21" ht="10.15" customHeight="1" x14ac:dyDescent="0.2">
      <c r="A3" s="19" t="s">
        <v>11</v>
      </c>
      <c r="B3" s="7"/>
      <c r="C3" s="7"/>
      <c r="D3" s="7"/>
      <c r="E3" s="3"/>
    </row>
    <row r="4" spans="1:21" ht="3.75" customHeight="1" x14ac:dyDescent="0.2">
      <c r="A4" s="6"/>
      <c r="B4" s="7"/>
      <c r="C4" s="7"/>
      <c r="D4" s="7"/>
      <c r="E4" s="3"/>
    </row>
    <row r="5" spans="1:21" ht="12.2" customHeight="1" x14ac:dyDescent="0.25">
      <c r="A5" s="20"/>
      <c r="B5" s="14" t="s">
        <v>2</v>
      </c>
      <c r="C5" s="14" t="s">
        <v>9</v>
      </c>
      <c r="D5" s="24" t="s">
        <v>10</v>
      </c>
      <c r="E5" s="24"/>
      <c r="F5" s="24"/>
    </row>
    <row r="6" spans="1:21" ht="11.1" customHeight="1" x14ac:dyDescent="0.2">
      <c r="A6" s="21" t="s">
        <v>12</v>
      </c>
      <c r="B6" s="15" t="s">
        <v>8</v>
      </c>
      <c r="C6" s="15" t="s">
        <v>5</v>
      </c>
      <c r="D6" s="15" t="s">
        <v>9</v>
      </c>
      <c r="E6" s="16" t="s">
        <v>1</v>
      </c>
      <c r="F6" s="15" t="s">
        <v>7</v>
      </c>
    </row>
    <row r="7" spans="1:21" ht="11.1" customHeight="1" x14ac:dyDescent="0.2">
      <c r="A7" s="22"/>
      <c r="B7" s="17" t="s">
        <v>0</v>
      </c>
      <c r="C7" s="17" t="s">
        <v>6</v>
      </c>
      <c r="D7" s="17"/>
      <c r="E7" s="18"/>
      <c r="F7" s="17" t="s">
        <v>1</v>
      </c>
    </row>
    <row r="8" spans="1:21" ht="9.9499999999999993" customHeight="1" x14ac:dyDescent="0.2">
      <c r="A8" s="11">
        <v>2007</v>
      </c>
      <c r="B8" s="12">
        <f>SUM(C8:D8)</f>
        <v>100</v>
      </c>
      <c r="C8" s="12">
        <v>79.393731250157984</v>
      </c>
      <c r="D8" s="12">
        <f>SUM(E8:F8)</f>
        <v>20.606268749842023</v>
      </c>
      <c r="E8" s="12">
        <v>6.4968109417101543</v>
      </c>
      <c r="F8" s="12">
        <v>14.10945780813187</v>
      </c>
      <c r="Q8" s="23"/>
      <c r="R8" s="23"/>
      <c r="S8" s="23"/>
      <c r="T8" s="23"/>
      <c r="U8" s="23"/>
    </row>
    <row r="9" spans="1:21" ht="9.9499999999999993" customHeight="1" x14ac:dyDescent="0.2">
      <c r="A9" s="11">
        <v>2008</v>
      </c>
      <c r="B9" s="12">
        <f t="shared" ref="B9:B21" si="0">SUM(C9:D9)</f>
        <v>100</v>
      </c>
      <c r="C9" s="12">
        <v>78.513493539824069</v>
      </c>
      <c r="D9" s="12">
        <f t="shared" ref="D9:D21" si="1">SUM(E9:F9)</f>
        <v>21.486506460175935</v>
      </c>
      <c r="E9" s="12">
        <v>7.0325979930674087</v>
      </c>
      <c r="F9" s="12">
        <v>14.453908467108526</v>
      </c>
      <c r="Q9" s="23"/>
      <c r="R9" s="23"/>
      <c r="S9" s="23"/>
      <c r="T9" s="23"/>
      <c r="U9" s="23"/>
    </row>
    <row r="10" spans="1:21" ht="9.9499999999999993" customHeight="1" x14ac:dyDescent="0.2">
      <c r="A10" s="11">
        <v>2009</v>
      </c>
      <c r="B10" s="12">
        <f t="shared" si="0"/>
        <v>100</v>
      </c>
      <c r="C10" s="12">
        <v>78.212704423314833</v>
      </c>
      <c r="D10" s="12">
        <f t="shared" si="1"/>
        <v>21.787295576685167</v>
      </c>
      <c r="E10" s="12">
        <v>7.0960453331815039</v>
      </c>
      <c r="F10" s="12">
        <v>14.691250243503665</v>
      </c>
      <c r="Q10" s="23"/>
      <c r="R10" s="23"/>
      <c r="S10" s="23"/>
      <c r="T10" s="23"/>
      <c r="U10" s="23"/>
    </row>
    <row r="11" spans="1:21" ht="9.9499999999999993" customHeight="1" x14ac:dyDescent="0.2">
      <c r="A11" s="11">
        <v>2010</v>
      </c>
      <c r="B11" s="12">
        <f t="shared" si="0"/>
        <v>100</v>
      </c>
      <c r="C11" s="12">
        <v>78.771004520259496</v>
      </c>
      <c r="D11" s="12">
        <f t="shared" si="1"/>
        <v>21.228995479740504</v>
      </c>
      <c r="E11" s="12">
        <v>6.5875310256618596</v>
      </c>
      <c r="F11" s="12">
        <v>14.641464454078646</v>
      </c>
      <c r="Q11" s="23"/>
      <c r="R11" s="23"/>
      <c r="S11" s="23"/>
      <c r="T11" s="23"/>
      <c r="U11" s="23"/>
    </row>
    <row r="12" spans="1:21" ht="9.9499999999999993" customHeight="1" x14ac:dyDescent="0.2">
      <c r="A12" s="11">
        <v>2011</v>
      </c>
      <c r="B12" s="12">
        <f t="shared" si="0"/>
        <v>100</v>
      </c>
      <c r="C12" s="12">
        <v>78.949756563014972</v>
      </c>
      <c r="D12" s="12">
        <f t="shared" si="1"/>
        <v>21.050243436985028</v>
      </c>
      <c r="E12" s="12">
        <v>6.650491676842984</v>
      </c>
      <c r="F12" s="12">
        <v>14.399751760142045</v>
      </c>
      <c r="Q12" s="23"/>
      <c r="R12" s="23"/>
      <c r="S12" s="23"/>
      <c r="T12" s="23"/>
      <c r="U12" s="23"/>
    </row>
    <row r="13" spans="1:21" ht="9.9499999999999993" customHeight="1" x14ac:dyDescent="0.2">
      <c r="A13" s="11">
        <v>2012</v>
      </c>
      <c r="B13" s="12">
        <f t="shared" si="0"/>
        <v>100</v>
      </c>
      <c r="C13" s="12">
        <v>79.349662615183746</v>
      </c>
      <c r="D13" s="12">
        <f t="shared" si="1"/>
        <v>20.650337384816257</v>
      </c>
      <c r="E13" s="12">
        <v>6.6888328513193107</v>
      </c>
      <c r="F13" s="12">
        <v>13.961504533496946</v>
      </c>
      <c r="Q13" s="23"/>
      <c r="R13" s="23"/>
      <c r="S13" s="23"/>
      <c r="T13" s="23"/>
      <c r="U13" s="23"/>
    </row>
    <row r="14" spans="1:21" ht="9.9499999999999993" customHeight="1" x14ac:dyDescent="0.2">
      <c r="A14" s="11">
        <v>2013</v>
      </c>
      <c r="B14" s="12">
        <f t="shared" si="0"/>
        <v>100</v>
      </c>
      <c r="C14" s="12">
        <v>80.599355321107296</v>
      </c>
      <c r="D14" s="12">
        <f t="shared" si="1"/>
        <v>19.400644678892707</v>
      </c>
      <c r="E14" s="12">
        <v>6.5002536004186933</v>
      </c>
      <c r="F14" s="12">
        <v>12.900391078474014</v>
      </c>
      <c r="Q14" s="23"/>
      <c r="R14" s="23"/>
      <c r="S14" s="23"/>
      <c r="T14" s="23"/>
      <c r="U14" s="23"/>
    </row>
    <row r="15" spans="1:21" ht="9.9499999999999993" customHeight="1" x14ac:dyDescent="0.2">
      <c r="A15" s="11">
        <v>2014</v>
      </c>
      <c r="B15" s="12">
        <f t="shared" si="0"/>
        <v>99.999999999999986</v>
      </c>
      <c r="C15" s="12">
        <v>80.032451233723549</v>
      </c>
      <c r="D15" s="12">
        <f t="shared" si="1"/>
        <v>19.967548766276433</v>
      </c>
      <c r="E15" s="12">
        <v>6.83959942797481</v>
      </c>
      <c r="F15" s="12">
        <v>13.127949338301622</v>
      </c>
      <c r="Q15" s="23"/>
      <c r="R15" s="23"/>
      <c r="S15" s="23"/>
      <c r="T15" s="23"/>
      <c r="U15" s="23"/>
    </row>
    <row r="16" spans="1:21" ht="9.9499999999999993" customHeight="1" x14ac:dyDescent="0.2">
      <c r="A16" s="11">
        <v>2015</v>
      </c>
      <c r="B16" s="12">
        <f t="shared" si="0"/>
        <v>100</v>
      </c>
      <c r="C16" s="12">
        <v>79.254716502212659</v>
      </c>
      <c r="D16" s="12">
        <f t="shared" si="1"/>
        <v>20.745283497787337</v>
      </c>
      <c r="E16" s="12">
        <v>6.8572948674795606</v>
      </c>
      <c r="F16" s="12">
        <v>13.887988630307776</v>
      </c>
      <c r="Q16" s="23"/>
      <c r="R16" s="23"/>
      <c r="S16" s="23"/>
      <c r="T16" s="23"/>
      <c r="U16" s="23"/>
    </row>
    <row r="17" spans="1:21" ht="9.9499999999999993" customHeight="1" x14ac:dyDescent="0.2">
      <c r="A17" s="11">
        <v>2016</v>
      </c>
      <c r="B17" s="12">
        <f t="shared" si="0"/>
        <v>100</v>
      </c>
      <c r="C17" s="12">
        <v>79.85051364473361</v>
      </c>
      <c r="D17" s="12">
        <f t="shared" si="1"/>
        <v>20.149486355266387</v>
      </c>
      <c r="E17" s="12">
        <v>6.7168898621805546</v>
      </c>
      <c r="F17" s="12">
        <v>13.432596493085832</v>
      </c>
      <c r="Q17" s="23"/>
      <c r="R17" s="23"/>
      <c r="S17" s="23"/>
      <c r="T17" s="23"/>
      <c r="U17" s="23"/>
    </row>
    <row r="18" spans="1:21" ht="9.9499999999999993" customHeight="1" x14ac:dyDescent="0.2">
      <c r="A18" s="11">
        <v>2017</v>
      </c>
      <c r="B18" s="12">
        <f t="shared" si="0"/>
        <v>100</v>
      </c>
      <c r="C18" s="12">
        <v>79.780441745468451</v>
      </c>
      <c r="D18" s="12">
        <f t="shared" si="1"/>
        <v>20.219558254531545</v>
      </c>
      <c r="E18" s="12">
        <v>6.5013562594096923</v>
      </c>
      <c r="F18" s="12">
        <v>13.718201995121854</v>
      </c>
      <c r="Q18" s="23"/>
      <c r="R18" s="23"/>
      <c r="S18" s="23"/>
      <c r="T18" s="23"/>
      <c r="U18" s="23"/>
    </row>
    <row r="19" spans="1:21" ht="9.9499999999999993" customHeight="1" x14ac:dyDescent="0.2">
      <c r="A19" s="11">
        <v>2018</v>
      </c>
      <c r="B19" s="12">
        <f t="shared" si="0"/>
        <v>100.00000000000001</v>
      </c>
      <c r="C19" s="12">
        <v>79.872449420868392</v>
      </c>
      <c r="D19" s="12">
        <f t="shared" si="1"/>
        <v>20.127550579131618</v>
      </c>
      <c r="E19" s="12">
        <v>6.308016031766539</v>
      </c>
      <c r="F19" s="12">
        <v>13.81953454736508</v>
      </c>
      <c r="Q19" s="23"/>
      <c r="R19" s="23"/>
      <c r="S19" s="23"/>
      <c r="T19" s="23"/>
      <c r="U19" s="23"/>
    </row>
    <row r="20" spans="1:21" ht="9.9499999999999993" customHeight="1" x14ac:dyDescent="0.2">
      <c r="A20" s="11">
        <v>2019</v>
      </c>
      <c r="B20" s="12">
        <f t="shared" si="0"/>
        <v>99.999999999999986</v>
      </c>
      <c r="C20" s="12">
        <v>79.409748180833745</v>
      </c>
      <c r="D20" s="12">
        <f t="shared" si="1"/>
        <v>20.590251819166241</v>
      </c>
      <c r="E20" s="12">
        <v>6.440033662901536</v>
      </c>
      <c r="F20" s="12">
        <v>14.150218156264705</v>
      </c>
      <c r="Q20" s="23"/>
      <c r="R20" s="23"/>
      <c r="S20" s="23"/>
      <c r="T20" s="23"/>
      <c r="U20" s="23"/>
    </row>
    <row r="21" spans="1:21" ht="9.9499999999999993" customHeight="1" x14ac:dyDescent="0.2">
      <c r="A21" s="11">
        <v>2020</v>
      </c>
      <c r="B21" s="12">
        <f t="shared" si="0"/>
        <v>99.999999999999986</v>
      </c>
      <c r="C21" s="12">
        <v>80.848629507992513</v>
      </c>
      <c r="D21" s="12">
        <f t="shared" si="1"/>
        <v>19.151370492007473</v>
      </c>
      <c r="E21" s="12">
        <v>7.1399460178556318</v>
      </c>
      <c r="F21" s="12">
        <v>12.011424474151843</v>
      </c>
      <c r="Q21" s="23"/>
      <c r="R21" s="23"/>
      <c r="S21" s="23"/>
      <c r="T21" s="23"/>
      <c r="U21" s="23"/>
    </row>
    <row r="22" spans="1:21" ht="9.9499999999999993" customHeight="1" x14ac:dyDescent="0.2">
      <c r="A22" s="11">
        <v>2021</v>
      </c>
      <c r="B22" s="12">
        <f t="shared" ref="B22" si="2">SUM(C22:D22)</f>
        <v>100.04862950799252</v>
      </c>
      <c r="C22" s="12">
        <v>80.848629507992513</v>
      </c>
      <c r="D22" s="12">
        <f t="shared" ref="D22" si="3">SUM(E22:F22)</f>
        <v>19.2</v>
      </c>
      <c r="E22" s="12">
        <v>6.6</v>
      </c>
      <c r="F22" s="12">
        <v>12.6</v>
      </c>
      <c r="Q22" s="23"/>
      <c r="R22" s="23"/>
      <c r="S22" s="23"/>
      <c r="T22" s="23"/>
      <c r="U22" s="23"/>
    </row>
    <row r="23" spans="1:21" ht="2.1" customHeight="1" x14ac:dyDescent="0.2">
      <c r="A23" s="8"/>
      <c r="B23" s="13"/>
      <c r="C23" s="13"/>
      <c r="D23" s="13"/>
      <c r="E23" s="13"/>
      <c r="F23" s="13"/>
    </row>
    <row r="24" spans="1:21" ht="11.1" customHeight="1" x14ac:dyDescent="0.2">
      <c r="A24" s="10" t="s">
        <v>4</v>
      </c>
    </row>
    <row r="25" spans="1:21" ht="20.100000000000001" customHeight="1" x14ac:dyDescent="0.2">
      <c r="A25" s="25" t="s">
        <v>15</v>
      </c>
      <c r="B25" s="25"/>
      <c r="C25" s="25"/>
      <c r="D25" s="25"/>
      <c r="E25" s="25"/>
      <c r="F25" s="25"/>
    </row>
    <row r="26" spans="1:21" ht="9.9499999999999993" customHeight="1" x14ac:dyDescent="0.2">
      <c r="A26" s="9" t="s">
        <v>3</v>
      </c>
    </row>
    <row r="27" spans="1:21" ht="9.9499999999999993" customHeight="1" x14ac:dyDescent="0.2">
      <c r="A27" s="9" t="s">
        <v>13</v>
      </c>
      <c r="B27" s="2"/>
      <c r="C27" s="2"/>
      <c r="D27" s="2"/>
      <c r="E27" s="2"/>
      <c r="F27" s="2"/>
    </row>
    <row r="28" spans="1:21" ht="11.1" customHeight="1" x14ac:dyDescent="0.2">
      <c r="B28" s="2"/>
      <c r="C28" s="2"/>
      <c r="D28" s="2"/>
      <c r="E28" s="2"/>
      <c r="F28" s="2"/>
    </row>
  </sheetData>
  <mergeCells count="2">
    <mergeCell ref="D5:F5"/>
    <mergeCell ref="A25:F25"/>
  </mergeCells>
  <pageMargins left="1.9685039370078741" right="1.9685039370078741" top="0.98425196850393704" bottom="2.9527559055118111" header="0" footer="0"/>
  <pageSetup paperSize="9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2335</vt:lpstr>
      <vt:lpstr>'2335'!Área_de_impresión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Augusta Jauregui Taipe</cp:lastModifiedBy>
  <cp:lastPrinted>2023-06-27T16:28:40Z</cp:lastPrinted>
  <dcterms:created xsi:type="dcterms:W3CDTF">2012-06-22T17:31:29Z</dcterms:created>
  <dcterms:modified xsi:type="dcterms:W3CDTF">2023-06-27T16:29:12Z</dcterms:modified>
</cp:coreProperties>
</file>