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4E0701A3-271F-4009-9B99-C7613C21F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04" sheetId="1" r:id="rId1"/>
  </sheets>
  <externalReferences>
    <externalReference r:id="rId2"/>
  </externalReferences>
  <definedNames>
    <definedName name="__123Graph_A" hidden="1">'[1]5'!#REF!</definedName>
    <definedName name="__123Graph_B" hidden="1">'[1]5'!#REF!</definedName>
    <definedName name="__123Graph_X" hidden="1">'[1]5'!#REF!</definedName>
    <definedName name="_Fill" hidden="1">'[1]5'!#REF!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able1_Out" hidden="1">#REF!</definedName>
    <definedName name="_xlnm.Print_Area" localSheetId="0">'2304'!$A$1:$J$40</definedName>
  </definedNames>
  <calcPr calcId="191029"/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F38" i="1"/>
  <c r="F37" i="1"/>
  <c r="F36" i="1" l="1"/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<sst xmlns="http://schemas.openxmlformats.org/spreadsheetml/2006/main" count="32" uniqueCount="29">
  <si>
    <t/>
  </si>
  <si>
    <t>Capital</t>
  </si>
  <si>
    <t>Gobierno</t>
  </si>
  <si>
    <t>Privado</t>
  </si>
  <si>
    <t>Global</t>
  </si>
  <si>
    <t>Interno</t>
  </si>
  <si>
    <t>ciones</t>
  </si>
  <si>
    <t>Bruta de</t>
  </si>
  <si>
    <t>del</t>
  </si>
  <si>
    <t>Final</t>
  </si>
  <si>
    <t>Demanda</t>
  </si>
  <si>
    <t>Bruto</t>
  </si>
  <si>
    <t>Año</t>
  </si>
  <si>
    <t>Exporta-</t>
  </si>
  <si>
    <t>Formación</t>
  </si>
  <si>
    <t>Consumo</t>
  </si>
  <si>
    <t>Oferta y</t>
  </si>
  <si>
    <t>Importa-</t>
  </si>
  <si>
    <t>Producto</t>
  </si>
  <si>
    <t>Fuente: Instituto Nacional de Estadística e Informática.</t>
  </si>
  <si>
    <t>Demanda Interna</t>
  </si>
  <si>
    <t>Total</t>
  </si>
  <si>
    <t xml:space="preserve">       Valores a precios corrientes</t>
  </si>
  <si>
    <t xml:space="preserve">       (Millones de soles)</t>
  </si>
  <si>
    <t>2019 P/</t>
  </si>
  <si>
    <t>2021 E/</t>
  </si>
  <si>
    <t>2020 P/</t>
  </si>
  <si>
    <t>2022 E/</t>
  </si>
  <si>
    <t>23.4   OFERTA Y DEMANDA GLOBAL, 1994-2022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</si>
</sst>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"/>
    <numFmt numFmtId="165" formatCode="0.0"/>
  </numFmts>
  <fonts count="12" x14ac:knownFonts="1">
    <font>
      <sz val="10"/>
      <name val="Arial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b/>
      <i/>
      <sz val="7"/>
      <name val="Arial Narrow"/>
      <family val="2"/>
    </font>
    <font>
      <b/>
      <sz val="9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5"/>
  <sheetViews>
    <sheetView showGridLines="0" tabSelected="1" zoomScale="120" zoomScaleNormal="120" workbookViewId="0">
      <selection activeCell="M30" sqref="M30"/>
    </sheetView>
  </sheetViews>
  <sheetFormatPr baseColWidth="10" defaultColWidth="11.42578125" defaultRowHeight="9" x14ac:dyDescent="0.2"/>
  <cols>
    <col min="1" max="1" width="5.28515625" style="2" customWidth="1"/>
    <col min="2" max="2" width="6.140625" style="1" customWidth="1"/>
    <col min="3" max="3" width="6" style="1" customWidth="1"/>
    <col min="4" max="4" width="6.7109375" style="1" customWidth="1"/>
    <col min="5" max="5" width="0.28515625" style="1" customWidth="1"/>
    <col min="6" max="7" width="6" style="1" customWidth="1"/>
    <col min="8" max="8" width="6.28515625" style="1" customWidth="1"/>
    <col min="9" max="9" width="7.28515625" style="1" customWidth="1"/>
    <col min="10" max="10" width="6.140625" style="1" customWidth="1"/>
    <col min="11" max="16384" width="11.42578125" style="1"/>
  </cols>
  <sheetData>
    <row r="1" spans="1:25" ht="12.2" customHeight="1" x14ac:dyDescent="0.2">
      <c r="A1" s="8" t="s">
        <v>28</v>
      </c>
      <c r="B1" s="7"/>
      <c r="C1" s="7"/>
    </row>
    <row r="2" spans="1:25" ht="10.15" customHeight="1" x14ac:dyDescent="0.2">
      <c r="A2" s="15" t="s">
        <v>22</v>
      </c>
      <c r="B2" s="16"/>
      <c r="C2" s="16"/>
      <c r="D2" s="6"/>
      <c r="E2" s="6"/>
      <c r="F2" s="6"/>
    </row>
    <row r="3" spans="1:25" ht="10.15" customHeight="1" x14ac:dyDescent="0.2">
      <c r="A3" s="15" t="s">
        <v>23</v>
      </c>
      <c r="B3" s="16"/>
      <c r="C3" s="16"/>
      <c r="D3" s="6"/>
      <c r="E3" s="6"/>
      <c r="F3" s="6"/>
    </row>
    <row r="4" spans="1:25" ht="3.2" customHeight="1" x14ac:dyDescent="0.2">
      <c r="A4" s="12"/>
      <c r="B4" s="14"/>
      <c r="C4" s="14"/>
      <c r="D4" s="6"/>
      <c r="E4" s="6"/>
      <c r="F4" s="6"/>
    </row>
    <row r="5" spans="1:25" ht="11.1" customHeight="1" x14ac:dyDescent="0.2">
      <c r="A5" s="21"/>
      <c r="B5" s="27" t="s">
        <v>18</v>
      </c>
      <c r="C5" s="28" t="s">
        <v>17</v>
      </c>
      <c r="D5" s="29" t="s">
        <v>16</v>
      </c>
      <c r="E5" s="29"/>
      <c r="F5" s="35" t="s">
        <v>20</v>
      </c>
      <c r="G5" s="35"/>
      <c r="H5" s="35"/>
      <c r="I5" s="35"/>
      <c r="J5" s="28"/>
    </row>
    <row r="6" spans="1:25" ht="10.15" customHeight="1" x14ac:dyDescent="0.2">
      <c r="A6" s="22"/>
      <c r="B6" s="24" t="s">
        <v>11</v>
      </c>
      <c r="C6" s="25" t="s">
        <v>6</v>
      </c>
      <c r="D6" s="26" t="s">
        <v>10</v>
      </c>
      <c r="E6" s="26"/>
      <c r="F6" s="26"/>
      <c r="G6" s="25" t="s">
        <v>15</v>
      </c>
      <c r="H6" s="25" t="s">
        <v>15</v>
      </c>
      <c r="I6" s="25" t="s">
        <v>14</v>
      </c>
      <c r="J6" s="25" t="s">
        <v>13</v>
      </c>
    </row>
    <row r="7" spans="1:25" ht="10.15" customHeight="1" x14ac:dyDescent="0.2">
      <c r="A7" s="23" t="s">
        <v>12</v>
      </c>
      <c r="B7" s="24" t="s">
        <v>5</v>
      </c>
      <c r="C7" s="25" t="s">
        <v>0</v>
      </c>
      <c r="D7" s="26" t="s">
        <v>4</v>
      </c>
      <c r="E7" s="26"/>
      <c r="F7" s="26" t="s">
        <v>21</v>
      </c>
      <c r="G7" s="25" t="s">
        <v>9</v>
      </c>
      <c r="H7" s="25" t="s">
        <v>8</v>
      </c>
      <c r="I7" s="25" t="s">
        <v>7</v>
      </c>
      <c r="J7" s="25" t="s">
        <v>6</v>
      </c>
    </row>
    <row r="8" spans="1:25" ht="10.15" customHeight="1" x14ac:dyDescent="0.2">
      <c r="A8" s="22"/>
      <c r="B8" s="30"/>
      <c r="C8" s="31"/>
      <c r="D8" s="32"/>
      <c r="E8" s="32"/>
      <c r="F8" s="32"/>
      <c r="G8" s="31" t="s">
        <v>3</v>
      </c>
      <c r="H8" s="31" t="s">
        <v>2</v>
      </c>
      <c r="I8" s="33" t="s">
        <v>1</v>
      </c>
      <c r="J8" s="31" t="s">
        <v>0</v>
      </c>
    </row>
    <row r="9" spans="1:25" ht="1.9" customHeight="1" x14ac:dyDescent="0.2">
      <c r="A9" s="13"/>
      <c r="B9" s="10"/>
      <c r="C9" s="10"/>
      <c r="D9" s="11"/>
      <c r="E9" s="11"/>
      <c r="F9" s="11"/>
      <c r="G9" s="10"/>
      <c r="H9" s="10"/>
      <c r="I9" s="9"/>
      <c r="J9" s="10"/>
    </row>
    <row r="10" spans="1:25" ht="15" customHeight="1" x14ac:dyDescent="0.2">
      <c r="A10" s="34">
        <v>1994</v>
      </c>
      <c r="B10" s="17">
        <v>98579</v>
      </c>
      <c r="C10" s="17">
        <v>15922</v>
      </c>
      <c r="D10" s="17">
        <v>114501</v>
      </c>
      <c r="E10" s="17"/>
      <c r="F10" s="17">
        <f>SUM(G10:I10)</f>
        <v>101911</v>
      </c>
      <c r="G10" s="17">
        <v>71308</v>
      </c>
      <c r="H10" s="17">
        <v>8672</v>
      </c>
      <c r="I10" s="17">
        <v>21931</v>
      </c>
      <c r="J10" s="17">
        <v>12590</v>
      </c>
      <c r="K10" s="3"/>
      <c r="L10" s="3"/>
      <c r="S10" s="3"/>
      <c r="T10" s="3"/>
      <c r="U10" s="3"/>
      <c r="V10" s="3"/>
      <c r="W10" s="3"/>
      <c r="X10" s="3"/>
      <c r="Y10" s="3"/>
    </row>
    <row r="11" spans="1:25" ht="15.6" customHeight="1" x14ac:dyDescent="0.2">
      <c r="A11" s="34">
        <v>1995</v>
      </c>
      <c r="B11" s="17">
        <v>120263</v>
      </c>
      <c r="C11" s="17">
        <v>22041</v>
      </c>
      <c r="D11" s="17">
        <v>142304</v>
      </c>
      <c r="E11" s="17"/>
      <c r="F11" s="17">
        <f t="shared" ref="F11:F35" si="0">SUM(G11:I11)</f>
        <v>127151</v>
      </c>
      <c r="G11" s="17">
        <v>85519</v>
      </c>
      <c r="H11" s="17">
        <v>11880</v>
      </c>
      <c r="I11" s="17">
        <v>29752</v>
      </c>
      <c r="J11" s="17">
        <v>15153</v>
      </c>
      <c r="K11" s="3"/>
      <c r="L11" s="3"/>
      <c r="S11" s="3"/>
      <c r="T11" s="3"/>
      <c r="U11" s="3"/>
      <c r="V11" s="3"/>
      <c r="W11" s="3"/>
      <c r="X11" s="3"/>
      <c r="Y11" s="3"/>
    </row>
    <row r="12" spans="1:25" ht="15.6" customHeight="1" x14ac:dyDescent="0.2">
      <c r="A12" s="34">
        <v>1996</v>
      </c>
      <c r="B12" s="17">
        <v>135606</v>
      </c>
      <c r="C12" s="17">
        <v>24867</v>
      </c>
      <c r="D12" s="17">
        <v>160473</v>
      </c>
      <c r="E12" s="17"/>
      <c r="F12" s="17">
        <f t="shared" si="0"/>
        <v>142415</v>
      </c>
      <c r="G12" s="17">
        <v>97738</v>
      </c>
      <c r="H12" s="17">
        <v>14048</v>
      </c>
      <c r="I12" s="17">
        <v>30629</v>
      </c>
      <c r="J12" s="17">
        <v>18058</v>
      </c>
      <c r="K12" s="3"/>
      <c r="L12" s="3"/>
      <c r="S12" s="3"/>
      <c r="T12" s="3"/>
      <c r="U12" s="3"/>
      <c r="V12" s="3"/>
      <c r="W12" s="3"/>
      <c r="X12" s="3"/>
      <c r="Y12" s="3"/>
    </row>
    <row r="13" spans="1:25" ht="15.6" customHeight="1" x14ac:dyDescent="0.2">
      <c r="A13" s="34">
        <v>1997</v>
      </c>
      <c r="B13" s="17">
        <v>154905</v>
      </c>
      <c r="C13" s="17">
        <v>29420</v>
      </c>
      <c r="D13" s="17">
        <v>184325</v>
      </c>
      <c r="E13" s="17"/>
      <c r="F13" s="17">
        <f t="shared" si="0"/>
        <v>161899</v>
      </c>
      <c r="G13" s="17">
        <v>109188</v>
      </c>
      <c r="H13" s="17">
        <v>15860</v>
      </c>
      <c r="I13" s="17">
        <v>36851</v>
      </c>
      <c r="J13" s="17">
        <v>22426</v>
      </c>
      <c r="K13" s="3"/>
      <c r="L13" s="3"/>
      <c r="S13" s="3"/>
      <c r="T13" s="3"/>
      <c r="U13" s="3"/>
      <c r="V13" s="3"/>
      <c r="W13" s="3"/>
      <c r="X13" s="3"/>
      <c r="Y13" s="3"/>
    </row>
    <row r="14" spans="1:25" ht="15.6" customHeight="1" x14ac:dyDescent="0.2">
      <c r="A14" s="34">
        <v>1998</v>
      </c>
      <c r="B14" s="17">
        <v>162586</v>
      </c>
      <c r="C14" s="17">
        <v>31298</v>
      </c>
      <c r="D14" s="17">
        <v>193884</v>
      </c>
      <c r="E14" s="17"/>
      <c r="F14" s="17">
        <f t="shared" si="0"/>
        <v>171605</v>
      </c>
      <c r="G14" s="17">
        <v>116023</v>
      </c>
      <c r="H14" s="17">
        <v>17854</v>
      </c>
      <c r="I14" s="17">
        <v>37728</v>
      </c>
      <c r="J14" s="17">
        <v>22279</v>
      </c>
      <c r="K14" s="3"/>
      <c r="L14" s="3"/>
      <c r="S14" s="3"/>
      <c r="T14" s="3"/>
      <c r="U14" s="3"/>
      <c r="V14" s="3"/>
      <c r="W14" s="3"/>
      <c r="X14" s="3"/>
      <c r="Y14" s="3"/>
    </row>
    <row r="15" spans="1:25" ht="15.6" customHeight="1" x14ac:dyDescent="0.2">
      <c r="A15" s="34">
        <v>1999</v>
      </c>
      <c r="B15" s="17">
        <v>169859</v>
      </c>
      <c r="C15" s="17">
        <v>30250</v>
      </c>
      <c r="D15" s="17">
        <v>200109</v>
      </c>
      <c r="E15" s="17"/>
      <c r="F15" s="17">
        <f t="shared" si="0"/>
        <v>173956</v>
      </c>
      <c r="G15" s="17">
        <v>119244</v>
      </c>
      <c r="H15" s="17">
        <v>19617</v>
      </c>
      <c r="I15" s="17">
        <v>35095</v>
      </c>
      <c r="J15" s="17">
        <v>26153</v>
      </c>
      <c r="K15" s="3"/>
      <c r="L15" s="3"/>
      <c r="S15" s="3"/>
      <c r="T15" s="3"/>
      <c r="U15" s="3"/>
      <c r="V15" s="3"/>
      <c r="W15" s="3"/>
      <c r="X15" s="3"/>
      <c r="Y15" s="3"/>
    </row>
    <row r="16" spans="1:25" ht="15.6" customHeight="1" x14ac:dyDescent="0.2">
      <c r="A16" s="34">
        <v>2000</v>
      </c>
      <c r="B16" s="17">
        <v>180584</v>
      </c>
      <c r="C16" s="17">
        <v>33895</v>
      </c>
      <c r="D16" s="17">
        <v>214479</v>
      </c>
      <c r="E16" s="17"/>
      <c r="F16" s="17">
        <f t="shared" si="0"/>
        <v>184198</v>
      </c>
      <c r="G16" s="17">
        <v>128075</v>
      </c>
      <c r="H16" s="17">
        <v>20678</v>
      </c>
      <c r="I16" s="17">
        <v>35445</v>
      </c>
      <c r="J16" s="17">
        <v>30281</v>
      </c>
      <c r="K16" s="3">
        <f>+D16-B16-C16</f>
        <v>0</v>
      </c>
      <c r="L16" s="3"/>
      <c r="S16" s="3"/>
      <c r="T16" s="3"/>
      <c r="U16" s="3"/>
      <c r="V16" s="3"/>
      <c r="W16" s="3"/>
      <c r="X16" s="3"/>
      <c r="Y16" s="3"/>
    </row>
    <row r="17" spans="1:25" ht="15.6" customHeight="1" x14ac:dyDescent="0.2">
      <c r="A17" s="34">
        <v>2001</v>
      </c>
      <c r="B17" s="17">
        <v>182527</v>
      </c>
      <c r="C17" s="17">
        <v>33700</v>
      </c>
      <c r="D17" s="17">
        <v>216227</v>
      </c>
      <c r="E17" s="17"/>
      <c r="F17" s="17">
        <f t="shared" si="0"/>
        <v>185925</v>
      </c>
      <c r="G17" s="17">
        <v>131392</v>
      </c>
      <c r="H17" s="17">
        <v>21387</v>
      </c>
      <c r="I17" s="17">
        <v>33146</v>
      </c>
      <c r="J17" s="17">
        <v>30302</v>
      </c>
      <c r="K17" s="3">
        <f t="shared" ref="K17:K38" si="1">+D17-B17-C17</f>
        <v>0</v>
      </c>
      <c r="L17" s="3"/>
      <c r="S17" s="3"/>
      <c r="T17" s="3"/>
      <c r="U17" s="3"/>
      <c r="V17" s="3"/>
      <c r="W17" s="3"/>
      <c r="X17" s="3"/>
      <c r="Y17" s="3"/>
    </row>
    <row r="18" spans="1:25" ht="15.6" customHeight="1" x14ac:dyDescent="0.2">
      <c r="A18" s="34">
        <v>2002</v>
      </c>
      <c r="B18" s="17">
        <v>192691</v>
      </c>
      <c r="C18" s="17">
        <v>34635</v>
      </c>
      <c r="D18" s="17">
        <v>227326</v>
      </c>
      <c r="E18" s="17"/>
      <c r="F18" s="17">
        <f t="shared" si="0"/>
        <v>194039</v>
      </c>
      <c r="G18" s="17">
        <v>137902</v>
      </c>
      <c r="H18" s="17">
        <v>21514</v>
      </c>
      <c r="I18" s="17">
        <v>34623</v>
      </c>
      <c r="J18" s="17">
        <v>33287</v>
      </c>
      <c r="K18" s="3">
        <f t="shared" si="1"/>
        <v>0</v>
      </c>
      <c r="L18" s="3"/>
      <c r="S18" s="3"/>
      <c r="T18" s="3"/>
      <c r="U18" s="3"/>
      <c r="V18" s="3"/>
      <c r="W18" s="3"/>
      <c r="X18" s="3"/>
      <c r="Y18" s="3"/>
    </row>
    <row r="19" spans="1:25" ht="15.6" customHeight="1" x14ac:dyDescent="0.2">
      <c r="A19" s="34">
        <v>2003</v>
      </c>
      <c r="B19" s="17">
        <v>204337</v>
      </c>
      <c r="C19" s="17">
        <v>38027</v>
      </c>
      <c r="D19" s="17">
        <v>242364</v>
      </c>
      <c r="E19" s="17"/>
      <c r="F19" s="17">
        <f t="shared" si="0"/>
        <v>203510</v>
      </c>
      <c r="G19" s="17">
        <v>144193</v>
      </c>
      <c r="H19" s="17">
        <v>23537</v>
      </c>
      <c r="I19" s="17">
        <v>35780</v>
      </c>
      <c r="J19" s="17">
        <v>38854</v>
      </c>
      <c r="K19" s="3">
        <f t="shared" si="1"/>
        <v>0</v>
      </c>
      <c r="L19" s="3"/>
      <c r="S19" s="3"/>
      <c r="T19" s="3"/>
      <c r="U19" s="3"/>
      <c r="V19" s="3"/>
      <c r="W19" s="3"/>
      <c r="X19" s="3"/>
      <c r="Y19" s="3"/>
    </row>
    <row r="20" spans="1:25" ht="15.6" customHeight="1" x14ac:dyDescent="0.2">
      <c r="A20" s="34">
        <v>2004</v>
      </c>
      <c r="B20" s="17">
        <v>227935</v>
      </c>
      <c r="C20" s="17">
        <v>43362</v>
      </c>
      <c r="D20" s="17">
        <v>271297</v>
      </c>
      <c r="E20" s="17"/>
      <c r="F20" s="17">
        <f t="shared" si="0"/>
        <v>219072</v>
      </c>
      <c r="G20" s="17">
        <v>154995</v>
      </c>
      <c r="H20" s="17">
        <v>25657</v>
      </c>
      <c r="I20" s="17">
        <v>38420</v>
      </c>
      <c r="J20" s="17">
        <v>52225</v>
      </c>
      <c r="K20" s="3">
        <f t="shared" si="1"/>
        <v>0</v>
      </c>
      <c r="L20" s="3"/>
      <c r="S20" s="3"/>
      <c r="T20" s="3"/>
      <c r="U20" s="3"/>
      <c r="V20" s="3"/>
      <c r="W20" s="3"/>
      <c r="X20" s="3"/>
      <c r="Y20" s="3"/>
    </row>
    <row r="21" spans="1:25" ht="15.6" customHeight="1" x14ac:dyDescent="0.2">
      <c r="A21" s="34">
        <v>2005</v>
      </c>
      <c r="B21" s="17">
        <v>250749</v>
      </c>
      <c r="C21" s="17">
        <v>51425</v>
      </c>
      <c r="D21" s="17">
        <v>302174</v>
      </c>
      <c r="E21" s="17"/>
      <c r="F21" s="17">
        <f t="shared" si="0"/>
        <v>234851</v>
      </c>
      <c r="G21" s="17">
        <v>162815</v>
      </c>
      <c r="H21" s="17">
        <v>28697</v>
      </c>
      <c r="I21" s="17">
        <v>43339</v>
      </c>
      <c r="J21" s="17">
        <v>67323</v>
      </c>
      <c r="K21" s="3">
        <f t="shared" si="1"/>
        <v>0</v>
      </c>
      <c r="L21" s="3"/>
      <c r="S21" s="3"/>
      <c r="T21" s="3"/>
      <c r="U21" s="3"/>
      <c r="V21" s="3"/>
      <c r="W21" s="3"/>
      <c r="X21" s="3"/>
      <c r="Y21" s="3"/>
    </row>
    <row r="22" spans="1:25" ht="15.6" customHeight="1" x14ac:dyDescent="0.2">
      <c r="A22" s="34">
        <v>2006</v>
      </c>
      <c r="B22" s="17">
        <v>290271</v>
      </c>
      <c r="C22" s="17">
        <v>61678</v>
      </c>
      <c r="D22" s="17">
        <v>351949</v>
      </c>
      <c r="E22" s="17"/>
      <c r="F22" s="17">
        <f t="shared" si="0"/>
        <v>263310</v>
      </c>
      <c r="G22" s="17">
        <v>174582</v>
      </c>
      <c r="H22" s="17">
        <v>31688</v>
      </c>
      <c r="I22" s="17">
        <v>57040</v>
      </c>
      <c r="J22" s="17">
        <v>88639</v>
      </c>
      <c r="K22" s="3">
        <f t="shared" si="1"/>
        <v>0</v>
      </c>
      <c r="L22" s="3"/>
      <c r="S22" s="3"/>
      <c r="T22" s="3"/>
      <c r="U22" s="3"/>
      <c r="V22" s="3"/>
      <c r="W22" s="3"/>
      <c r="X22" s="3"/>
      <c r="Y22" s="3"/>
    </row>
    <row r="23" spans="1:25" ht="15.6" customHeight="1" x14ac:dyDescent="0.2">
      <c r="A23" s="34">
        <v>2007</v>
      </c>
      <c r="B23" s="17">
        <v>319693</v>
      </c>
      <c r="C23" s="17">
        <v>77257</v>
      </c>
      <c r="D23" s="17">
        <v>396950</v>
      </c>
      <c r="E23" s="17"/>
      <c r="F23" s="17">
        <f t="shared" si="0"/>
        <v>296176</v>
      </c>
      <c r="G23" s="17">
        <v>192316</v>
      </c>
      <c r="H23" s="17">
        <v>33424</v>
      </c>
      <c r="I23" s="17">
        <v>70436</v>
      </c>
      <c r="J23" s="17">
        <v>100774</v>
      </c>
      <c r="K23" s="3">
        <f t="shared" si="1"/>
        <v>0</v>
      </c>
      <c r="L23" s="3"/>
      <c r="S23" s="3"/>
      <c r="T23" s="3"/>
      <c r="U23" s="3"/>
      <c r="V23" s="3"/>
      <c r="W23" s="3"/>
      <c r="X23" s="3"/>
      <c r="Y23" s="3"/>
    </row>
    <row r="24" spans="1:25" ht="15.6" customHeight="1" x14ac:dyDescent="0.2">
      <c r="A24" s="34">
        <v>2008</v>
      </c>
      <c r="B24" s="17">
        <v>352719</v>
      </c>
      <c r="C24" s="17">
        <v>101252</v>
      </c>
      <c r="D24" s="17">
        <v>453971</v>
      </c>
      <c r="E24" s="17"/>
      <c r="F24" s="17">
        <f t="shared" si="0"/>
        <v>349116</v>
      </c>
      <c r="G24" s="17">
        <v>220200</v>
      </c>
      <c r="H24" s="17">
        <v>36580</v>
      </c>
      <c r="I24" s="17">
        <v>92336</v>
      </c>
      <c r="J24" s="17">
        <v>104855</v>
      </c>
      <c r="K24" s="3">
        <f t="shared" si="1"/>
        <v>0</v>
      </c>
      <c r="L24" s="3"/>
      <c r="S24" s="3"/>
      <c r="T24" s="3"/>
      <c r="U24" s="3"/>
      <c r="V24" s="3"/>
      <c r="W24" s="3"/>
      <c r="X24" s="3"/>
      <c r="Y24" s="3"/>
    </row>
    <row r="25" spans="1:25" ht="15.6" customHeight="1" x14ac:dyDescent="0.2">
      <c r="A25" s="34">
        <v>2009</v>
      </c>
      <c r="B25" s="17">
        <v>363943</v>
      </c>
      <c r="C25" s="17">
        <v>78866</v>
      </c>
      <c r="D25" s="17">
        <v>442809</v>
      </c>
      <c r="E25" s="17"/>
      <c r="F25" s="17">
        <f t="shared" si="0"/>
        <v>346575</v>
      </c>
      <c r="G25" s="17">
        <v>232133</v>
      </c>
      <c r="H25" s="17">
        <v>41731</v>
      </c>
      <c r="I25" s="17">
        <v>72711</v>
      </c>
      <c r="J25" s="17">
        <v>96234</v>
      </c>
      <c r="K25" s="3">
        <f t="shared" si="1"/>
        <v>0</v>
      </c>
      <c r="L25" s="3"/>
      <c r="S25" s="3"/>
      <c r="T25" s="3"/>
      <c r="U25" s="3"/>
      <c r="V25" s="3"/>
      <c r="W25" s="3"/>
      <c r="X25" s="3"/>
      <c r="Y25" s="3"/>
    </row>
    <row r="26" spans="1:25" ht="15.6" customHeight="1" x14ac:dyDescent="0.2">
      <c r="A26" s="34">
        <v>2010</v>
      </c>
      <c r="B26" s="17">
        <v>416784</v>
      </c>
      <c r="C26" s="17">
        <v>99389</v>
      </c>
      <c r="D26" s="17">
        <v>516173</v>
      </c>
      <c r="E26" s="17"/>
      <c r="F26" s="17">
        <f t="shared" si="0"/>
        <v>400198</v>
      </c>
      <c r="G26" s="17">
        <v>257298</v>
      </c>
      <c r="H26" s="17">
        <v>43870</v>
      </c>
      <c r="I26" s="17">
        <v>99030</v>
      </c>
      <c r="J26" s="17">
        <v>115975</v>
      </c>
      <c r="K26" s="3">
        <f t="shared" si="1"/>
        <v>0</v>
      </c>
      <c r="L26" s="3"/>
      <c r="S26" s="3"/>
      <c r="T26" s="3"/>
      <c r="U26" s="3"/>
      <c r="V26" s="3"/>
      <c r="W26" s="3"/>
      <c r="X26" s="3"/>
      <c r="Y26" s="3"/>
    </row>
    <row r="27" spans="1:25" ht="15.6" customHeight="1" x14ac:dyDescent="0.2">
      <c r="A27" s="34">
        <v>2011</v>
      </c>
      <c r="B27" s="17">
        <v>473049</v>
      </c>
      <c r="C27" s="17">
        <v>120559</v>
      </c>
      <c r="D27" s="17">
        <v>593608</v>
      </c>
      <c r="E27" s="17"/>
      <c r="F27" s="17">
        <f t="shared" si="0"/>
        <v>449315</v>
      </c>
      <c r="G27" s="17">
        <v>285814</v>
      </c>
      <c r="H27" s="17">
        <v>49019</v>
      </c>
      <c r="I27" s="17">
        <v>114482</v>
      </c>
      <c r="J27" s="17">
        <v>144293</v>
      </c>
      <c r="K27" s="3">
        <f t="shared" si="1"/>
        <v>0</v>
      </c>
      <c r="L27" s="3"/>
      <c r="S27" s="3"/>
      <c r="T27" s="3"/>
      <c r="U27" s="3"/>
      <c r="V27" s="3"/>
      <c r="W27" s="3"/>
      <c r="X27" s="3"/>
      <c r="Y27" s="3"/>
    </row>
    <row r="28" spans="1:25" ht="15.6" customHeight="1" x14ac:dyDescent="0.2">
      <c r="A28" s="34">
        <v>2012</v>
      </c>
      <c r="B28" s="17">
        <v>508131</v>
      </c>
      <c r="C28" s="17">
        <v>127898</v>
      </c>
      <c r="D28" s="17">
        <v>636029</v>
      </c>
      <c r="E28" s="17"/>
      <c r="F28" s="17">
        <f t="shared" si="0"/>
        <v>496549</v>
      </c>
      <c r="G28" s="17">
        <v>316278</v>
      </c>
      <c r="H28" s="17">
        <v>55240</v>
      </c>
      <c r="I28" s="17">
        <v>125031</v>
      </c>
      <c r="J28" s="17">
        <v>139480</v>
      </c>
      <c r="K28" s="3">
        <f t="shared" si="1"/>
        <v>0</v>
      </c>
      <c r="L28" s="3"/>
      <c r="S28" s="3"/>
      <c r="T28" s="3"/>
      <c r="U28" s="3"/>
      <c r="V28" s="3"/>
      <c r="W28" s="3"/>
      <c r="X28" s="3"/>
      <c r="Y28" s="3"/>
    </row>
    <row r="29" spans="1:25" ht="15.6" customHeight="1" x14ac:dyDescent="0.2">
      <c r="A29" s="34">
        <v>2013</v>
      </c>
      <c r="B29" s="17">
        <v>543556</v>
      </c>
      <c r="C29" s="17">
        <v>135774</v>
      </c>
      <c r="D29" s="17">
        <v>679330</v>
      </c>
      <c r="E29" s="17"/>
      <c r="F29" s="17">
        <f t="shared" si="0"/>
        <v>544483</v>
      </c>
      <c r="G29" s="17">
        <v>342959</v>
      </c>
      <c r="H29" s="17">
        <v>62514</v>
      </c>
      <c r="I29" s="17">
        <v>139010</v>
      </c>
      <c r="J29" s="17">
        <v>134847</v>
      </c>
      <c r="K29" s="3">
        <f t="shared" si="1"/>
        <v>0</v>
      </c>
      <c r="L29" s="3"/>
      <c r="S29" s="3"/>
      <c r="T29" s="3"/>
      <c r="U29" s="3"/>
      <c r="V29" s="3"/>
      <c r="W29" s="3"/>
      <c r="X29" s="3"/>
      <c r="Y29" s="3"/>
    </row>
    <row r="30" spans="1:25" ht="15.6" customHeight="1" x14ac:dyDescent="0.2">
      <c r="A30" s="34">
        <v>2014</v>
      </c>
      <c r="B30" s="17">
        <v>570041</v>
      </c>
      <c r="C30" s="17">
        <v>138213</v>
      </c>
      <c r="D30" s="17">
        <v>708254</v>
      </c>
      <c r="E30" s="17"/>
      <c r="F30" s="17">
        <f t="shared" si="0"/>
        <v>579385</v>
      </c>
      <c r="G30" s="17">
        <v>368081</v>
      </c>
      <c r="H30" s="17">
        <v>70697</v>
      </c>
      <c r="I30" s="17">
        <v>140607</v>
      </c>
      <c r="J30" s="17">
        <v>128869</v>
      </c>
      <c r="K30" s="3">
        <f t="shared" si="1"/>
        <v>0</v>
      </c>
      <c r="L30" s="3"/>
      <c r="S30" s="3"/>
      <c r="T30" s="3"/>
      <c r="U30" s="3"/>
      <c r="V30" s="3"/>
      <c r="W30" s="3"/>
      <c r="X30" s="3"/>
      <c r="Y30" s="3"/>
    </row>
    <row r="31" spans="1:25" ht="15.6" customHeight="1" x14ac:dyDescent="0.2">
      <c r="A31" s="34">
        <v>2015</v>
      </c>
      <c r="B31" s="17">
        <v>604416</v>
      </c>
      <c r="C31" s="17">
        <v>144307</v>
      </c>
      <c r="D31" s="17">
        <v>748723</v>
      </c>
      <c r="E31" s="17"/>
      <c r="F31" s="17">
        <f t="shared" si="0"/>
        <v>620059</v>
      </c>
      <c r="G31" s="17">
        <v>394789</v>
      </c>
      <c r="H31" s="17">
        <v>78366</v>
      </c>
      <c r="I31" s="17">
        <v>146904</v>
      </c>
      <c r="J31" s="17">
        <v>128664</v>
      </c>
      <c r="K31" s="3">
        <f t="shared" si="1"/>
        <v>0</v>
      </c>
      <c r="L31" s="3"/>
      <c r="S31" s="3"/>
      <c r="T31" s="3"/>
      <c r="U31" s="3"/>
      <c r="V31" s="3"/>
      <c r="W31" s="3"/>
      <c r="X31" s="3"/>
      <c r="Y31" s="3"/>
    </row>
    <row r="32" spans="1:25" ht="15.6" customHeight="1" x14ac:dyDescent="0.2">
      <c r="A32" s="34">
        <v>2016</v>
      </c>
      <c r="B32" s="17">
        <v>647668</v>
      </c>
      <c r="C32" s="17">
        <v>147594</v>
      </c>
      <c r="D32" s="17">
        <v>795262</v>
      </c>
      <c r="E32" s="17"/>
      <c r="F32" s="17">
        <f t="shared" si="0"/>
        <v>648887</v>
      </c>
      <c r="G32" s="17">
        <v>421005</v>
      </c>
      <c r="H32" s="17">
        <v>85257</v>
      </c>
      <c r="I32" s="17">
        <v>142625</v>
      </c>
      <c r="J32" s="17">
        <v>146375</v>
      </c>
      <c r="K32" s="3">
        <f t="shared" si="1"/>
        <v>0</v>
      </c>
      <c r="L32" s="3"/>
      <c r="S32" s="3"/>
      <c r="T32" s="3"/>
      <c r="U32" s="3"/>
      <c r="V32" s="3"/>
      <c r="W32" s="3"/>
      <c r="X32" s="3"/>
      <c r="Y32" s="3"/>
    </row>
    <row r="33" spans="1:25" ht="15.6" customHeight="1" x14ac:dyDescent="0.2">
      <c r="A33" s="34">
        <v>2017</v>
      </c>
      <c r="B33" s="17">
        <v>687989</v>
      </c>
      <c r="C33" s="17">
        <v>156818</v>
      </c>
      <c r="D33" s="17">
        <v>844807</v>
      </c>
      <c r="E33" s="17"/>
      <c r="F33" s="17">
        <f t="shared" si="0"/>
        <v>674737</v>
      </c>
      <c r="G33" s="17">
        <v>441343</v>
      </c>
      <c r="H33" s="17">
        <v>90899</v>
      </c>
      <c r="I33" s="17">
        <v>142495</v>
      </c>
      <c r="J33" s="17">
        <v>170070</v>
      </c>
      <c r="K33" s="3">
        <f t="shared" si="1"/>
        <v>0</v>
      </c>
      <c r="L33" s="3"/>
      <c r="S33" s="3"/>
      <c r="T33" s="3"/>
      <c r="U33" s="3"/>
      <c r="V33" s="3"/>
      <c r="W33" s="3"/>
      <c r="X33" s="3"/>
      <c r="Y33" s="3"/>
    </row>
    <row r="34" spans="1:25" ht="15.6" customHeight="1" x14ac:dyDescent="0.2">
      <c r="A34" s="34">
        <v>2018</v>
      </c>
      <c r="B34" s="17">
        <v>731588</v>
      </c>
      <c r="C34" s="17">
        <v>171479</v>
      </c>
      <c r="D34" s="17">
        <v>903067</v>
      </c>
      <c r="E34" s="17"/>
      <c r="F34" s="17">
        <f t="shared" si="0"/>
        <v>718764</v>
      </c>
      <c r="G34" s="17">
        <v>467181</v>
      </c>
      <c r="H34" s="17">
        <v>95673</v>
      </c>
      <c r="I34" s="17">
        <v>155910</v>
      </c>
      <c r="J34" s="17">
        <v>184303</v>
      </c>
      <c r="K34" s="3">
        <f t="shared" si="1"/>
        <v>0</v>
      </c>
      <c r="L34" s="3"/>
      <c r="S34" s="3"/>
      <c r="T34" s="3"/>
      <c r="U34" s="3"/>
      <c r="V34" s="3"/>
      <c r="W34" s="3"/>
      <c r="X34" s="3"/>
      <c r="Y34" s="3"/>
    </row>
    <row r="35" spans="1:25" ht="15.6" customHeight="1" x14ac:dyDescent="0.2">
      <c r="A35" s="34" t="s">
        <v>24</v>
      </c>
      <c r="B35" s="17">
        <v>761984</v>
      </c>
      <c r="C35" s="17">
        <v>174528</v>
      </c>
      <c r="D35" s="17">
        <v>936512</v>
      </c>
      <c r="E35" s="17"/>
      <c r="F35" s="17">
        <f t="shared" si="0"/>
        <v>753338</v>
      </c>
      <c r="G35" s="17">
        <v>493669</v>
      </c>
      <c r="H35" s="17">
        <v>100920</v>
      </c>
      <c r="I35" s="17">
        <v>158749</v>
      </c>
      <c r="J35" s="17">
        <v>183174</v>
      </c>
      <c r="K35" s="3">
        <f t="shared" si="1"/>
        <v>0</v>
      </c>
      <c r="L35" s="3"/>
      <c r="S35" s="3"/>
      <c r="T35" s="3"/>
      <c r="U35" s="3"/>
      <c r="V35" s="3"/>
      <c r="W35" s="3"/>
      <c r="X35" s="3"/>
      <c r="Y35" s="3"/>
    </row>
    <row r="36" spans="1:25" ht="15.6" customHeight="1" x14ac:dyDescent="0.2">
      <c r="A36" s="34" t="s">
        <v>26</v>
      </c>
      <c r="B36" s="17">
        <v>705795</v>
      </c>
      <c r="C36" s="17">
        <v>149089</v>
      </c>
      <c r="D36" s="17">
        <v>854884</v>
      </c>
      <c r="E36" s="17"/>
      <c r="F36" s="17">
        <f t="shared" ref="F36" si="2">SUM(G36:I36)</f>
        <v>694590</v>
      </c>
      <c r="G36" s="17">
        <v>451583</v>
      </c>
      <c r="H36" s="17">
        <v>113293</v>
      </c>
      <c r="I36" s="17">
        <v>129714</v>
      </c>
      <c r="J36" s="17">
        <v>160294</v>
      </c>
      <c r="K36" s="3">
        <f t="shared" si="1"/>
        <v>0</v>
      </c>
      <c r="L36" s="3"/>
      <c r="S36" s="3"/>
      <c r="T36" s="3"/>
      <c r="U36" s="3"/>
      <c r="V36" s="3"/>
      <c r="W36" s="3"/>
      <c r="X36" s="3"/>
      <c r="Y36" s="3"/>
    </row>
    <row r="37" spans="1:25" ht="15.6" customHeight="1" x14ac:dyDescent="0.2">
      <c r="A37" s="34" t="s">
        <v>25</v>
      </c>
      <c r="B37" s="17">
        <v>868149</v>
      </c>
      <c r="C37" s="17">
        <v>229854</v>
      </c>
      <c r="D37" s="17">
        <v>1098003</v>
      </c>
      <c r="E37" s="17"/>
      <c r="F37" s="17">
        <f t="shared" ref="F37" si="3">SUM(G37:I37)</f>
        <v>841958</v>
      </c>
      <c r="G37" s="17">
        <v>531623</v>
      </c>
      <c r="H37" s="17">
        <v>120383</v>
      </c>
      <c r="I37" s="17">
        <v>189952</v>
      </c>
      <c r="J37" s="17">
        <v>256045</v>
      </c>
      <c r="K37" s="3">
        <f t="shared" si="1"/>
        <v>0</v>
      </c>
      <c r="L37" s="3"/>
      <c r="S37" s="3"/>
      <c r="T37" s="3"/>
      <c r="U37" s="3"/>
      <c r="V37" s="3"/>
      <c r="W37" s="3"/>
      <c r="X37" s="3"/>
      <c r="Y37" s="3"/>
    </row>
    <row r="38" spans="1:25" ht="15.6" customHeight="1" x14ac:dyDescent="0.2">
      <c r="A38" s="34" t="s">
        <v>27</v>
      </c>
      <c r="B38" s="17">
        <v>930536</v>
      </c>
      <c r="C38" s="17">
        <v>270738</v>
      </c>
      <c r="D38" s="17">
        <v>1201274</v>
      </c>
      <c r="E38" s="17"/>
      <c r="F38" s="17">
        <f t="shared" ref="F38" si="4">SUM(G38:I38)</f>
        <v>928462</v>
      </c>
      <c r="G38" s="17">
        <v>596809</v>
      </c>
      <c r="H38" s="17">
        <v>125494</v>
      </c>
      <c r="I38" s="17">
        <v>206159</v>
      </c>
      <c r="J38" s="17">
        <v>272812</v>
      </c>
      <c r="K38" s="3">
        <f t="shared" si="1"/>
        <v>0</v>
      </c>
      <c r="L38" s="3"/>
      <c r="S38" s="3"/>
      <c r="T38" s="3"/>
      <c r="U38" s="3"/>
      <c r="V38" s="3"/>
      <c r="W38" s="3"/>
      <c r="X38" s="3"/>
      <c r="Y38" s="3"/>
    </row>
    <row r="39" spans="1:25" ht="2.1" customHeight="1" x14ac:dyDescent="0.2">
      <c r="A39" s="20"/>
      <c r="B39" s="18"/>
      <c r="C39" s="19"/>
      <c r="D39" s="19"/>
      <c r="E39" s="19"/>
      <c r="F39" s="19"/>
      <c r="G39" s="19"/>
      <c r="H39" s="19"/>
      <c r="I39" s="19"/>
      <c r="J39" s="19"/>
      <c r="L39" s="3"/>
    </row>
    <row r="40" spans="1:25" ht="11.1" customHeight="1" x14ac:dyDescent="0.2">
      <c r="A40" s="5" t="s">
        <v>19</v>
      </c>
    </row>
    <row r="41" spans="1:25" ht="11.1" customHeight="1" x14ac:dyDescent="0.2">
      <c r="A41" s="5"/>
      <c r="B41" s="4"/>
      <c r="C41" s="4"/>
      <c r="D41" s="4"/>
      <c r="E41" s="4"/>
      <c r="F41" s="4"/>
      <c r="G41" s="4"/>
      <c r="H41" s="4"/>
      <c r="I41" s="4"/>
      <c r="J41" s="4"/>
    </row>
    <row r="42" spans="1:25" ht="11.1" customHeight="1" x14ac:dyDescent="0.2">
      <c r="A42" s="5"/>
      <c r="B42" s="4"/>
      <c r="C42" s="4"/>
      <c r="D42" s="4"/>
      <c r="E42" s="4"/>
      <c r="F42" s="4"/>
      <c r="G42" s="4"/>
      <c r="H42" s="4"/>
      <c r="I42" s="4"/>
      <c r="J42" s="4"/>
    </row>
    <row r="43" spans="1:25" ht="11.1" customHeight="1" x14ac:dyDescent="0.2">
      <c r="A43" s="5"/>
      <c r="B43" s="4"/>
      <c r="C43" s="4"/>
      <c r="D43" s="4"/>
      <c r="E43" s="4"/>
      <c r="F43" s="4"/>
      <c r="G43" s="4"/>
      <c r="H43" s="4"/>
      <c r="I43" s="4"/>
      <c r="J43" s="4"/>
    </row>
    <row r="44" spans="1:25" ht="11.1" customHeight="1" x14ac:dyDescent="0.2">
      <c r="A44" s="5"/>
      <c r="B44" s="4"/>
      <c r="C44" s="4"/>
      <c r="D44" s="4"/>
      <c r="E44" s="4"/>
      <c r="F44" s="4"/>
      <c r="G44" s="4"/>
      <c r="H44" s="4"/>
      <c r="I44" s="4"/>
      <c r="J44" s="4"/>
    </row>
    <row r="45" spans="1:25" ht="11.1" customHeight="1" x14ac:dyDescent="0.2">
      <c r="A45" s="5"/>
      <c r="B45" s="4"/>
      <c r="C45" s="4"/>
      <c r="D45" s="4"/>
      <c r="E45" s="4"/>
      <c r="F45" s="4"/>
      <c r="G45" s="4"/>
      <c r="H45" s="4"/>
      <c r="I45" s="4"/>
      <c r="J45" s="4"/>
    </row>
    <row r="46" spans="1:25" ht="11.1" customHeight="1" x14ac:dyDescent="0.2">
      <c r="A46" s="5"/>
      <c r="B46" s="4"/>
      <c r="C46" s="4"/>
      <c r="D46" s="4"/>
      <c r="E46" s="4"/>
      <c r="F46" s="4"/>
      <c r="G46" s="4"/>
      <c r="H46" s="4"/>
      <c r="I46" s="4"/>
      <c r="J46" s="4"/>
    </row>
    <row r="47" spans="1:25" ht="11.1" customHeight="1" x14ac:dyDescent="0.2">
      <c r="A47" s="5"/>
      <c r="B47" s="4"/>
      <c r="C47" s="4"/>
      <c r="D47" s="4"/>
      <c r="E47" s="4"/>
      <c r="F47" s="4"/>
      <c r="G47" s="4"/>
      <c r="H47" s="4"/>
      <c r="I47" s="4"/>
      <c r="J47" s="4"/>
    </row>
    <row r="48" spans="1:25" ht="11.1" customHeight="1" x14ac:dyDescent="0.2">
      <c r="A48" s="5"/>
      <c r="B48" s="4"/>
      <c r="C48" s="4"/>
      <c r="D48" s="4"/>
      <c r="E48" s="4"/>
      <c r="F48" s="4"/>
      <c r="G48" s="4"/>
      <c r="H48" s="4"/>
      <c r="I48" s="4"/>
      <c r="J48" s="4"/>
    </row>
    <row r="49" spans="1:10" ht="11.1" customHeight="1" x14ac:dyDescent="0.2">
      <c r="A49" s="5"/>
      <c r="B49" s="4"/>
      <c r="C49" s="4"/>
      <c r="D49" s="4"/>
      <c r="E49" s="4"/>
      <c r="F49" s="4"/>
      <c r="G49" s="4"/>
      <c r="H49" s="4"/>
      <c r="I49" s="4"/>
      <c r="J49" s="4"/>
    </row>
    <row r="50" spans="1:10" ht="11.1" customHeight="1" x14ac:dyDescent="0.2">
      <c r="A50" s="5"/>
      <c r="B50" s="4"/>
      <c r="C50" s="4"/>
      <c r="D50" s="4"/>
      <c r="E50" s="4"/>
      <c r="F50" s="4"/>
      <c r="G50" s="4"/>
      <c r="H50" s="4"/>
      <c r="I50" s="4"/>
      <c r="J50" s="4"/>
    </row>
    <row r="51" spans="1:10" ht="11.1" customHeight="1" x14ac:dyDescent="0.2">
      <c r="A51" s="5"/>
      <c r="B51" s="4"/>
      <c r="C51" s="4"/>
      <c r="D51" s="4"/>
      <c r="E51" s="4"/>
      <c r="F51" s="4"/>
      <c r="G51" s="4"/>
      <c r="H51" s="4"/>
      <c r="I51" s="4"/>
      <c r="J51" s="4"/>
    </row>
    <row r="52" spans="1:10" ht="11.1" customHeight="1" x14ac:dyDescent="0.2">
      <c r="A52" s="5"/>
      <c r="B52" s="4"/>
      <c r="C52" s="4"/>
      <c r="D52" s="4"/>
      <c r="E52" s="4"/>
      <c r="F52" s="4"/>
      <c r="G52" s="4"/>
      <c r="H52" s="4"/>
      <c r="I52" s="4"/>
      <c r="J52" s="4"/>
    </row>
    <row r="53" spans="1:10" ht="11.1" customHeight="1" x14ac:dyDescent="0.2">
      <c r="A53" s="5"/>
      <c r="B53" s="4"/>
      <c r="C53" s="4"/>
      <c r="D53" s="4"/>
      <c r="E53" s="4"/>
      <c r="F53" s="4"/>
      <c r="G53" s="4"/>
      <c r="H53" s="4"/>
      <c r="I53" s="4"/>
      <c r="J53" s="4"/>
    </row>
    <row r="54" spans="1:10" ht="11.1" customHeight="1" x14ac:dyDescent="0.2">
      <c r="A54" s="5"/>
      <c r="B54" s="4"/>
      <c r="C54" s="4"/>
      <c r="D54" s="4"/>
      <c r="E54" s="4"/>
      <c r="F54" s="4"/>
      <c r="G54" s="4"/>
      <c r="H54" s="4"/>
      <c r="I54" s="4"/>
      <c r="J54" s="4"/>
    </row>
    <row r="55" spans="1:10" ht="11.1" customHeight="1" x14ac:dyDescent="0.2">
      <c r="A55" s="5"/>
      <c r="B55" s="4"/>
      <c r="C55" s="4"/>
      <c r="D55" s="4"/>
      <c r="E55" s="4"/>
      <c r="F55" s="4"/>
      <c r="G55" s="4"/>
      <c r="H55" s="4"/>
      <c r="I55" s="4"/>
      <c r="J55" s="4"/>
    </row>
    <row r="56" spans="1:10" ht="11.1" customHeight="1" x14ac:dyDescent="0.2">
      <c r="A56" s="5"/>
      <c r="B56" s="4"/>
      <c r="C56" s="4"/>
      <c r="D56" s="4"/>
      <c r="E56" s="4"/>
      <c r="F56" s="4"/>
      <c r="G56" s="4"/>
      <c r="H56" s="4"/>
      <c r="I56" s="4"/>
      <c r="J56" s="4"/>
    </row>
    <row r="57" spans="1:10" ht="11.1" customHeight="1" x14ac:dyDescent="0.2">
      <c r="A57" s="5"/>
      <c r="B57" s="4"/>
      <c r="C57" s="4"/>
      <c r="D57" s="4"/>
      <c r="E57" s="4"/>
      <c r="F57" s="4"/>
      <c r="G57" s="4"/>
      <c r="H57" s="4"/>
      <c r="I57" s="4"/>
      <c r="J57" s="4"/>
    </row>
    <row r="58" spans="1:10" ht="11.1" customHeight="1" x14ac:dyDescent="0.2">
      <c r="A58" s="5"/>
      <c r="B58" s="4"/>
      <c r="C58" s="4"/>
      <c r="D58" s="4"/>
      <c r="E58" s="4"/>
      <c r="F58" s="4"/>
      <c r="G58" s="4"/>
      <c r="H58" s="4"/>
      <c r="I58" s="4"/>
      <c r="J58" s="4"/>
    </row>
    <row r="59" spans="1:10" ht="11.1" customHeight="1" x14ac:dyDescent="0.2">
      <c r="A59" s="5"/>
      <c r="B59" s="4"/>
      <c r="C59" s="4"/>
      <c r="D59" s="4"/>
      <c r="E59" s="4"/>
      <c r="F59" s="4"/>
      <c r="G59" s="4"/>
      <c r="H59" s="4"/>
      <c r="I59" s="4"/>
      <c r="J59" s="4"/>
    </row>
    <row r="60" spans="1:10" ht="11.1" customHeight="1" x14ac:dyDescent="0.2">
      <c r="A60" s="5"/>
      <c r="B60" s="4"/>
      <c r="C60" s="4"/>
      <c r="D60" s="4"/>
      <c r="E60" s="4"/>
      <c r="F60" s="4"/>
      <c r="G60" s="4"/>
      <c r="H60" s="4"/>
      <c r="I60" s="4"/>
      <c r="J60" s="4"/>
    </row>
    <row r="61" spans="1:10" ht="11.1" customHeight="1" x14ac:dyDescent="0.2">
      <c r="A61" s="5"/>
      <c r="B61" s="4"/>
      <c r="C61" s="4"/>
      <c r="D61" s="4"/>
      <c r="E61" s="4"/>
      <c r="F61" s="4"/>
      <c r="G61" s="4"/>
      <c r="H61" s="4"/>
      <c r="I61" s="4"/>
      <c r="J61" s="4"/>
    </row>
    <row r="62" spans="1:10" ht="11.1" customHeight="1" x14ac:dyDescent="0.2">
      <c r="A62" s="5"/>
      <c r="B62" s="4"/>
      <c r="C62" s="4"/>
      <c r="D62" s="4"/>
      <c r="E62" s="4"/>
      <c r="F62" s="4"/>
      <c r="G62" s="4"/>
      <c r="H62" s="4"/>
      <c r="I62" s="4"/>
      <c r="J62" s="4"/>
    </row>
    <row r="63" spans="1:10" ht="11.1" customHeight="1" x14ac:dyDescent="0.2">
      <c r="A63" s="5"/>
      <c r="B63" s="4"/>
      <c r="C63" s="4"/>
      <c r="D63" s="4"/>
      <c r="E63" s="4"/>
      <c r="F63" s="4"/>
      <c r="G63" s="4"/>
      <c r="H63" s="4"/>
      <c r="I63" s="4"/>
      <c r="J63" s="4"/>
    </row>
    <row r="64" spans="1:10" ht="11.1" customHeight="1" x14ac:dyDescent="0.2">
      <c r="A64" s="5"/>
      <c r="B64" s="4"/>
      <c r="C64" s="4"/>
      <c r="D64" s="4"/>
      <c r="E64" s="4"/>
      <c r="F64" s="4"/>
      <c r="G64" s="4"/>
      <c r="H64" s="4"/>
      <c r="I64" s="4"/>
      <c r="J64" s="4"/>
    </row>
    <row r="65" spans="1:10" ht="11.1" customHeight="1" x14ac:dyDescent="0.2">
      <c r="A65" s="5"/>
      <c r="B65" s="4"/>
      <c r="C65" s="4"/>
      <c r="D65" s="4"/>
      <c r="E65" s="4"/>
      <c r="F65" s="4"/>
      <c r="G65" s="4"/>
      <c r="H65" s="4"/>
      <c r="I65" s="4"/>
      <c r="J65" s="4"/>
    </row>
    <row r="66" spans="1:10" ht="11.1" customHeight="1" x14ac:dyDescent="0.2">
      <c r="A66" s="5"/>
      <c r="B66" s="4"/>
      <c r="C66" s="4"/>
      <c r="D66" s="4"/>
      <c r="E66" s="4"/>
      <c r="F66" s="4"/>
      <c r="G66" s="4"/>
      <c r="H66" s="4"/>
      <c r="I66" s="4"/>
      <c r="J66" s="4"/>
    </row>
    <row r="67" spans="1:10" ht="11.1" customHeight="1" x14ac:dyDescent="0.2">
      <c r="A67" s="5"/>
      <c r="B67" s="4"/>
      <c r="C67" s="4"/>
      <c r="D67" s="4"/>
      <c r="E67" s="4"/>
      <c r="F67" s="4"/>
      <c r="G67" s="4"/>
      <c r="H67" s="4"/>
      <c r="I67" s="4"/>
      <c r="J67" s="4"/>
    </row>
    <row r="68" spans="1:10" ht="11.1" customHeight="1" x14ac:dyDescent="0.2">
      <c r="A68" s="5"/>
      <c r="B68" s="4"/>
      <c r="C68" s="4"/>
      <c r="D68" s="4"/>
      <c r="E68" s="4"/>
      <c r="F68" s="4"/>
      <c r="G68" s="4"/>
      <c r="H68" s="4"/>
      <c r="I68" s="4"/>
      <c r="J68" s="4"/>
    </row>
    <row r="69" spans="1:10" ht="11.1" customHeight="1" x14ac:dyDescent="0.2">
      <c r="A69" s="5"/>
      <c r="B69" s="4"/>
      <c r="C69" s="4"/>
      <c r="D69" s="4"/>
      <c r="E69" s="4"/>
      <c r="F69" s="4"/>
      <c r="G69" s="4"/>
      <c r="H69" s="4"/>
      <c r="I69" s="4"/>
      <c r="J69" s="4"/>
    </row>
    <row r="70" spans="1:10" ht="11.1" customHeight="1" x14ac:dyDescent="0.2">
      <c r="A70" s="5"/>
      <c r="B70" s="4"/>
      <c r="C70" s="4"/>
      <c r="D70" s="4"/>
      <c r="E70" s="4"/>
      <c r="F70" s="4"/>
      <c r="G70" s="4"/>
      <c r="H70" s="4"/>
      <c r="I70" s="4"/>
      <c r="J70" s="4"/>
    </row>
    <row r="71" spans="1:10" ht="11.1" customHeight="1" x14ac:dyDescent="0.2">
      <c r="A71" s="5"/>
      <c r="B71" s="4"/>
      <c r="C71" s="4"/>
      <c r="D71" s="4"/>
      <c r="E71" s="4"/>
      <c r="F71" s="4"/>
      <c r="G71" s="4"/>
      <c r="H71" s="4"/>
      <c r="I71" s="4"/>
      <c r="J71" s="4"/>
    </row>
    <row r="72" spans="1:10" ht="11.1" customHeight="1" x14ac:dyDescent="0.2">
      <c r="A72" s="5"/>
      <c r="B72" s="4"/>
      <c r="C72" s="4"/>
      <c r="D72" s="4"/>
      <c r="E72" s="4"/>
      <c r="F72" s="4"/>
      <c r="G72" s="4"/>
      <c r="H72" s="4"/>
      <c r="I72" s="4"/>
      <c r="J72" s="4"/>
    </row>
    <row r="73" spans="1:10" ht="11.1" customHeight="1" x14ac:dyDescent="0.2">
      <c r="A73" s="5"/>
      <c r="B73" s="4"/>
      <c r="C73" s="4"/>
      <c r="D73" s="4"/>
      <c r="E73" s="4"/>
      <c r="F73" s="4"/>
      <c r="G73" s="4"/>
      <c r="H73" s="4"/>
      <c r="I73" s="4"/>
      <c r="J73" s="4"/>
    </row>
    <row r="74" spans="1:10" ht="11.1" customHeight="1" x14ac:dyDescent="0.2">
      <c r="A74" s="5"/>
      <c r="B74" s="4"/>
      <c r="C74" s="4"/>
      <c r="D74" s="4"/>
      <c r="E74" s="4"/>
      <c r="F74" s="4"/>
      <c r="G74" s="4"/>
      <c r="H74" s="4"/>
      <c r="I74" s="4"/>
      <c r="J74" s="4"/>
    </row>
    <row r="75" spans="1:10" ht="11.1" customHeight="1" x14ac:dyDescent="0.2">
      <c r="A75" s="5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>
      <c r="A76" s="5"/>
      <c r="B76" s="4"/>
      <c r="C76" s="4"/>
      <c r="D76" s="4"/>
      <c r="E76" s="4"/>
      <c r="F76" s="4"/>
      <c r="G76" s="4"/>
      <c r="H76" s="4"/>
      <c r="I76" s="4"/>
      <c r="J76" s="4"/>
    </row>
    <row r="77" spans="1:10" ht="11.1" customHeight="1" x14ac:dyDescent="0.2">
      <c r="A77" s="5"/>
      <c r="B77" s="4"/>
      <c r="C77" s="4"/>
      <c r="D77" s="4"/>
      <c r="E77" s="4"/>
      <c r="F77" s="4"/>
      <c r="G77" s="4"/>
      <c r="H77" s="4"/>
      <c r="I77" s="4"/>
      <c r="J77" s="4"/>
    </row>
    <row r="78" spans="1:10" ht="11.1" customHeight="1" x14ac:dyDescent="0.2">
      <c r="A78" s="5"/>
      <c r="B78" s="4"/>
      <c r="C78" s="4"/>
      <c r="D78" s="4"/>
      <c r="E78" s="4"/>
      <c r="F78" s="4"/>
      <c r="G78" s="4"/>
      <c r="H78" s="4"/>
      <c r="I78" s="4"/>
      <c r="J78" s="4"/>
    </row>
    <row r="79" spans="1:10" ht="11.1" customHeight="1" x14ac:dyDescent="0.2">
      <c r="A79" s="5"/>
      <c r="B79" s="4"/>
      <c r="C79" s="4"/>
      <c r="D79" s="4"/>
      <c r="E79" s="4"/>
      <c r="F79" s="4"/>
      <c r="G79" s="4"/>
      <c r="H79" s="4"/>
      <c r="I79" s="4"/>
      <c r="J79" s="4"/>
    </row>
    <row r="80" spans="1:10" ht="11.1" customHeight="1" x14ac:dyDescent="0.2">
      <c r="A80" s="5"/>
      <c r="B80" s="4"/>
      <c r="C80" s="4"/>
      <c r="D80" s="4"/>
      <c r="E80" s="4"/>
      <c r="F80" s="4"/>
      <c r="G80" s="4"/>
      <c r="H80" s="4"/>
      <c r="I80" s="4"/>
      <c r="J80" s="4"/>
    </row>
    <row r="81" spans="1:10" ht="11.1" customHeight="1" x14ac:dyDescent="0.2">
      <c r="A81" s="5"/>
      <c r="B81" s="4"/>
      <c r="C81" s="4"/>
      <c r="D81" s="4"/>
      <c r="E81" s="4"/>
      <c r="F81" s="4"/>
      <c r="G81" s="4"/>
      <c r="H81" s="4"/>
      <c r="I81" s="4"/>
      <c r="J81" s="4"/>
    </row>
    <row r="82" spans="1:10" ht="11.1" customHeight="1" x14ac:dyDescent="0.2">
      <c r="A82" s="5"/>
      <c r="B82" s="4"/>
      <c r="C82" s="4"/>
      <c r="D82" s="4"/>
      <c r="E82" s="4"/>
      <c r="F82" s="4"/>
      <c r="G82" s="4"/>
      <c r="H82" s="4"/>
      <c r="I82" s="4"/>
      <c r="J82" s="4"/>
    </row>
    <row r="83" spans="1:10" ht="11.1" customHeight="1" x14ac:dyDescent="0.2">
      <c r="A83" s="5"/>
      <c r="B83" s="4"/>
      <c r="C83" s="4"/>
      <c r="D83" s="4"/>
      <c r="E83" s="4"/>
      <c r="F83" s="4"/>
      <c r="G83" s="4"/>
      <c r="H83" s="4"/>
      <c r="I83" s="4"/>
      <c r="J83" s="4"/>
    </row>
    <row r="84" spans="1:10" ht="11.1" customHeight="1" x14ac:dyDescent="0.2">
      <c r="A84" s="5"/>
      <c r="B84" s="4"/>
      <c r="C84" s="4"/>
      <c r="D84" s="4"/>
      <c r="E84" s="4"/>
      <c r="F84" s="4"/>
      <c r="G84" s="4"/>
      <c r="H84" s="4"/>
      <c r="I84" s="4"/>
      <c r="J84" s="4"/>
    </row>
    <row r="85" spans="1:10" ht="11.1" customHeight="1" x14ac:dyDescent="0.2">
      <c r="A85" s="5"/>
      <c r="B85" s="4"/>
      <c r="C85" s="4"/>
      <c r="D85" s="4"/>
      <c r="E85" s="4"/>
      <c r="F85" s="4"/>
      <c r="G85" s="4"/>
      <c r="H85" s="4"/>
      <c r="I85" s="4"/>
      <c r="J85" s="4"/>
    </row>
    <row r="86" spans="1:10" ht="11.1" customHeight="1" x14ac:dyDescent="0.2">
      <c r="A86" s="5"/>
      <c r="B86" s="4"/>
      <c r="C86" s="4"/>
      <c r="D86" s="4"/>
      <c r="E86" s="4"/>
      <c r="F86" s="4"/>
      <c r="G86" s="4"/>
      <c r="H86" s="4"/>
      <c r="I86" s="4"/>
      <c r="J86" s="4"/>
    </row>
    <row r="87" spans="1:10" ht="11.1" customHeight="1" x14ac:dyDescent="0.2">
      <c r="A87" s="5"/>
      <c r="B87" s="4"/>
      <c r="C87" s="4"/>
      <c r="D87" s="4"/>
      <c r="E87" s="4"/>
      <c r="F87" s="4"/>
      <c r="G87" s="4"/>
      <c r="H87" s="4"/>
      <c r="I87" s="4"/>
      <c r="J87" s="4"/>
    </row>
    <row r="88" spans="1:10" ht="11.1" customHeight="1" x14ac:dyDescent="0.2">
      <c r="A88" s="5"/>
      <c r="B88" s="4"/>
      <c r="C88" s="4"/>
      <c r="D88" s="4"/>
      <c r="E88" s="4"/>
      <c r="F88" s="4"/>
      <c r="G88" s="4"/>
      <c r="H88" s="4"/>
      <c r="I88" s="4"/>
      <c r="J88" s="4"/>
    </row>
    <row r="89" spans="1:10" ht="11.1" customHeight="1" x14ac:dyDescent="0.2">
      <c r="A89" s="5"/>
      <c r="B89" s="4"/>
      <c r="C89" s="4"/>
      <c r="D89" s="4"/>
      <c r="E89" s="4"/>
      <c r="F89" s="4"/>
      <c r="G89" s="4"/>
      <c r="H89" s="4"/>
      <c r="I89" s="4"/>
      <c r="J89" s="4"/>
    </row>
    <row r="90" spans="1:10" ht="11.1" customHeight="1" x14ac:dyDescent="0.2">
      <c r="A90" s="5"/>
      <c r="B90" s="4"/>
      <c r="C90" s="4"/>
      <c r="D90" s="4"/>
      <c r="E90" s="4"/>
      <c r="F90" s="4"/>
      <c r="G90" s="4"/>
      <c r="H90" s="4"/>
      <c r="I90" s="4"/>
      <c r="J90" s="4"/>
    </row>
    <row r="91" spans="1:10" ht="11.1" customHeight="1" x14ac:dyDescent="0.2">
      <c r="A91" s="5"/>
      <c r="B91" s="4"/>
      <c r="C91" s="4"/>
      <c r="D91" s="4"/>
      <c r="E91" s="4"/>
      <c r="F91" s="4"/>
      <c r="G91" s="4"/>
      <c r="H91" s="4"/>
      <c r="I91" s="4"/>
      <c r="J91" s="4"/>
    </row>
    <row r="92" spans="1:10" ht="11.1" customHeight="1" x14ac:dyDescent="0.2">
      <c r="A92" s="5"/>
      <c r="B92" s="4"/>
      <c r="C92" s="4"/>
      <c r="D92" s="4"/>
      <c r="E92" s="4"/>
      <c r="F92" s="4"/>
      <c r="G92" s="4"/>
      <c r="H92" s="4"/>
      <c r="I92" s="4"/>
      <c r="J92" s="4"/>
    </row>
    <row r="93" spans="1:10" ht="11.1" customHeight="1" x14ac:dyDescent="0.2">
      <c r="A93" s="5"/>
      <c r="B93" s="4"/>
      <c r="C93" s="4"/>
      <c r="D93" s="4"/>
      <c r="E93" s="4"/>
      <c r="F93" s="4"/>
      <c r="G93" s="4"/>
      <c r="H93" s="4"/>
      <c r="I93" s="4"/>
      <c r="J93" s="4"/>
    </row>
    <row r="94" spans="1:10" ht="11.1" customHeight="1" x14ac:dyDescent="0.2">
      <c r="A94" s="5"/>
      <c r="B94" s="4"/>
      <c r="C94" s="4"/>
      <c r="D94" s="4"/>
      <c r="E94" s="4"/>
      <c r="F94" s="4"/>
      <c r="G94" s="4"/>
      <c r="H94" s="4"/>
      <c r="I94" s="4"/>
      <c r="J94" s="4"/>
    </row>
    <row r="95" spans="1:10" ht="11.1" customHeight="1" x14ac:dyDescent="0.2">
      <c r="A95" s="5"/>
      <c r="B95" s="4"/>
      <c r="C95" s="4"/>
      <c r="D95" s="4"/>
      <c r="E95" s="4"/>
      <c r="F95" s="4"/>
      <c r="G95" s="4"/>
      <c r="H95" s="4"/>
      <c r="I95" s="4"/>
      <c r="J95" s="4"/>
    </row>
    <row r="96" spans="1:10" ht="11.1" customHeight="1" x14ac:dyDescent="0.2">
      <c r="A96" s="5"/>
      <c r="B96" s="4"/>
      <c r="C96" s="4"/>
      <c r="D96" s="4"/>
      <c r="E96" s="4"/>
      <c r="F96" s="4"/>
      <c r="G96" s="4"/>
      <c r="H96" s="4"/>
      <c r="I96" s="4"/>
      <c r="J96" s="4"/>
    </row>
    <row r="97" spans="1:10" ht="11.1" customHeight="1" x14ac:dyDescent="0.2">
      <c r="A97" s="5"/>
      <c r="B97" s="4"/>
      <c r="C97" s="4"/>
      <c r="D97" s="4"/>
      <c r="E97" s="4"/>
      <c r="F97" s="4"/>
      <c r="G97" s="4"/>
      <c r="H97" s="4"/>
      <c r="I97" s="4"/>
      <c r="J97" s="4"/>
    </row>
    <row r="98" spans="1:10" ht="11.1" customHeight="1" x14ac:dyDescent="0.2">
      <c r="A98" s="5"/>
      <c r="B98" s="4"/>
      <c r="C98" s="4"/>
      <c r="D98" s="4"/>
      <c r="E98" s="4"/>
      <c r="F98" s="4"/>
      <c r="G98" s="4"/>
      <c r="H98" s="4"/>
      <c r="I98" s="4"/>
      <c r="J98" s="4"/>
    </row>
    <row r="99" spans="1:10" ht="11.1" customHeight="1" x14ac:dyDescent="0.2">
      <c r="A99" s="5"/>
      <c r="B99" s="4"/>
      <c r="C99" s="4"/>
      <c r="D99" s="4"/>
      <c r="E99" s="4"/>
      <c r="F99" s="4"/>
      <c r="G99" s="4"/>
      <c r="H99" s="4"/>
      <c r="I99" s="4"/>
      <c r="J99" s="4"/>
    </row>
    <row r="100" spans="1:10" ht="11.1" customHeight="1" x14ac:dyDescent="0.2">
      <c r="A100" s="5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1.1" customHeight="1" x14ac:dyDescent="0.2">
      <c r="A101" s="5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1.1" customHeight="1" x14ac:dyDescent="0.2">
      <c r="A102" s="5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1.1" customHeight="1" x14ac:dyDescent="0.2">
      <c r="A103" s="5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1.1" customHeight="1" x14ac:dyDescent="0.2">
      <c r="A104" s="5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1.1" customHeight="1" x14ac:dyDescent="0.2">
      <c r="A105" s="5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1.1" customHeight="1" x14ac:dyDescent="0.2">
      <c r="A106" s="5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1.1" customHeight="1" x14ac:dyDescent="0.2">
      <c r="A107" s="5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1.1" customHeight="1" x14ac:dyDescent="0.2">
      <c r="A108" s="5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1.1" customHeight="1" x14ac:dyDescent="0.2">
      <c r="A109" s="5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1.1" customHeight="1" x14ac:dyDescent="0.2">
      <c r="A110" s="5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1.1" customHeight="1" x14ac:dyDescent="0.2">
      <c r="A111" s="5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1.1" customHeight="1" x14ac:dyDescent="0.2">
      <c r="A112" s="5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1.1" customHeight="1" x14ac:dyDescent="0.2">
      <c r="A113" s="5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1.1" customHeight="1" x14ac:dyDescent="0.2">
      <c r="A114" s="5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1.1" customHeight="1" x14ac:dyDescent="0.2">
      <c r="A115" s="5"/>
      <c r="B115" s="4"/>
      <c r="C115" s="4"/>
      <c r="D115" s="4"/>
      <c r="E115" s="4"/>
      <c r="F115" s="4"/>
      <c r="G115" s="4"/>
      <c r="H115" s="4"/>
      <c r="I115" s="4"/>
      <c r="J115" s="4"/>
    </row>
  </sheetData>
  <mergeCells count="1">
    <mergeCell ref="F5:I5"/>
  </mergeCells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2304</vt:lpstr>
      <vt:lpstr>'2304'!Área_de_impresión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2023-07-25T21:07:28Z</cp:lastPrinted>
  <dcterms:created xsi:type="dcterms:W3CDTF">2012-06-22T17:31:29Z</dcterms:created>
  <dcterms:modified xsi:type="dcterms:W3CDTF">2023-07-25T21:07:47Z</dcterms:modified>
</cp:coreProperties>
</file>