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885E4CB2-7CBE-4686-965E-DE2805B38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3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'2303'!$A$1:$J$95</definedName>
  </definedNames>
  <calcPr calcId="191029"/>
</workbook>
</file>

<file path=xl/calcChain.xml><?xml version="1.0" encoding="utf-8"?>
<calcChain xmlns="http://schemas.openxmlformats.org/spreadsheetml/2006/main">
  <c r="F93" i="1" l="1"/>
  <c r="F91" i="1"/>
  <c r="F92" i="1"/>
  <c r="F45" i="1" l="1"/>
  <c r="F77" i="1" l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0" i="1"/>
  <c r="F79" i="1"/>
  <c r="F78" i="1"/>
  <c r="F90" i="1"/>
  <c r="F89" i="1"/>
  <c r="F88" i="1"/>
  <c r="F87" i="1"/>
  <c r="F86" i="1"/>
  <c r="F85" i="1"/>
  <c r="F84" i="1"/>
  <c r="F83" i="1"/>
  <c r="F82" i="1"/>
  <c r="F81" i="1"/>
</calcChain>
</file>

<file path=xl/sharedStrings.xml><?xml version="1.0" encoding="utf-8"?>
<sst xmlns="http://schemas.openxmlformats.org/spreadsheetml/2006/main" count="61" uniqueCount="31">
  <si>
    <t/>
  </si>
  <si>
    <t>Capital</t>
  </si>
  <si>
    <t>Gobierno</t>
  </si>
  <si>
    <t>Privado</t>
  </si>
  <si>
    <t>Global</t>
  </si>
  <si>
    <t>Interno</t>
  </si>
  <si>
    <t>ciones</t>
  </si>
  <si>
    <t>Bruta de</t>
  </si>
  <si>
    <t>del</t>
  </si>
  <si>
    <t>Final</t>
  </si>
  <si>
    <t>Demanda</t>
  </si>
  <si>
    <t>Bruto</t>
  </si>
  <si>
    <t>Año</t>
  </si>
  <si>
    <t>Exporta-</t>
  </si>
  <si>
    <t>Formación</t>
  </si>
  <si>
    <t>Consumo</t>
  </si>
  <si>
    <t>Oferta y</t>
  </si>
  <si>
    <t>Importa-</t>
  </si>
  <si>
    <t>Producto</t>
  </si>
  <si>
    <t>Fuente: Instituto Nacional de Estadística e Informática.</t>
  </si>
  <si>
    <t>Demanda Interna</t>
  </si>
  <si>
    <t>Total</t>
  </si>
  <si>
    <t>Conclusión</t>
  </si>
  <si>
    <t xml:space="preserve">       Valores a precios constantes de 2007</t>
  </si>
  <si>
    <t xml:space="preserve">       (Millones de soles)</t>
  </si>
  <si>
    <t>Continúa…</t>
  </si>
  <si>
    <t>2019 P/</t>
  </si>
  <si>
    <t>2021 E/</t>
  </si>
  <si>
    <t>2020 P/</t>
  </si>
  <si>
    <t>2022 E/</t>
  </si>
  <si>
    <t>23.3   OFERTA Y DEMANDA GLOBAL, 1950-2022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</si>
</sst>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"/>
    <numFmt numFmtId="165" formatCode="0.0"/>
    <numFmt numFmtId="166" formatCode="0_)"/>
  </numFmts>
  <fonts count="12" x14ac:knownFonts="1"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1" fontId="2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"/>
  <sheetViews>
    <sheetView showGridLines="0" tabSelected="1" zoomScale="120" zoomScaleNormal="120" zoomScaleSheetLayoutView="1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23" sqref="M23"/>
    </sheetView>
  </sheetViews>
  <sheetFormatPr baseColWidth="10" defaultColWidth="11.42578125" defaultRowHeight="9" x14ac:dyDescent="0.2"/>
  <cols>
    <col min="1" max="1" width="4.7109375" style="2" customWidth="1"/>
    <col min="2" max="4" width="6.28515625" style="1" customWidth="1"/>
    <col min="5" max="5" width="0.85546875" style="1" customWidth="1"/>
    <col min="6" max="6" width="6" style="1" customWidth="1"/>
    <col min="7" max="7" width="6.28515625" style="1" customWidth="1"/>
    <col min="8" max="8" width="6.42578125" style="1" customWidth="1"/>
    <col min="9" max="9" width="7" style="1" customWidth="1"/>
    <col min="10" max="10" width="6" style="1" customWidth="1"/>
    <col min="11" max="16384" width="11.42578125" style="1"/>
  </cols>
  <sheetData>
    <row r="1" spans="1:25" ht="12.2" customHeight="1" x14ac:dyDescent="0.2">
      <c r="A1" s="8" t="s">
        <v>30</v>
      </c>
      <c r="B1" s="7"/>
      <c r="C1" s="7"/>
    </row>
    <row r="2" spans="1:25" ht="10.15" customHeight="1" x14ac:dyDescent="0.2">
      <c r="A2" s="21" t="s">
        <v>23</v>
      </c>
      <c r="B2" s="22"/>
      <c r="C2" s="22"/>
      <c r="D2" s="6"/>
      <c r="E2" s="6"/>
      <c r="F2" s="6"/>
    </row>
    <row r="3" spans="1:25" ht="10.15" customHeight="1" x14ac:dyDescent="0.2">
      <c r="A3" s="21" t="s">
        <v>24</v>
      </c>
      <c r="B3" s="22"/>
      <c r="C3" s="22"/>
      <c r="D3" s="6"/>
      <c r="E3" s="6"/>
      <c r="F3" s="6"/>
    </row>
    <row r="4" spans="1:25" ht="3.2" customHeight="1" x14ac:dyDescent="0.2">
      <c r="A4" s="12"/>
      <c r="B4" s="16"/>
      <c r="C4" s="16"/>
      <c r="D4" s="6"/>
      <c r="E4" s="6"/>
      <c r="F4" s="6"/>
    </row>
    <row r="5" spans="1:25" ht="11.1" customHeight="1" x14ac:dyDescent="0.2">
      <c r="A5" s="30"/>
      <c r="B5" s="36" t="s">
        <v>18</v>
      </c>
      <c r="C5" s="37" t="s">
        <v>17</v>
      </c>
      <c r="D5" s="38" t="s">
        <v>16</v>
      </c>
      <c r="E5" s="38"/>
      <c r="F5" s="43" t="s">
        <v>20</v>
      </c>
      <c r="G5" s="43"/>
      <c r="H5" s="43"/>
      <c r="I5" s="43"/>
      <c r="J5" s="37"/>
      <c r="K5" s="3"/>
    </row>
    <row r="6" spans="1:25" ht="10.15" customHeight="1" x14ac:dyDescent="0.2">
      <c r="A6" s="31"/>
      <c r="B6" s="33" t="s">
        <v>11</v>
      </c>
      <c r="C6" s="34" t="s">
        <v>6</v>
      </c>
      <c r="D6" s="35" t="s">
        <v>10</v>
      </c>
      <c r="E6" s="35"/>
      <c r="F6" s="35"/>
      <c r="G6" s="34" t="s">
        <v>15</v>
      </c>
      <c r="H6" s="34" t="s">
        <v>15</v>
      </c>
      <c r="I6" s="34" t="s">
        <v>14</v>
      </c>
      <c r="J6" s="34" t="s">
        <v>13</v>
      </c>
      <c r="K6" s="3"/>
    </row>
    <row r="7" spans="1:25" ht="10.15" customHeight="1" x14ac:dyDescent="0.2">
      <c r="A7" s="32" t="s">
        <v>12</v>
      </c>
      <c r="B7" s="33" t="s">
        <v>5</v>
      </c>
      <c r="C7" s="34" t="s">
        <v>0</v>
      </c>
      <c r="D7" s="35" t="s">
        <v>4</v>
      </c>
      <c r="E7" s="35"/>
      <c r="F7" s="35" t="s">
        <v>21</v>
      </c>
      <c r="G7" s="34" t="s">
        <v>9</v>
      </c>
      <c r="H7" s="34" t="s">
        <v>8</v>
      </c>
      <c r="I7" s="34" t="s">
        <v>7</v>
      </c>
      <c r="J7" s="34" t="s">
        <v>6</v>
      </c>
      <c r="K7" s="3"/>
    </row>
    <row r="8" spans="1:25" ht="10.15" customHeight="1" x14ac:dyDescent="0.2">
      <c r="A8" s="31"/>
      <c r="B8" s="39"/>
      <c r="C8" s="40"/>
      <c r="D8" s="41"/>
      <c r="E8" s="41"/>
      <c r="F8" s="41"/>
      <c r="G8" s="40" t="s">
        <v>3</v>
      </c>
      <c r="H8" s="40" t="s">
        <v>2</v>
      </c>
      <c r="I8" s="42" t="s">
        <v>1</v>
      </c>
      <c r="J8" s="40" t="s">
        <v>0</v>
      </c>
      <c r="K8" s="3"/>
    </row>
    <row r="9" spans="1:25" ht="2.1" customHeight="1" x14ac:dyDescent="0.2">
      <c r="A9" s="13"/>
      <c r="B9" s="10"/>
      <c r="C9" s="10"/>
      <c r="D9" s="11"/>
      <c r="E9" s="11"/>
      <c r="F9" s="11"/>
      <c r="G9" s="10"/>
      <c r="H9" s="10"/>
      <c r="I9" s="9"/>
      <c r="J9" s="10"/>
    </row>
    <row r="10" spans="1:25" ht="13.15" customHeight="1" x14ac:dyDescent="0.2">
      <c r="A10" s="29">
        <v>1950</v>
      </c>
      <c r="B10" s="23">
        <v>40920</v>
      </c>
      <c r="C10" s="23">
        <v>3981</v>
      </c>
      <c r="D10" s="23">
        <v>44901</v>
      </c>
      <c r="E10" s="23"/>
      <c r="F10" s="23">
        <f t="shared" ref="F10:F45" si="0">SUM(G10:I10)</f>
        <v>38716</v>
      </c>
      <c r="G10" s="23">
        <v>30156</v>
      </c>
      <c r="H10" s="23">
        <v>3396</v>
      </c>
      <c r="I10" s="23">
        <v>5164</v>
      </c>
      <c r="J10" s="23">
        <v>6185</v>
      </c>
      <c r="K10" s="3"/>
      <c r="L10" s="3"/>
      <c r="S10" s="3"/>
      <c r="T10" s="3"/>
      <c r="U10" s="3"/>
      <c r="V10" s="3"/>
      <c r="W10" s="3"/>
      <c r="X10" s="3"/>
      <c r="Y10" s="3"/>
    </row>
    <row r="11" spans="1:25" ht="13.15" customHeight="1" x14ac:dyDescent="0.2">
      <c r="A11" s="29">
        <v>1951</v>
      </c>
      <c r="B11" s="23">
        <v>44711</v>
      </c>
      <c r="C11" s="23">
        <v>5380</v>
      </c>
      <c r="D11" s="23">
        <v>50091</v>
      </c>
      <c r="E11" s="23"/>
      <c r="F11" s="23">
        <f t="shared" si="0"/>
        <v>44028</v>
      </c>
      <c r="G11" s="23">
        <v>33508</v>
      </c>
      <c r="H11" s="23">
        <v>3493</v>
      </c>
      <c r="I11" s="23">
        <v>7027</v>
      </c>
      <c r="J11" s="23">
        <v>6063</v>
      </c>
      <c r="K11" s="3"/>
      <c r="L11" s="3"/>
      <c r="S11" s="3"/>
      <c r="T11" s="3"/>
      <c r="U11" s="3"/>
      <c r="V11" s="3"/>
      <c r="W11" s="3"/>
      <c r="X11" s="3"/>
      <c r="Y11" s="3"/>
    </row>
    <row r="12" spans="1:25" ht="13.15" customHeight="1" x14ac:dyDescent="0.2">
      <c r="A12" s="29">
        <v>1952</v>
      </c>
      <c r="B12" s="23">
        <v>47347</v>
      </c>
      <c r="C12" s="23">
        <v>5966</v>
      </c>
      <c r="D12" s="23">
        <v>53313</v>
      </c>
      <c r="E12" s="23"/>
      <c r="F12" s="23">
        <f t="shared" si="0"/>
        <v>46348</v>
      </c>
      <c r="G12" s="23">
        <v>34356</v>
      </c>
      <c r="H12" s="23">
        <v>3887</v>
      </c>
      <c r="I12" s="23">
        <v>8105</v>
      </c>
      <c r="J12" s="23">
        <v>6965</v>
      </c>
      <c r="K12" s="3"/>
      <c r="L12" s="3"/>
      <c r="S12" s="3"/>
      <c r="T12" s="3"/>
      <c r="U12" s="3"/>
      <c r="V12" s="3"/>
      <c r="W12" s="3"/>
      <c r="X12" s="3"/>
      <c r="Y12" s="3"/>
    </row>
    <row r="13" spans="1:25" ht="13.15" customHeight="1" x14ac:dyDescent="0.2">
      <c r="A13" s="29">
        <v>1953</v>
      </c>
      <c r="B13" s="23">
        <v>50085</v>
      </c>
      <c r="C13" s="23">
        <v>6474</v>
      </c>
      <c r="D13" s="23">
        <v>56559</v>
      </c>
      <c r="E13" s="23"/>
      <c r="F13" s="23">
        <f t="shared" si="0"/>
        <v>48933</v>
      </c>
      <c r="G13" s="23">
        <v>36175</v>
      </c>
      <c r="H13" s="23">
        <v>3966</v>
      </c>
      <c r="I13" s="23">
        <v>8792</v>
      </c>
      <c r="J13" s="23">
        <v>7626</v>
      </c>
      <c r="K13" s="3"/>
      <c r="L13" s="3"/>
      <c r="S13" s="3"/>
      <c r="T13" s="3"/>
      <c r="U13" s="3"/>
      <c r="V13" s="3"/>
      <c r="W13" s="3"/>
      <c r="X13" s="3"/>
      <c r="Y13" s="3"/>
    </row>
    <row r="14" spans="1:25" ht="13.15" customHeight="1" x14ac:dyDescent="0.2">
      <c r="A14" s="29">
        <v>1954</v>
      </c>
      <c r="B14" s="23">
        <v>52762</v>
      </c>
      <c r="C14" s="23">
        <v>5684</v>
      </c>
      <c r="D14" s="23">
        <v>58446</v>
      </c>
      <c r="E14" s="23"/>
      <c r="F14" s="23">
        <f t="shared" si="0"/>
        <v>50301</v>
      </c>
      <c r="G14" s="23">
        <v>38076</v>
      </c>
      <c r="H14" s="23">
        <v>4703</v>
      </c>
      <c r="I14" s="23">
        <v>7522</v>
      </c>
      <c r="J14" s="23">
        <v>8145</v>
      </c>
      <c r="K14" s="3"/>
      <c r="L14" s="3"/>
      <c r="S14" s="3"/>
      <c r="T14" s="3"/>
      <c r="U14" s="3"/>
      <c r="V14" s="3"/>
      <c r="W14" s="3"/>
      <c r="X14" s="3"/>
      <c r="Y14" s="3"/>
    </row>
    <row r="15" spans="1:25" ht="13.15" customHeight="1" x14ac:dyDescent="0.2">
      <c r="A15" s="29">
        <v>1955</v>
      </c>
      <c r="B15" s="23">
        <v>55858</v>
      </c>
      <c r="C15" s="23">
        <v>7275</v>
      </c>
      <c r="D15" s="23">
        <v>63133</v>
      </c>
      <c r="E15" s="23"/>
      <c r="F15" s="23">
        <f t="shared" si="0"/>
        <v>54585</v>
      </c>
      <c r="G15" s="23">
        <v>41149</v>
      </c>
      <c r="H15" s="23">
        <v>4701</v>
      </c>
      <c r="I15" s="23">
        <v>8735</v>
      </c>
      <c r="J15" s="23">
        <v>8548</v>
      </c>
      <c r="K15" s="3"/>
      <c r="L15" s="3"/>
      <c r="S15" s="3"/>
      <c r="T15" s="3"/>
      <c r="U15" s="3"/>
      <c r="V15" s="3"/>
      <c r="W15" s="3"/>
      <c r="X15" s="3"/>
      <c r="Y15" s="3"/>
    </row>
    <row r="16" spans="1:25" ht="13.15" customHeight="1" x14ac:dyDescent="0.2">
      <c r="A16" s="29">
        <v>1956</v>
      </c>
      <c r="B16" s="23">
        <v>58484</v>
      </c>
      <c r="C16" s="23">
        <v>8544</v>
      </c>
      <c r="D16" s="23">
        <v>67028</v>
      </c>
      <c r="E16" s="23"/>
      <c r="F16" s="23">
        <f t="shared" si="0"/>
        <v>57775</v>
      </c>
      <c r="G16" s="23">
        <v>42263</v>
      </c>
      <c r="H16" s="23">
        <v>4976</v>
      </c>
      <c r="I16" s="23">
        <v>10536</v>
      </c>
      <c r="J16" s="23">
        <v>9253</v>
      </c>
      <c r="K16" s="3"/>
      <c r="L16" s="3"/>
      <c r="S16" s="3"/>
      <c r="T16" s="3"/>
      <c r="U16" s="3"/>
      <c r="V16" s="3"/>
      <c r="W16" s="3"/>
      <c r="X16" s="3"/>
      <c r="Y16" s="3"/>
    </row>
    <row r="17" spans="1:25" ht="13.15" customHeight="1" x14ac:dyDescent="0.2">
      <c r="A17" s="29">
        <v>1957</v>
      </c>
      <c r="B17" s="23">
        <v>62371</v>
      </c>
      <c r="C17" s="23">
        <v>9392</v>
      </c>
      <c r="D17" s="23">
        <v>71763</v>
      </c>
      <c r="E17" s="23"/>
      <c r="F17" s="23">
        <f t="shared" si="0"/>
        <v>62243</v>
      </c>
      <c r="G17" s="23">
        <v>44707</v>
      </c>
      <c r="H17" s="23">
        <v>5760</v>
      </c>
      <c r="I17" s="23">
        <v>11776</v>
      </c>
      <c r="J17" s="23">
        <v>9520</v>
      </c>
      <c r="K17" s="3"/>
      <c r="L17" s="3"/>
      <c r="S17" s="3"/>
      <c r="T17" s="3"/>
      <c r="U17" s="3"/>
      <c r="V17" s="3"/>
      <c r="W17" s="3"/>
      <c r="X17" s="3"/>
      <c r="Y17" s="3"/>
    </row>
    <row r="18" spans="1:25" ht="13.15" customHeight="1" x14ac:dyDescent="0.2">
      <c r="A18" s="29">
        <v>1958</v>
      </c>
      <c r="B18" s="23">
        <v>61706</v>
      </c>
      <c r="C18" s="23">
        <v>8288</v>
      </c>
      <c r="D18" s="23">
        <v>69994</v>
      </c>
      <c r="E18" s="23"/>
      <c r="F18" s="23">
        <f t="shared" si="0"/>
        <v>60407</v>
      </c>
      <c r="G18" s="23">
        <v>44274</v>
      </c>
      <c r="H18" s="23">
        <v>5756</v>
      </c>
      <c r="I18" s="23">
        <v>10377</v>
      </c>
      <c r="J18" s="23">
        <v>9587</v>
      </c>
      <c r="K18" s="3"/>
      <c r="L18" s="3"/>
      <c r="S18" s="3"/>
      <c r="T18" s="3"/>
      <c r="U18" s="3"/>
      <c r="V18" s="3"/>
      <c r="W18" s="3"/>
      <c r="X18" s="3"/>
      <c r="Y18" s="3"/>
    </row>
    <row r="19" spans="1:25" ht="13.15" customHeight="1" x14ac:dyDescent="0.2">
      <c r="A19" s="29">
        <v>1959</v>
      </c>
      <c r="B19" s="23">
        <v>63653</v>
      </c>
      <c r="C19" s="23">
        <v>6937</v>
      </c>
      <c r="D19" s="23">
        <v>70590</v>
      </c>
      <c r="E19" s="23"/>
      <c r="F19" s="23">
        <f t="shared" si="0"/>
        <v>59747</v>
      </c>
      <c r="G19" s="23">
        <v>44719</v>
      </c>
      <c r="H19" s="23">
        <v>6449</v>
      </c>
      <c r="I19" s="23">
        <v>8579</v>
      </c>
      <c r="J19" s="23">
        <v>10843</v>
      </c>
      <c r="K19" s="3"/>
      <c r="L19" s="3"/>
      <c r="S19" s="3"/>
      <c r="T19" s="3"/>
      <c r="U19" s="3"/>
      <c r="V19" s="3"/>
      <c r="W19" s="3"/>
      <c r="X19" s="3"/>
      <c r="Y19" s="3"/>
    </row>
    <row r="20" spans="1:25" ht="13.15" customHeight="1" x14ac:dyDescent="0.2">
      <c r="A20" s="29">
        <v>1960</v>
      </c>
      <c r="B20" s="23">
        <v>69946</v>
      </c>
      <c r="C20" s="23">
        <v>8295</v>
      </c>
      <c r="D20" s="23">
        <v>78241</v>
      </c>
      <c r="E20" s="23"/>
      <c r="F20" s="23">
        <f t="shared" si="0"/>
        <v>64306</v>
      </c>
      <c r="G20" s="23">
        <v>46682</v>
      </c>
      <c r="H20" s="23">
        <v>7578</v>
      </c>
      <c r="I20" s="23">
        <v>10046</v>
      </c>
      <c r="J20" s="23">
        <v>13935</v>
      </c>
      <c r="K20" s="3"/>
      <c r="L20" s="3"/>
      <c r="S20" s="3"/>
      <c r="T20" s="3"/>
      <c r="U20" s="3"/>
      <c r="V20" s="3"/>
      <c r="W20" s="3"/>
      <c r="X20" s="3"/>
      <c r="Y20" s="3"/>
    </row>
    <row r="21" spans="1:25" ht="13.15" customHeight="1" x14ac:dyDescent="0.2">
      <c r="A21" s="29">
        <v>1961</v>
      </c>
      <c r="B21" s="23">
        <v>75085</v>
      </c>
      <c r="C21" s="23">
        <v>10088</v>
      </c>
      <c r="D21" s="23">
        <v>85173</v>
      </c>
      <c r="E21" s="23"/>
      <c r="F21" s="23">
        <f t="shared" si="0"/>
        <v>68729</v>
      </c>
      <c r="G21" s="23">
        <v>48688</v>
      </c>
      <c r="H21" s="23">
        <v>8758</v>
      </c>
      <c r="I21" s="23">
        <v>11283</v>
      </c>
      <c r="J21" s="23">
        <v>16444</v>
      </c>
      <c r="K21" s="3"/>
      <c r="L21" s="3"/>
      <c r="S21" s="3"/>
      <c r="T21" s="3"/>
      <c r="U21" s="3"/>
      <c r="V21" s="3"/>
      <c r="W21" s="3"/>
      <c r="X21" s="3"/>
      <c r="Y21" s="3"/>
    </row>
    <row r="22" spans="1:25" ht="13.15" customHeight="1" x14ac:dyDescent="0.2">
      <c r="A22" s="29">
        <v>1962</v>
      </c>
      <c r="B22" s="23">
        <v>82620</v>
      </c>
      <c r="C22" s="23">
        <v>11380</v>
      </c>
      <c r="D22" s="23">
        <v>94000</v>
      </c>
      <c r="E22" s="23"/>
      <c r="F22" s="23">
        <f t="shared" si="0"/>
        <v>76445</v>
      </c>
      <c r="G22" s="23">
        <v>54666</v>
      </c>
      <c r="H22" s="23">
        <v>9200</v>
      </c>
      <c r="I22" s="23">
        <v>12579</v>
      </c>
      <c r="J22" s="23">
        <v>17555</v>
      </c>
      <c r="K22" s="3"/>
      <c r="L22" s="3"/>
      <c r="S22" s="3"/>
      <c r="T22" s="3"/>
      <c r="U22" s="3"/>
      <c r="V22" s="3"/>
      <c r="W22" s="3"/>
      <c r="X22" s="3"/>
      <c r="Y22" s="3"/>
    </row>
    <row r="23" spans="1:25" ht="13.15" customHeight="1" x14ac:dyDescent="0.2">
      <c r="A23" s="29">
        <v>1963</v>
      </c>
      <c r="B23" s="23">
        <v>86196</v>
      </c>
      <c r="C23" s="23">
        <v>12585</v>
      </c>
      <c r="D23" s="23">
        <v>98781</v>
      </c>
      <c r="E23" s="23"/>
      <c r="F23" s="23">
        <f t="shared" si="0"/>
        <v>81542</v>
      </c>
      <c r="G23" s="23">
        <v>59612</v>
      </c>
      <c r="H23" s="23">
        <v>9737</v>
      </c>
      <c r="I23" s="23">
        <v>12193</v>
      </c>
      <c r="J23" s="23">
        <v>17239</v>
      </c>
      <c r="K23" s="3"/>
      <c r="L23" s="3"/>
      <c r="S23" s="3"/>
      <c r="T23" s="3"/>
      <c r="U23" s="3"/>
      <c r="V23" s="3"/>
      <c r="W23" s="3"/>
      <c r="X23" s="3"/>
      <c r="Y23" s="3"/>
    </row>
    <row r="24" spans="1:25" ht="13.15" customHeight="1" x14ac:dyDescent="0.2">
      <c r="A24" s="29">
        <v>1964</v>
      </c>
      <c r="B24" s="23">
        <v>91840</v>
      </c>
      <c r="C24" s="23">
        <v>13441</v>
      </c>
      <c r="D24" s="23">
        <v>105281</v>
      </c>
      <c r="E24" s="23"/>
      <c r="F24" s="23">
        <f t="shared" si="0"/>
        <v>86853</v>
      </c>
      <c r="G24" s="23">
        <v>63353</v>
      </c>
      <c r="H24" s="23">
        <v>10956</v>
      </c>
      <c r="I24" s="23">
        <v>12544</v>
      </c>
      <c r="J24" s="23">
        <v>18428</v>
      </c>
      <c r="K24" s="3"/>
      <c r="L24" s="3"/>
      <c r="S24" s="3"/>
      <c r="T24" s="3"/>
      <c r="U24" s="3"/>
      <c r="V24" s="3"/>
      <c r="W24" s="3"/>
      <c r="X24" s="3"/>
      <c r="Y24" s="3"/>
    </row>
    <row r="25" spans="1:25" ht="13.15" customHeight="1" x14ac:dyDescent="0.2">
      <c r="A25" s="29">
        <v>1965</v>
      </c>
      <c r="B25" s="23">
        <v>97003</v>
      </c>
      <c r="C25" s="23">
        <v>15713</v>
      </c>
      <c r="D25" s="23">
        <v>112716</v>
      </c>
      <c r="E25" s="23"/>
      <c r="F25" s="23">
        <f t="shared" si="0"/>
        <v>93754</v>
      </c>
      <c r="G25" s="23">
        <v>67778</v>
      </c>
      <c r="H25" s="23">
        <v>11698</v>
      </c>
      <c r="I25" s="23">
        <v>14278</v>
      </c>
      <c r="J25" s="23">
        <v>18962</v>
      </c>
      <c r="K25" s="3"/>
      <c r="L25" s="3"/>
      <c r="S25" s="3"/>
      <c r="T25" s="3"/>
      <c r="U25" s="3"/>
      <c r="V25" s="3"/>
      <c r="W25" s="3"/>
      <c r="X25" s="3"/>
      <c r="Y25" s="3"/>
    </row>
    <row r="26" spans="1:25" ht="13.15" customHeight="1" x14ac:dyDescent="0.2">
      <c r="A26" s="29">
        <v>1966</v>
      </c>
      <c r="B26" s="23">
        <v>104995</v>
      </c>
      <c r="C26" s="23">
        <v>17810</v>
      </c>
      <c r="D26" s="23">
        <v>122805</v>
      </c>
      <c r="E26" s="23"/>
      <c r="F26" s="23">
        <f t="shared" si="0"/>
        <v>102955</v>
      </c>
      <c r="G26" s="23">
        <v>74505</v>
      </c>
      <c r="H26" s="23">
        <v>11713</v>
      </c>
      <c r="I26" s="23">
        <v>16737</v>
      </c>
      <c r="J26" s="23">
        <v>19850</v>
      </c>
      <c r="K26" s="3"/>
      <c r="L26" s="3"/>
      <c r="S26" s="3"/>
      <c r="T26" s="3"/>
      <c r="U26" s="3"/>
      <c r="V26" s="3"/>
      <c r="W26" s="3"/>
      <c r="X26" s="3"/>
      <c r="Y26" s="3"/>
    </row>
    <row r="27" spans="1:25" ht="13.15" customHeight="1" x14ac:dyDescent="0.2">
      <c r="A27" s="29">
        <v>1967</v>
      </c>
      <c r="B27" s="23">
        <v>109040</v>
      </c>
      <c r="C27" s="23">
        <v>19748</v>
      </c>
      <c r="D27" s="23">
        <v>128788</v>
      </c>
      <c r="E27" s="23"/>
      <c r="F27" s="23">
        <f t="shared" si="0"/>
        <v>107769</v>
      </c>
      <c r="G27" s="23">
        <v>79682</v>
      </c>
      <c r="H27" s="23">
        <v>12118</v>
      </c>
      <c r="I27" s="23">
        <v>15969</v>
      </c>
      <c r="J27" s="23">
        <v>21019</v>
      </c>
      <c r="K27" s="3"/>
      <c r="L27" s="3"/>
      <c r="S27" s="3"/>
      <c r="T27" s="3"/>
      <c r="U27" s="3"/>
      <c r="V27" s="3"/>
      <c r="W27" s="3"/>
      <c r="X27" s="3"/>
      <c r="Y27" s="3"/>
    </row>
    <row r="28" spans="1:25" ht="13.15" customHeight="1" x14ac:dyDescent="0.2">
      <c r="A28" s="29">
        <v>1968</v>
      </c>
      <c r="B28" s="23">
        <v>109206</v>
      </c>
      <c r="C28" s="23">
        <v>17953</v>
      </c>
      <c r="D28" s="23">
        <v>127159</v>
      </c>
      <c r="E28" s="23"/>
      <c r="F28" s="23">
        <f t="shared" si="0"/>
        <v>104066</v>
      </c>
      <c r="G28" s="23">
        <v>78662</v>
      </c>
      <c r="H28" s="23">
        <v>12893</v>
      </c>
      <c r="I28" s="23">
        <v>12511</v>
      </c>
      <c r="J28" s="23">
        <v>23093</v>
      </c>
      <c r="K28" s="3"/>
      <c r="L28" s="3"/>
      <c r="S28" s="3"/>
      <c r="T28" s="3"/>
      <c r="U28" s="3"/>
      <c r="V28" s="3"/>
      <c r="W28" s="3"/>
      <c r="X28" s="3"/>
      <c r="Y28" s="3"/>
    </row>
    <row r="29" spans="1:25" ht="13.15" customHeight="1" x14ac:dyDescent="0.2">
      <c r="A29" s="29">
        <v>1969</v>
      </c>
      <c r="B29" s="23">
        <v>113044</v>
      </c>
      <c r="C29" s="23">
        <v>17842</v>
      </c>
      <c r="D29" s="23">
        <v>130886</v>
      </c>
      <c r="E29" s="23"/>
      <c r="F29" s="23">
        <f t="shared" si="0"/>
        <v>108202</v>
      </c>
      <c r="G29" s="23">
        <v>81410</v>
      </c>
      <c r="H29" s="23">
        <v>13604</v>
      </c>
      <c r="I29" s="23">
        <v>13188</v>
      </c>
      <c r="J29" s="23">
        <v>22684</v>
      </c>
      <c r="K29" s="3"/>
      <c r="L29" s="3"/>
      <c r="S29" s="3"/>
      <c r="T29" s="3"/>
      <c r="U29" s="3"/>
      <c r="V29" s="3"/>
      <c r="W29" s="3"/>
      <c r="X29" s="3"/>
      <c r="Y29" s="3"/>
    </row>
    <row r="30" spans="1:25" ht="13.15" customHeight="1" x14ac:dyDescent="0.2">
      <c r="A30" s="29">
        <v>1970</v>
      </c>
      <c r="B30" s="23">
        <v>116849</v>
      </c>
      <c r="C30" s="23">
        <v>19064</v>
      </c>
      <c r="D30" s="23">
        <v>135913</v>
      </c>
      <c r="E30" s="23"/>
      <c r="F30" s="23">
        <f t="shared" si="0"/>
        <v>111932</v>
      </c>
      <c r="G30" s="23">
        <v>83297</v>
      </c>
      <c r="H30" s="23">
        <v>14280</v>
      </c>
      <c r="I30" s="23">
        <v>14355</v>
      </c>
      <c r="J30" s="23">
        <v>23981</v>
      </c>
      <c r="K30" s="3"/>
      <c r="L30" s="3"/>
      <c r="S30" s="3"/>
      <c r="T30" s="3"/>
      <c r="U30" s="3"/>
      <c r="V30" s="3"/>
      <c r="W30" s="3"/>
      <c r="X30" s="3"/>
      <c r="Y30" s="3"/>
    </row>
    <row r="31" spans="1:25" ht="13.15" customHeight="1" x14ac:dyDescent="0.2">
      <c r="A31" s="29">
        <v>1971</v>
      </c>
      <c r="B31" s="23">
        <v>122213</v>
      </c>
      <c r="C31" s="23">
        <v>19925</v>
      </c>
      <c r="D31" s="23">
        <v>142138</v>
      </c>
      <c r="E31" s="23"/>
      <c r="F31" s="23">
        <f t="shared" si="0"/>
        <v>118859</v>
      </c>
      <c r="G31" s="23">
        <v>87096</v>
      </c>
      <c r="H31" s="23">
        <v>15264</v>
      </c>
      <c r="I31" s="23">
        <v>16499</v>
      </c>
      <c r="J31" s="23">
        <v>23279</v>
      </c>
      <c r="K31" s="3"/>
      <c r="L31" s="3"/>
      <c r="S31" s="3"/>
      <c r="T31" s="3"/>
      <c r="U31" s="3"/>
      <c r="V31" s="3"/>
      <c r="W31" s="3"/>
      <c r="X31" s="3"/>
      <c r="Y31" s="3"/>
    </row>
    <row r="32" spans="1:25" ht="13.15" customHeight="1" x14ac:dyDescent="0.2">
      <c r="A32" s="29">
        <v>1972</v>
      </c>
      <c r="B32" s="23">
        <v>126463</v>
      </c>
      <c r="C32" s="23">
        <v>19871</v>
      </c>
      <c r="D32" s="23">
        <v>146334</v>
      </c>
      <c r="E32" s="23"/>
      <c r="F32" s="23">
        <f t="shared" si="0"/>
        <v>120891</v>
      </c>
      <c r="G32" s="23">
        <v>89075</v>
      </c>
      <c r="H32" s="23">
        <v>16274</v>
      </c>
      <c r="I32" s="23">
        <v>15542</v>
      </c>
      <c r="J32" s="23">
        <v>25443</v>
      </c>
      <c r="K32" s="3"/>
      <c r="L32" s="3"/>
      <c r="S32" s="3"/>
      <c r="T32" s="3"/>
      <c r="U32" s="3"/>
      <c r="V32" s="3"/>
      <c r="W32" s="3"/>
      <c r="X32" s="3"/>
      <c r="Y32" s="3"/>
    </row>
    <row r="33" spans="1:25" ht="13.15" customHeight="1" x14ac:dyDescent="0.2">
      <c r="A33" s="29">
        <v>1973</v>
      </c>
      <c r="B33" s="23">
        <v>134401</v>
      </c>
      <c r="C33" s="23">
        <v>22317</v>
      </c>
      <c r="D33" s="23">
        <v>156718</v>
      </c>
      <c r="E33" s="23"/>
      <c r="F33" s="23">
        <f t="shared" si="0"/>
        <v>135985</v>
      </c>
      <c r="G33" s="23">
        <v>95745</v>
      </c>
      <c r="H33" s="23">
        <v>17253</v>
      </c>
      <c r="I33" s="23">
        <v>22987</v>
      </c>
      <c r="J33" s="23">
        <v>20733</v>
      </c>
      <c r="K33" s="3"/>
      <c r="L33" s="3"/>
      <c r="S33" s="3"/>
      <c r="T33" s="3"/>
      <c r="U33" s="3"/>
      <c r="V33" s="3"/>
      <c r="W33" s="3"/>
      <c r="X33" s="3"/>
      <c r="Y33" s="3"/>
    </row>
    <row r="34" spans="1:25" ht="13.15" customHeight="1" x14ac:dyDescent="0.2">
      <c r="A34" s="29">
        <v>1974</v>
      </c>
      <c r="B34" s="23">
        <v>147017</v>
      </c>
      <c r="C34" s="23">
        <v>28378</v>
      </c>
      <c r="D34" s="23">
        <v>175395</v>
      </c>
      <c r="E34" s="23"/>
      <c r="F34" s="23">
        <f t="shared" si="0"/>
        <v>153583</v>
      </c>
      <c r="G34" s="23">
        <v>104616</v>
      </c>
      <c r="H34" s="23">
        <v>18290</v>
      </c>
      <c r="I34" s="23">
        <v>30677</v>
      </c>
      <c r="J34" s="23">
        <v>21812</v>
      </c>
      <c r="K34" s="3"/>
      <c r="L34" s="3"/>
      <c r="S34" s="3"/>
      <c r="T34" s="3"/>
      <c r="U34" s="3"/>
      <c r="V34" s="3"/>
      <c r="W34" s="3"/>
      <c r="X34" s="3"/>
      <c r="Y34" s="3"/>
    </row>
    <row r="35" spans="1:25" ht="13.15" customHeight="1" x14ac:dyDescent="0.2">
      <c r="A35" s="29">
        <v>1975</v>
      </c>
      <c r="B35" s="23">
        <v>153340</v>
      </c>
      <c r="C35" s="23">
        <v>27567</v>
      </c>
      <c r="D35" s="23">
        <v>180907</v>
      </c>
      <c r="E35" s="23"/>
      <c r="F35" s="23">
        <f t="shared" si="0"/>
        <v>158593</v>
      </c>
      <c r="G35" s="23">
        <v>108208</v>
      </c>
      <c r="H35" s="23">
        <v>20315</v>
      </c>
      <c r="I35" s="23">
        <v>30070</v>
      </c>
      <c r="J35" s="23">
        <v>22314</v>
      </c>
      <c r="K35" s="3"/>
      <c r="L35" s="3"/>
      <c r="S35" s="3"/>
      <c r="T35" s="3"/>
      <c r="U35" s="3"/>
      <c r="V35" s="3"/>
      <c r="W35" s="3"/>
      <c r="X35" s="3"/>
      <c r="Y35" s="3"/>
    </row>
    <row r="36" spans="1:25" ht="13.15" customHeight="1" x14ac:dyDescent="0.2">
      <c r="A36" s="29">
        <v>1976</v>
      </c>
      <c r="B36" s="23">
        <v>155559</v>
      </c>
      <c r="C36" s="23">
        <v>24094</v>
      </c>
      <c r="D36" s="23">
        <v>179653</v>
      </c>
      <c r="E36" s="23"/>
      <c r="F36" s="23">
        <f t="shared" si="0"/>
        <v>156573</v>
      </c>
      <c r="G36" s="23">
        <v>109208</v>
      </c>
      <c r="H36" s="23">
        <v>21292</v>
      </c>
      <c r="I36" s="23">
        <v>26073</v>
      </c>
      <c r="J36" s="23">
        <v>23080</v>
      </c>
      <c r="K36" s="3"/>
      <c r="L36" s="3"/>
      <c r="S36" s="3"/>
      <c r="T36" s="3"/>
      <c r="U36" s="3"/>
      <c r="V36" s="3"/>
      <c r="W36" s="3"/>
      <c r="X36" s="3"/>
      <c r="Y36" s="3"/>
    </row>
    <row r="37" spans="1:25" ht="13.15" customHeight="1" x14ac:dyDescent="0.2">
      <c r="A37" s="29">
        <v>1977</v>
      </c>
      <c r="B37" s="23">
        <v>156102</v>
      </c>
      <c r="C37" s="23">
        <v>24179</v>
      </c>
      <c r="D37" s="23">
        <v>180281</v>
      </c>
      <c r="E37" s="23"/>
      <c r="F37" s="23">
        <f t="shared" si="0"/>
        <v>154213</v>
      </c>
      <c r="G37" s="23">
        <v>106956</v>
      </c>
      <c r="H37" s="23">
        <v>24362</v>
      </c>
      <c r="I37" s="23">
        <v>22895</v>
      </c>
      <c r="J37" s="23">
        <v>26068</v>
      </c>
      <c r="K37" s="3"/>
      <c r="L37" s="3"/>
      <c r="S37" s="3"/>
      <c r="T37" s="3"/>
      <c r="U37" s="3"/>
      <c r="V37" s="3"/>
      <c r="W37" s="3"/>
      <c r="X37" s="3"/>
      <c r="Y37" s="3"/>
    </row>
    <row r="38" spans="1:25" ht="13.15" customHeight="1" x14ac:dyDescent="0.2">
      <c r="A38" s="29">
        <v>1978</v>
      </c>
      <c r="B38" s="23">
        <v>151977</v>
      </c>
      <c r="C38" s="23">
        <v>18287</v>
      </c>
      <c r="D38" s="23">
        <v>170264</v>
      </c>
      <c r="E38" s="23"/>
      <c r="F38" s="23">
        <f t="shared" si="0"/>
        <v>140822</v>
      </c>
      <c r="G38" s="23">
        <v>98306</v>
      </c>
      <c r="H38" s="23">
        <v>21274</v>
      </c>
      <c r="I38" s="23">
        <v>21242</v>
      </c>
      <c r="J38" s="23">
        <v>29442</v>
      </c>
      <c r="K38" s="3"/>
      <c r="L38" s="3"/>
      <c r="S38" s="3"/>
      <c r="T38" s="3"/>
      <c r="U38" s="3"/>
      <c r="V38" s="3"/>
      <c r="W38" s="3"/>
      <c r="X38" s="3"/>
      <c r="Y38" s="3"/>
    </row>
    <row r="39" spans="1:25" ht="13.15" customHeight="1" x14ac:dyDescent="0.2">
      <c r="A39" s="29">
        <v>1979</v>
      </c>
      <c r="B39" s="23">
        <v>158194</v>
      </c>
      <c r="C39" s="23">
        <v>18149</v>
      </c>
      <c r="D39" s="23">
        <v>176343</v>
      </c>
      <c r="E39" s="23"/>
      <c r="F39" s="23">
        <f t="shared" si="0"/>
        <v>141996</v>
      </c>
      <c r="G39" s="23">
        <v>97732</v>
      </c>
      <c r="H39" s="23">
        <v>19469</v>
      </c>
      <c r="I39" s="23">
        <v>24795</v>
      </c>
      <c r="J39" s="23">
        <v>34347</v>
      </c>
      <c r="K39" s="3"/>
      <c r="L39" s="3"/>
      <c r="S39" s="3"/>
      <c r="T39" s="3"/>
      <c r="U39" s="3"/>
      <c r="V39" s="3"/>
      <c r="W39" s="3"/>
      <c r="X39" s="3"/>
      <c r="Y39" s="3"/>
    </row>
    <row r="40" spans="1:25" ht="13.15" customHeight="1" x14ac:dyDescent="0.2">
      <c r="A40" s="29">
        <v>1980</v>
      </c>
      <c r="B40" s="23">
        <v>167596</v>
      </c>
      <c r="C40" s="23">
        <v>26092</v>
      </c>
      <c r="D40" s="23">
        <v>193688</v>
      </c>
      <c r="E40" s="23"/>
      <c r="F40" s="23">
        <f t="shared" si="0"/>
        <v>162717</v>
      </c>
      <c r="G40" s="23">
        <v>104622</v>
      </c>
      <c r="H40" s="23">
        <v>24185</v>
      </c>
      <c r="I40" s="23">
        <v>33910</v>
      </c>
      <c r="J40" s="23">
        <v>30971</v>
      </c>
      <c r="K40" s="3"/>
      <c r="L40" s="3"/>
      <c r="S40" s="3"/>
      <c r="T40" s="3"/>
      <c r="U40" s="3"/>
      <c r="V40" s="3"/>
      <c r="W40" s="3"/>
      <c r="X40" s="3"/>
      <c r="Y40" s="3"/>
    </row>
    <row r="41" spans="1:25" ht="13.15" customHeight="1" x14ac:dyDescent="0.2">
      <c r="A41" s="29">
        <v>1981</v>
      </c>
      <c r="B41" s="23">
        <v>176901</v>
      </c>
      <c r="C41" s="23">
        <v>30880</v>
      </c>
      <c r="D41" s="23">
        <v>207781</v>
      </c>
      <c r="E41" s="23"/>
      <c r="F41" s="23">
        <f t="shared" si="0"/>
        <v>177608</v>
      </c>
      <c r="G41" s="23">
        <v>112440</v>
      </c>
      <c r="H41" s="23">
        <v>23736</v>
      </c>
      <c r="I41" s="23">
        <v>41432</v>
      </c>
      <c r="J41" s="23">
        <v>30173</v>
      </c>
      <c r="K41" s="3"/>
      <c r="L41" s="3"/>
      <c r="S41" s="3"/>
      <c r="T41" s="3"/>
      <c r="U41" s="3"/>
      <c r="V41" s="3"/>
      <c r="W41" s="3"/>
      <c r="X41" s="3"/>
      <c r="Y41" s="3"/>
    </row>
    <row r="42" spans="1:25" ht="13.15" customHeight="1" x14ac:dyDescent="0.2">
      <c r="A42" s="29">
        <v>1982</v>
      </c>
      <c r="B42" s="23">
        <v>176507</v>
      </c>
      <c r="C42" s="23">
        <v>30960</v>
      </c>
      <c r="D42" s="23">
        <v>207467</v>
      </c>
      <c r="E42" s="23"/>
      <c r="F42" s="23">
        <f t="shared" si="0"/>
        <v>174301</v>
      </c>
      <c r="G42" s="23">
        <v>109726</v>
      </c>
      <c r="H42" s="23">
        <v>25954</v>
      </c>
      <c r="I42" s="23">
        <v>38621</v>
      </c>
      <c r="J42" s="23">
        <v>33166</v>
      </c>
      <c r="K42" s="3"/>
      <c r="L42" s="3"/>
      <c r="S42" s="3"/>
      <c r="T42" s="3"/>
      <c r="U42" s="3"/>
      <c r="V42" s="3"/>
      <c r="W42" s="3"/>
      <c r="X42" s="3"/>
      <c r="Y42" s="3"/>
    </row>
    <row r="43" spans="1:25" ht="13.15" customHeight="1" x14ac:dyDescent="0.2">
      <c r="A43" s="29">
        <v>1983</v>
      </c>
      <c r="B43" s="23">
        <v>158136</v>
      </c>
      <c r="C43" s="23">
        <v>23630</v>
      </c>
      <c r="D43" s="23">
        <v>181766</v>
      </c>
      <c r="E43" s="23"/>
      <c r="F43" s="23">
        <f t="shared" si="0"/>
        <v>152406</v>
      </c>
      <c r="G43" s="23">
        <v>103589</v>
      </c>
      <c r="H43" s="23">
        <v>23837</v>
      </c>
      <c r="I43" s="23">
        <v>24980</v>
      </c>
      <c r="J43" s="23">
        <v>29360</v>
      </c>
      <c r="K43" s="3"/>
      <c r="L43" s="3"/>
      <c r="S43" s="3"/>
      <c r="T43" s="3"/>
      <c r="U43" s="3"/>
      <c r="V43" s="3"/>
      <c r="W43" s="3"/>
      <c r="X43" s="3"/>
      <c r="Y43" s="3"/>
    </row>
    <row r="44" spans="1:25" ht="13.15" customHeight="1" x14ac:dyDescent="0.2">
      <c r="A44" s="29">
        <v>1984</v>
      </c>
      <c r="B44" s="23">
        <v>163842</v>
      </c>
      <c r="C44" s="23">
        <v>19897</v>
      </c>
      <c r="D44" s="23">
        <v>183739</v>
      </c>
      <c r="E44" s="23"/>
      <c r="F44" s="23">
        <f t="shared" si="0"/>
        <v>152198</v>
      </c>
      <c r="G44" s="23">
        <v>106445</v>
      </c>
      <c r="H44" s="23">
        <v>22270</v>
      </c>
      <c r="I44" s="23">
        <v>23483</v>
      </c>
      <c r="J44" s="23">
        <v>31541</v>
      </c>
      <c r="K44" s="3"/>
      <c r="L44" s="3"/>
      <c r="S44" s="3"/>
      <c r="T44" s="3"/>
      <c r="U44" s="3"/>
      <c r="V44" s="3"/>
      <c r="W44" s="3"/>
      <c r="X44" s="3"/>
      <c r="Y44" s="3"/>
    </row>
    <row r="45" spans="1:25" ht="13.15" customHeight="1" x14ac:dyDescent="0.2">
      <c r="A45" s="29">
        <v>1985</v>
      </c>
      <c r="B45" s="23">
        <v>167219</v>
      </c>
      <c r="C45" s="23">
        <v>17224</v>
      </c>
      <c r="D45" s="23">
        <v>184443</v>
      </c>
      <c r="E45" s="23"/>
      <c r="F45" s="23">
        <f t="shared" si="0"/>
        <v>151608</v>
      </c>
      <c r="G45" s="23">
        <v>108307</v>
      </c>
      <c r="H45" s="23">
        <v>23252</v>
      </c>
      <c r="I45" s="23">
        <v>20049</v>
      </c>
      <c r="J45" s="23">
        <v>32835</v>
      </c>
      <c r="K45" s="3"/>
      <c r="L45" s="3"/>
      <c r="S45" s="3"/>
      <c r="T45" s="3"/>
      <c r="U45" s="3"/>
      <c r="V45" s="3"/>
      <c r="W45" s="3"/>
      <c r="X45" s="3"/>
      <c r="Y45" s="3"/>
    </row>
    <row r="46" spans="1:25" ht="2.1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3"/>
      <c r="L46" s="3"/>
      <c r="S46" s="3"/>
      <c r="T46" s="3"/>
      <c r="U46" s="3"/>
      <c r="V46" s="3"/>
      <c r="W46" s="3"/>
      <c r="X46" s="3"/>
      <c r="Y46" s="3"/>
    </row>
    <row r="47" spans="1:25" ht="11.1" customHeight="1" x14ac:dyDescent="0.2">
      <c r="A47" s="27"/>
      <c r="B47" s="23"/>
      <c r="C47" s="23"/>
      <c r="D47" s="23"/>
      <c r="E47" s="23"/>
      <c r="F47" s="23"/>
      <c r="G47" s="23"/>
      <c r="H47" s="23"/>
      <c r="I47" s="23"/>
      <c r="J47" s="26" t="s">
        <v>25</v>
      </c>
      <c r="K47" s="3"/>
      <c r="L47" s="3"/>
      <c r="S47" s="3"/>
      <c r="T47" s="3"/>
      <c r="U47" s="3"/>
      <c r="V47" s="3"/>
      <c r="W47" s="3"/>
      <c r="X47" s="3"/>
      <c r="Y47" s="3"/>
    </row>
    <row r="48" spans="1:25" ht="12.2" customHeight="1" x14ac:dyDescent="0.2">
      <c r="A48" s="8" t="s">
        <v>30</v>
      </c>
      <c r="B48" s="7"/>
      <c r="C48" s="7"/>
      <c r="K48" s="3"/>
    </row>
    <row r="49" spans="1:25" ht="10.15" customHeight="1" x14ac:dyDescent="0.2">
      <c r="A49" s="21" t="s">
        <v>23</v>
      </c>
      <c r="B49" s="22"/>
      <c r="C49" s="22"/>
      <c r="D49" s="6"/>
      <c r="E49" s="6"/>
      <c r="F49" s="6"/>
      <c r="K49" s="3"/>
    </row>
    <row r="50" spans="1:25" ht="10.15" customHeight="1" x14ac:dyDescent="0.2">
      <c r="A50" s="21" t="s">
        <v>24</v>
      </c>
      <c r="B50" s="22"/>
      <c r="C50" s="22"/>
      <c r="D50" s="6"/>
      <c r="E50" s="6"/>
      <c r="F50" s="6"/>
      <c r="K50" s="3"/>
    </row>
    <row r="51" spans="1:25" ht="10.15" customHeight="1" x14ac:dyDescent="0.2">
      <c r="A51" s="12"/>
      <c r="B51" s="16"/>
      <c r="C51" s="16"/>
      <c r="D51" s="6"/>
      <c r="E51" s="6"/>
      <c r="F51" s="6"/>
      <c r="J51" s="28" t="s">
        <v>22</v>
      </c>
      <c r="K51" s="3"/>
    </row>
    <row r="52" spans="1:25" ht="11.1" customHeight="1" x14ac:dyDescent="0.2">
      <c r="A52" s="30"/>
      <c r="B52" s="36" t="s">
        <v>18</v>
      </c>
      <c r="C52" s="37" t="s">
        <v>17</v>
      </c>
      <c r="D52" s="38" t="s">
        <v>16</v>
      </c>
      <c r="E52" s="38"/>
      <c r="F52" s="43" t="s">
        <v>20</v>
      </c>
      <c r="G52" s="43"/>
      <c r="H52" s="43"/>
      <c r="I52" s="43"/>
      <c r="J52" s="37"/>
      <c r="K52" s="3"/>
    </row>
    <row r="53" spans="1:25" ht="10.15" customHeight="1" x14ac:dyDescent="0.2">
      <c r="A53" s="31"/>
      <c r="B53" s="33" t="s">
        <v>11</v>
      </c>
      <c r="C53" s="34" t="s">
        <v>6</v>
      </c>
      <c r="D53" s="35" t="s">
        <v>10</v>
      </c>
      <c r="E53" s="35"/>
      <c r="F53" s="35"/>
      <c r="G53" s="34" t="s">
        <v>15</v>
      </c>
      <c r="H53" s="34" t="s">
        <v>15</v>
      </c>
      <c r="I53" s="34" t="s">
        <v>14</v>
      </c>
      <c r="J53" s="34" t="s">
        <v>13</v>
      </c>
      <c r="K53" s="3"/>
    </row>
    <row r="54" spans="1:25" ht="10.15" customHeight="1" x14ac:dyDescent="0.2">
      <c r="A54" s="32" t="s">
        <v>12</v>
      </c>
      <c r="B54" s="33" t="s">
        <v>5</v>
      </c>
      <c r="C54" s="34" t="s">
        <v>0</v>
      </c>
      <c r="D54" s="35" t="s">
        <v>4</v>
      </c>
      <c r="E54" s="35"/>
      <c r="F54" s="35" t="s">
        <v>21</v>
      </c>
      <c r="G54" s="34" t="s">
        <v>9</v>
      </c>
      <c r="H54" s="34" t="s">
        <v>8</v>
      </c>
      <c r="I54" s="34" t="s">
        <v>7</v>
      </c>
      <c r="J54" s="34" t="s">
        <v>6</v>
      </c>
      <c r="K54" s="3"/>
    </row>
    <row r="55" spans="1:25" ht="10.15" customHeight="1" x14ac:dyDescent="0.2">
      <c r="A55" s="31"/>
      <c r="B55" s="39"/>
      <c r="C55" s="40"/>
      <c r="D55" s="41"/>
      <c r="E55" s="41"/>
      <c r="F55" s="41"/>
      <c r="G55" s="40" t="s">
        <v>3</v>
      </c>
      <c r="H55" s="40" t="s">
        <v>2</v>
      </c>
      <c r="I55" s="42" t="s">
        <v>1</v>
      </c>
      <c r="J55" s="40" t="s">
        <v>0</v>
      </c>
      <c r="K55" s="3"/>
    </row>
    <row r="56" spans="1:25" ht="2.1" customHeight="1" x14ac:dyDescent="0.2">
      <c r="A56" s="14"/>
      <c r="B56" s="23"/>
      <c r="C56" s="23"/>
      <c r="D56" s="23"/>
      <c r="E56" s="23"/>
      <c r="F56" s="23"/>
      <c r="G56" s="23"/>
      <c r="H56" s="23"/>
      <c r="I56" s="23"/>
      <c r="J56" s="23"/>
      <c r="K56" s="3"/>
      <c r="L56" s="3"/>
      <c r="S56" s="3"/>
      <c r="T56" s="3"/>
      <c r="U56" s="3"/>
      <c r="V56" s="3"/>
      <c r="W56" s="3"/>
      <c r="X56" s="3"/>
      <c r="Y56" s="3"/>
    </row>
    <row r="57" spans="1:25" ht="13.15" customHeight="1" x14ac:dyDescent="0.2">
      <c r="A57" s="29">
        <v>1986</v>
      </c>
      <c r="B57" s="23">
        <v>182981</v>
      </c>
      <c r="C57" s="23">
        <v>21160</v>
      </c>
      <c r="D57" s="23">
        <v>204141</v>
      </c>
      <c r="E57" s="23"/>
      <c r="F57" s="23">
        <f t="shared" ref="F57:F77" si="1">SUM(G57:I57)</f>
        <v>175686</v>
      </c>
      <c r="G57" s="23">
        <v>124563</v>
      </c>
      <c r="H57" s="23">
        <v>25101</v>
      </c>
      <c r="I57" s="23">
        <v>26022</v>
      </c>
      <c r="J57" s="23">
        <v>28455</v>
      </c>
      <c r="K57" s="3"/>
      <c r="L57" s="3"/>
      <c r="S57" s="3"/>
      <c r="T57" s="3"/>
      <c r="U57" s="3"/>
      <c r="V57" s="3"/>
      <c r="W57" s="3"/>
      <c r="X57" s="3"/>
      <c r="Y57" s="3"/>
    </row>
    <row r="58" spans="1:25" ht="12.95" customHeight="1" x14ac:dyDescent="0.2">
      <c r="A58" s="29">
        <v>1987</v>
      </c>
      <c r="B58" s="23">
        <v>200778</v>
      </c>
      <c r="C58" s="23">
        <v>23709</v>
      </c>
      <c r="D58" s="23">
        <v>224487</v>
      </c>
      <c r="E58" s="23"/>
      <c r="F58" s="23">
        <f t="shared" si="1"/>
        <v>197050</v>
      </c>
      <c r="G58" s="23">
        <v>138641</v>
      </c>
      <c r="H58" s="23">
        <v>26538</v>
      </c>
      <c r="I58" s="23">
        <v>31871</v>
      </c>
      <c r="J58" s="23">
        <v>27437</v>
      </c>
      <c r="K58" s="3"/>
      <c r="L58" s="3"/>
      <c r="S58" s="3"/>
      <c r="T58" s="3"/>
      <c r="U58" s="3"/>
      <c r="V58" s="3"/>
      <c r="W58" s="3"/>
      <c r="X58" s="3"/>
      <c r="Y58" s="3"/>
    </row>
    <row r="59" spans="1:25" ht="12.95" customHeight="1" x14ac:dyDescent="0.2">
      <c r="A59" s="29">
        <v>1988</v>
      </c>
      <c r="B59" s="23">
        <v>181822</v>
      </c>
      <c r="C59" s="23">
        <v>21278</v>
      </c>
      <c r="D59" s="23">
        <v>203100</v>
      </c>
      <c r="E59" s="23"/>
      <c r="F59" s="23">
        <f t="shared" si="1"/>
        <v>177493</v>
      </c>
      <c r="G59" s="23">
        <v>127082</v>
      </c>
      <c r="H59" s="23">
        <v>22354</v>
      </c>
      <c r="I59" s="23">
        <v>28057</v>
      </c>
      <c r="J59" s="23">
        <v>25607</v>
      </c>
      <c r="K59" s="3"/>
      <c r="L59" s="3"/>
      <c r="S59" s="3"/>
      <c r="T59" s="3"/>
      <c r="U59" s="3"/>
      <c r="V59" s="3"/>
      <c r="W59" s="3"/>
      <c r="X59" s="3"/>
      <c r="Y59" s="3"/>
    </row>
    <row r="60" spans="1:25" ht="12.95" customHeight="1" x14ac:dyDescent="0.2">
      <c r="A60" s="29">
        <v>1989</v>
      </c>
      <c r="B60" s="23">
        <v>159436</v>
      </c>
      <c r="C60" s="23">
        <v>17499</v>
      </c>
      <c r="D60" s="23">
        <v>176935</v>
      </c>
      <c r="E60" s="23"/>
      <c r="F60" s="23">
        <f t="shared" si="1"/>
        <v>146510</v>
      </c>
      <c r="G60" s="23">
        <v>106319</v>
      </c>
      <c r="H60" s="23">
        <v>18091</v>
      </c>
      <c r="I60" s="23">
        <v>22100</v>
      </c>
      <c r="J60" s="23">
        <v>30425</v>
      </c>
      <c r="K60" s="3"/>
      <c r="L60" s="3"/>
      <c r="S60" s="3"/>
      <c r="T60" s="3"/>
      <c r="U60" s="3"/>
      <c r="V60" s="3"/>
      <c r="W60" s="3"/>
      <c r="X60" s="3"/>
      <c r="Y60" s="3"/>
    </row>
    <row r="61" spans="1:25" ht="12.95" customHeight="1" x14ac:dyDescent="0.2">
      <c r="A61" s="29">
        <v>1990</v>
      </c>
      <c r="B61" s="23">
        <v>151492</v>
      </c>
      <c r="C61" s="23">
        <v>19596</v>
      </c>
      <c r="D61" s="23">
        <v>171088</v>
      </c>
      <c r="E61" s="23"/>
      <c r="F61" s="23">
        <f t="shared" si="1"/>
        <v>144216</v>
      </c>
      <c r="G61" s="23">
        <v>105735</v>
      </c>
      <c r="H61" s="23">
        <v>16249</v>
      </c>
      <c r="I61" s="23">
        <v>22232</v>
      </c>
      <c r="J61" s="23">
        <v>26872</v>
      </c>
      <c r="K61" s="3"/>
      <c r="L61" s="3"/>
      <c r="S61" s="3"/>
      <c r="T61" s="3"/>
      <c r="U61" s="3"/>
      <c r="V61" s="3"/>
      <c r="W61" s="3"/>
      <c r="X61" s="3"/>
      <c r="Y61" s="3"/>
    </row>
    <row r="62" spans="1:25" ht="12.95" customHeight="1" x14ac:dyDescent="0.2">
      <c r="A62" s="29">
        <v>1991</v>
      </c>
      <c r="B62" s="23">
        <v>154854</v>
      </c>
      <c r="C62" s="23">
        <v>22970</v>
      </c>
      <c r="D62" s="23">
        <v>177824</v>
      </c>
      <c r="E62" s="23"/>
      <c r="F62" s="23">
        <f t="shared" si="1"/>
        <v>149400</v>
      </c>
      <c r="G62" s="23">
        <v>109665</v>
      </c>
      <c r="H62" s="23">
        <v>16568</v>
      </c>
      <c r="I62" s="23">
        <v>23167</v>
      </c>
      <c r="J62" s="23">
        <v>28424</v>
      </c>
      <c r="K62" s="3"/>
      <c r="L62" s="3"/>
      <c r="S62" s="3"/>
      <c r="T62" s="3"/>
      <c r="U62" s="3"/>
      <c r="V62" s="3"/>
      <c r="W62" s="3"/>
      <c r="X62" s="3"/>
      <c r="Y62" s="3"/>
    </row>
    <row r="63" spans="1:25" ht="12.95" customHeight="1" x14ac:dyDescent="0.2">
      <c r="A63" s="29">
        <v>1992</v>
      </c>
      <c r="B63" s="23">
        <v>154017</v>
      </c>
      <c r="C63" s="23">
        <v>24999</v>
      </c>
      <c r="D63" s="23">
        <v>179016</v>
      </c>
      <c r="E63" s="23"/>
      <c r="F63" s="23">
        <f t="shared" si="1"/>
        <v>149350</v>
      </c>
      <c r="G63" s="23">
        <v>108852</v>
      </c>
      <c r="H63" s="23">
        <v>17037</v>
      </c>
      <c r="I63" s="23">
        <v>23461</v>
      </c>
      <c r="J63" s="23">
        <v>29666</v>
      </c>
      <c r="K63" s="3"/>
      <c r="L63" s="3"/>
      <c r="S63" s="3"/>
      <c r="T63" s="3"/>
      <c r="U63" s="3"/>
      <c r="V63" s="3"/>
      <c r="W63" s="3"/>
      <c r="X63" s="3"/>
      <c r="Y63" s="3"/>
    </row>
    <row r="64" spans="1:25" ht="12.95" customHeight="1" x14ac:dyDescent="0.2">
      <c r="A64" s="29">
        <v>1993</v>
      </c>
      <c r="B64" s="23">
        <v>162093</v>
      </c>
      <c r="C64" s="23">
        <v>25948</v>
      </c>
      <c r="D64" s="23">
        <v>188041</v>
      </c>
      <c r="E64" s="23"/>
      <c r="F64" s="23">
        <f t="shared" si="1"/>
        <v>157453</v>
      </c>
      <c r="G64" s="23">
        <v>113680</v>
      </c>
      <c r="H64" s="23">
        <v>17563</v>
      </c>
      <c r="I64" s="23">
        <v>26210</v>
      </c>
      <c r="J64" s="23">
        <v>30588</v>
      </c>
      <c r="K64" s="3"/>
      <c r="L64" s="3"/>
      <c r="S64" s="3"/>
      <c r="T64" s="3"/>
      <c r="U64" s="3"/>
      <c r="V64" s="3"/>
      <c r="W64" s="3"/>
      <c r="X64" s="3"/>
      <c r="Y64" s="3"/>
    </row>
    <row r="65" spans="1:25" ht="12.95" customHeight="1" x14ac:dyDescent="0.2">
      <c r="A65" s="29">
        <v>1994</v>
      </c>
      <c r="B65" s="23">
        <v>182044</v>
      </c>
      <c r="C65" s="23">
        <v>32860</v>
      </c>
      <c r="D65" s="23">
        <v>214904</v>
      </c>
      <c r="E65" s="23"/>
      <c r="F65" s="23">
        <f t="shared" si="1"/>
        <v>178384</v>
      </c>
      <c r="G65" s="23">
        <v>124433</v>
      </c>
      <c r="H65" s="23">
        <v>19086</v>
      </c>
      <c r="I65" s="23">
        <v>34865</v>
      </c>
      <c r="J65" s="23">
        <v>36520</v>
      </c>
      <c r="K65" s="3"/>
      <c r="L65" s="3"/>
      <c r="S65" s="3"/>
      <c r="T65" s="3"/>
      <c r="U65" s="3"/>
      <c r="V65" s="3"/>
      <c r="W65" s="3"/>
      <c r="X65" s="3"/>
      <c r="Y65" s="3"/>
    </row>
    <row r="66" spans="1:25" ht="12.95" customHeight="1" x14ac:dyDescent="0.2">
      <c r="A66" s="29">
        <v>1995</v>
      </c>
      <c r="B66" s="23">
        <v>195536</v>
      </c>
      <c r="C66" s="23">
        <v>41765</v>
      </c>
      <c r="D66" s="23">
        <v>237301</v>
      </c>
      <c r="E66" s="23"/>
      <c r="F66" s="23">
        <f t="shared" si="1"/>
        <v>198772</v>
      </c>
      <c r="G66" s="23">
        <v>136275</v>
      </c>
      <c r="H66" s="23">
        <v>20708</v>
      </c>
      <c r="I66" s="23">
        <v>41789</v>
      </c>
      <c r="J66" s="23">
        <v>38529</v>
      </c>
      <c r="K66" s="3"/>
      <c r="L66" s="3"/>
      <c r="S66" s="3"/>
      <c r="T66" s="3"/>
      <c r="U66" s="3"/>
      <c r="V66" s="3"/>
      <c r="W66" s="3"/>
      <c r="X66" s="3"/>
      <c r="Y66" s="3"/>
    </row>
    <row r="67" spans="1:25" ht="12.95" customHeight="1" x14ac:dyDescent="0.2">
      <c r="A67" s="29">
        <v>1996</v>
      </c>
      <c r="B67" s="23">
        <v>201009</v>
      </c>
      <c r="C67" s="23">
        <v>41807</v>
      </c>
      <c r="D67" s="23">
        <v>242816</v>
      </c>
      <c r="E67" s="23"/>
      <c r="F67" s="23">
        <f t="shared" si="1"/>
        <v>200858</v>
      </c>
      <c r="G67" s="23">
        <v>139501</v>
      </c>
      <c r="H67" s="23">
        <v>21619</v>
      </c>
      <c r="I67" s="23">
        <v>39738</v>
      </c>
      <c r="J67" s="23">
        <v>41958</v>
      </c>
      <c r="K67" s="3"/>
      <c r="L67" s="3"/>
      <c r="S67" s="3"/>
      <c r="T67" s="3"/>
      <c r="U67" s="3"/>
      <c r="V67" s="3"/>
      <c r="W67" s="3"/>
      <c r="X67" s="3"/>
      <c r="Y67" s="3"/>
    </row>
    <row r="68" spans="1:25" ht="12.95" customHeight="1" x14ac:dyDescent="0.2">
      <c r="A68" s="29">
        <v>1997</v>
      </c>
      <c r="B68" s="23">
        <v>214028</v>
      </c>
      <c r="C68" s="23">
        <v>46908</v>
      </c>
      <c r="D68" s="23">
        <v>260936</v>
      </c>
      <c r="E68" s="23"/>
      <c r="F68" s="23">
        <f t="shared" si="1"/>
        <v>213482</v>
      </c>
      <c r="G68" s="23">
        <v>144555</v>
      </c>
      <c r="H68" s="23">
        <v>23262</v>
      </c>
      <c r="I68" s="23">
        <v>45665</v>
      </c>
      <c r="J68" s="23">
        <v>47454</v>
      </c>
      <c r="K68" s="3"/>
      <c r="L68" s="3"/>
      <c r="S68" s="3"/>
      <c r="T68" s="3"/>
      <c r="U68" s="3"/>
      <c r="V68" s="3"/>
      <c r="W68" s="3"/>
      <c r="X68" s="3"/>
      <c r="Y68" s="3"/>
    </row>
    <row r="69" spans="1:25" ht="12.95" customHeight="1" x14ac:dyDescent="0.2">
      <c r="A69" s="29">
        <v>1998</v>
      </c>
      <c r="B69" s="23">
        <v>213190</v>
      </c>
      <c r="C69" s="23">
        <v>47587</v>
      </c>
      <c r="D69" s="23">
        <v>260777</v>
      </c>
      <c r="E69" s="23"/>
      <c r="F69" s="23">
        <f t="shared" si="1"/>
        <v>210266</v>
      </c>
      <c r="G69" s="23">
        <v>141698</v>
      </c>
      <c r="H69" s="23">
        <v>23844</v>
      </c>
      <c r="I69" s="23">
        <v>44724</v>
      </c>
      <c r="J69" s="23">
        <v>50511</v>
      </c>
      <c r="K69" s="3"/>
      <c r="L69" s="3"/>
      <c r="S69" s="3"/>
      <c r="T69" s="3"/>
      <c r="U69" s="3"/>
      <c r="V69" s="3"/>
      <c r="W69" s="3"/>
      <c r="X69" s="3"/>
      <c r="Y69" s="3"/>
    </row>
    <row r="70" spans="1:25" ht="12.95" customHeight="1" x14ac:dyDescent="0.2">
      <c r="A70" s="29">
        <v>1999</v>
      </c>
      <c r="B70" s="23">
        <v>216377</v>
      </c>
      <c r="C70" s="23">
        <v>40693</v>
      </c>
      <c r="D70" s="23">
        <v>257070</v>
      </c>
      <c r="E70" s="23"/>
      <c r="F70" s="23">
        <f t="shared" si="1"/>
        <v>203051</v>
      </c>
      <c r="G70" s="23">
        <v>139666</v>
      </c>
      <c r="H70" s="23">
        <v>24679</v>
      </c>
      <c r="I70" s="23">
        <v>38706</v>
      </c>
      <c r="J70" s="23">
        <v>54019</v>
      </c>
      <c r="K70" s="3"/>
      <c r="L70" s="3"/>
      <c r="S70" s="3"/>
      <c r="T70" s="3"/>
      <c r="U70" s="3"/>
      <c r="V70" s="3"/>
      <c r="W70" s="3"/>
      <c r="X70" s="3"/>
      <c r="Y70" s="3"/>
    </row>
    <row r="71" spans="1:25" ht="12.95" customHeight="1" x14ac:dyDescent="0.2">
      <c r="A71" s="29">
        <v>2000</v>
      </c>
      <c r="B71" s="23">
        <v>222207</v>
      </c>
      <c r="C71" s="23">
        <v>42239</v>
      </c>
      <c r="D71" s="23">
        <v>264446</v>
      </c>
      <c r="E71" s="23"/>
      <c r="F71" s="23">
        <f t="shared" si="1"/>
        <v>206214</v>
      </c>
      <c r="G71" s="23">
        <v>143191</v>
      </c>
      <c r="H71" s="23">
        <v>25444</v>
      </c>
      <c r="I71" s="23">
        <v>37579</v>
      </c>
      <c r="J71" s="23">
        <v>58232</v>
      </c>
      <c r="K71" s="3"/>
      <c r="L71" s="3"/>
      <c r="S71" s="3"/>
      <c r="T71" s="3"/>
      <c r="U71" s="3"/>
      <c r="V71" s="3"/>
      <c r="W71" s="3"/>
      <c r="X71" s="3"/>
      <c r="Y71" s="3"/>
    </row>
    <row r="72" spans="1:25" ht="12.95" customHeight="1" x14ac:dyDescent="0.2">
      <c r="A72" s="29">
        <v>2001</v>
      </c>
      <c r="B72" s="23">
        <v>223580</v>
      </c>
      <c r="C72" s="23">
        <v>43464</v>
      </c>
      <c r="D72" s="23">
        <v>267044</v>
      </c>
      <c r="E72" s="23"/>
      <c r="F72" s="23">
        <f t="shared" si="1"/>
        <v>204852</v>
      </c>
      <c r="G72" s="23">
        <v>144629</v>
      </c>
      <c r="H72" s="23">
        <v>25240</v>
      </c>
      <c r="I72" s="23">
        <v>34983</v>
      </c>
      <c r="J72" s="23">
        <v>62192</v>
      </c>
      <c r="K72" s="3"/>
      <c r="L72" s="3"/>
      <c r="S72" s="3"/>
      <c r="T72" s="3"/>
      <c r="U72" s="3"/>
      <c r="V72" s="3"/>
      <c r="W72" s="3"/>
      <c r="X72" s="3"/>
      <c r="Y72" s="3"/>
    </row>
    <row r="73" spans="1:25" ht="12.95" customHeight="1" x14ac:dyDescent="0.2">
      <c r="A73" s="29">
        <v>2002</v>
      </c>
      <c r="B73" s="23">
        <v>235773</v>
      </c>
      <c r="C73" s="23">
        <v>44564</v>
      </c>
      <c r="D73" s="23">
        <v>280337</v>
      </c>
      <c r="E73" s="23"/>
      <c r="F73" s="23">
        <f t="shared" si="1"/>
        <v>213281</v>
      </c>
      <c r="G73" s="23">
        <v>151674</v>
      </c>
      <c r="H73" s="23">
        <v>25240</v>
      </c>
      <c r="I73" s="23">
        <v>36367</v>
      </c>
      <c r="J73" s="23">
        <v>67056</v>
      </c>
      <c r="K73" s="3"/>
      <c r="L73" s="3"/>
      <c r="S73" s="3"/>
      <c r="T73" s="3"/>
      <c r="U73" s="3"/>
      <c r="V73" s="3"/>
      <c r="W73" s="3"/>
      <c r="X73" s="3"/>
      <c r="Y73" s="3"/>
    </row>
    <row r="74" spans="1:25" ht="12.95" customHeight="1" x14ac:dyDescent="0.2">
      <c r="A74" s="29">
        <v>2003</v>
      </c>
      <c r="B74" s="23">
        <v>245593</v>
      </c>
      <c r="C74" s="23">
        <v>45631</v>
      </c>
      <c r="D74" s="23">
        <v>291224</v>
      </c>
      <c r="E74" s="23"/>
      <c r="F74" s="23">
        <f t="shared" si="1"/>
        <v>219923</v>
      </c>
      <c r="G74" s="23">
        <v>155487</v>
      </c>
      <c r="H74" s="23">
        <v>26224</v>
      </c>
      <c r="I74" s="23">
        <v>38212</v>
      </c>
      <c r="J74" s="23">
        <v>71301</v>
      </c>
      <c r="K74" s="3"/>
      <c r="L74" s="3"/>
      <c r="S74" s="3"/>
      <c r="T74" s="3"/>
      <c r="U74" s="3"/>
      <c r="V74" s="3"/>
      <c r="W74" s="3"/>
      <c r="X74" s="3"/>
      <c r="Y74" s="3"/>
    </row>
    <row r="75" spans="1:25" ht="12.95" customHeight="1" x14ac:dyDescent="0.2">
      <c r="A75" s="29">
        <v>2004</v>
      </c>
      <c r="B75" s="23">
        <v>257770</v>
      </c>
      <c r="C75" s="23">
        <v>50379</v>
      </c>
      <c r="D75" s="23">
        <v>308149</v>
      </c>
      <c r="E75" s="23"/>
      <c r="F75" s="23">
        <f t="shared" si="1"/>
        <v>226356</v>
      </c>
      <c r="G75" s="23">
        <v>160769</v>
      </c>
      <c r="H75" s="23">
        <v>27299</v>
      </c>
      <c r="I75" s="23">
        <v>38288</v>
      </c>
      <c r="J75" s="23">
        <v>81793</v>
      </c>
      <c r="K75" s="3"/>
      <c r="L75" s="3"/>
      <c r="S75" s="3"/>
      <c r="T75" s="3"/>
      <c r="U75" s="3"/>
      <c r="V75" s="3"/>
      <c r="W75" s="3"/>
      <c r="X75" s="3"/>
      <c r="Y75" s="3"/>
    </row>
    <row r="76" spans="1:25" ht="12.95" customHeight="1" x14ac:dyDescent="0.2">
      <c r="A76" s="29">
        <v>2005</v>
      </c>
      <c r="B76" s="23">
        <v>273971</v>
      </c>
      <c r="C76" s="23">
        <v>56514</v>
      </c>
      <c r="D76" s="23">
        <v>330485</v>
      </c>
      <c r="E76" s="23"/>
      <c r="F76" s="23">
        <f t="shared" si="1"/>
        <v>237109</v>
      </c>
      <c r="G76" s="23">
        <v>166654</v>
      </c>
      <c r="H76" s="23">
        <v>29783</v>
      </c>
      <c r="I76" s="23">
        <v>40672</v>
      </c>
      <c r="J76" s="23">
        <v>93376</v>
      </c>
      <c r="K76" s="3"/>
      <c r="L76" s="3"/>
      <c r="S76" s="3"/>
      <c r="T76" s="3"/>
      <c r="U76" s="3"/>
      <c r="V76" s="3"/>
      <c r="W76" s="3"/>
      <c r="X76" s="3"/>
      <c r="Y76" s="3"/>
    </row>
    <row r="77" spans="1:25" ht="12.95" customHeight="1" x14ac:dyDescent="0.2">
      <c r="A77" s="29">
        <v>2006</v>
      </c>
      <c r="B77" s="23">
        <v>294598</v>
      </c>
      <c r="C77" s="23">
        <v>63691</v>
      </c>
      <c r="D77" s="23">
        <v>358289</v>
      </c>
      <c r="E77" s="23"/>
      <c r="F77" s="23">
        <f t="shared" si="1"/>
        <v>263809</v>
      </c>
      <c r="G77" s="23">
        <v>177006</v>
      </c>
      <c r="H77" s="23">
        <v>32046</v>
      </c>
      <c r="I77" s="23">
        <v>54757</v>
      </c>
      <c r="J77" s="23">
        <v>94480</v>
      </c>
      <c r="K77" s="3"/>
      <c r="L77" s="3"/>
      <c r="S77" s="3"/>
      <c r="T77" s="3"/>
      <c r="U77" s="3"/>
      <c r="V77" s="3"/>
      <c r="W77" s="3"/>
      <c r="X77" s="3"/>
      <c r="Y77" s="3"/>
    </row>
    <row r="78" spans="1:25" ht="12.95" customHeight="1" x14ac:dyDescent="0.2">
      <c r="A78" s="29">
        <v>2007</v>
      </c>
      <c r="B78" s="23">
        <v>319693</v>
      </c>
      <c r="C78" s="23">
        <v>77257</v>
      </c>
      <c r="D78" s="23">
        <v>396950</v>
      </c>
      <c r="E78" s="23"/>
      <c r="F78" s="23">
        <f t="shared" ref="F78:F80" si="2">SUM(G78:I78)</f>
        <v>296176</v>
      </c>
      <c r="G78" s="23">
        <v>192316</v>
      </c>
      <c r="H78" s="23">
        <v>33424</v>
      </c>
      <c r="I78" s="23">
        <v>70436</v>
      </c>
      <c r="J78" s="23">
        <v>100774</v>
      </c>
      <c r="K78" s="3"/>
      <c r="L78" s="3"/>
      <c r="M78" s="3"/>
      <c r="S78" s="3"/>
      <c r="T78" s="3"/>
      <c r="U78" s="3"/>
      <c r="V78" s="3"/>
      <c r="W78" s="3"/>
      <c r="X78" s="3"/>
      <c r="Y78" s="3"/>
    </row>
    <row r="79" spans="1:25" ht="12.95" customHeight="1" x14ac:dyDescent="0.2">
      <c r="A79" s="29">
        <v>2008</v>
      </c>
      <c r="B79" s="23">
        <v>348870</v>
      </c>
      <c r="C79" s="23">
        <v>96556</v>
      </c>
      <c r="D79" s="23">
        <v>445426</v>
      </c>
      <c r="E79" s="23"/>
      <c r="F79" s="23">
        <f t="shared" si="2"/>
        <v>336810</v>
      </c>
      <c r="G79" s="23">
        <v>209428</v>
      </c>
      <c r="H79" s="23">
        <v>35043</v>
      </c>
      <c r="I79" s="23">
        <v>92339</v>
      </c>
      <c r="J79" s="23">
        <v>108616</v>
      </c>
      <c r="K79" s="3"/>
      <c r="L79" s="3"/>
      <c r="M79" s="3"/>
      <c r="S79" s="3"/>
      <c r="T79" s="3"/>
      <c r="U79" s="3"/>
      <c r="V79" s="3"/>
      <c r="W79" s="3"/>
      <c r="X79" s="3"/>
      <c r="Y79" s="3"/>
    </row>
    <row r="80" spans="1:25" ht="12.95" customHeight="1" x14ac:dyDescent="0.2">
      <c r="A80" s="29">
        <v>2009</v>
      </c>
      <c r="B80" s="23">
        <v>352693</v>
      </c>
      <c r="C80" s="23">
        <v>81165</v>
      </c>
      <c r="D80" s="23">
        <v>433858</v>
      </c>
      <c r="E80" s="23"/>
      <c r="F80" s="23">
        <f t="shared" si="2"/>
        <v>328818</v>
      </c>
      <c r="G80" s="23">
        <v>215863</v>
      </c>
      <c r="H80" s="23">
        <v>39272</v>
      </c>
      <c r="I80" s="23">
        <v>73683</v>
      </c>
      <c r="J80" s="23">
        <v>105040</v>
      </c>
      <c r="K80" s="3"/>
      <c r="L80" s="3"/>
      <c r="M80" s="3"/>
      <c r="S80" s="3"/>
      <c r="T80" s="3"/>
      <c r="U80" s="3"/>
      <c r="V80" s="3"/>
      <c r="W80" s="3"/>
      <c r="X80" s="3"/>
      <c r="Y80" s="3"/>
    </row>
    <row r="81" spans="1:25" ht="12.95" customHeight="1" x14ac:dyDescent="0.2">
      <c r="A81" s="29">
        <v>2010</v>
      </c>
      <c r="B81" s="23">
        <v>382081</v>
      </c>
      <c r="C81" s="23">
        <v>102739</v>
      </c>
      <c r="D81" s="23">
        <v>484820</v>
      </c>
      <c r="E81" s="23"/>
      <c r="F81" s="23">
        <f>SUM(G81:I81)</f>
        <v>376385</v>
      </c>
      <c r="G81" s="23">
        <v>235508</v>
      </c>
      <c r="H81" s="23">
        <v>40804</v>
      </c>
      <c r="I81" s="23">
        <v>100073</v>
      </c>
      <c r="J81" s="23">
        <v>108435</v>
      </c>
      <c r="K81" s="3"/>
      <c r="L81" s="3"/>
      <c r="M81" s="3"/>
      <c r="S81" s="3"/>
      <c r="T81" s="3"/>
      <c r="U81" s="3"/>
      <c r="V81" s="3"/>
      <c r="W81" s="3"/>
      <c r="X81" s="3"/>
      <c r="Y81" s="3"/>
    </row>
    <row r="82" spans="1:25" ht="12.95" customHeight="1" x14ac:dyDescent="0.2">
      <c r="A82" s="29">
        <v>2011</v>
      </c>
      <c r="B82" s="23">
        <v>406256</v>
      </c>
      <c r="C82" s="23">
        <v>116707</v>
      </c>
      <c r="D82" s="23">
        <v>522963</v>
      </c>
      <c r="E82" s="23"/>
      <c r="F82" s="23">
        <f>SUM(G82:I82)</f>
        <v>408576</v>
      </c>
      <c r="G82" s="23">
        <v>252468</v>
      </c>
      <c r="H82" s="23">
        <v>43817</v>
      </c>
      <c r="I82" s="23">
        <v>112291</v>
      </c>
      <c r="J82" s="23">
        <v>114387</v>
      </c>
      <c r="K82" s="3"/>
      <c r="L82" s="3"/>
      <c r="M82" s="3"/>
      <c r="S82" s="3"/>
      <c r="T82" s="3"/>
      <c r="U82" s="3"/>
      <c r="V82" s="3"/>
      <c r="W82" s="3"/>
      <c r="X82" s="3"/>
      <c r="Y82" s="3"/>
    </row>
    <row r="83" spans="1:25" ht="12.95" customHeight="1" x14ac:dyDescent="0.2">
      <c r="A83" s="29">
        <v>2012</v>
      </c>
      <c r="B83" s="23">
        <v>431199</v>
      </c>
      <c r="C83" s="23">
        <v>128375</v>
      </c>
      <c r="D83" s="23">
        <v>559574</v>
      </c>
      <c r="E83" s="23"/>
      <c r="F83" s="23">
        <f t="shared" ref="F83:F90" si="3">SUM(G83:I83)</f>
        <v>441634</v>
      </c>
      <c r="G83" s="23">
        <v>271240</v>
      </c>
      <c r="H83" s="23">
        <v>47442</v>
      </c>
      <c r="I83" s="23">
        <v>122952</v>
      </c>
      <c r="J83" s="23">
        <v>117940</v>
      </c>
      <c r="K83" s="3"/>
      <c r="L83" s="3"/>
      <c r="M83" s="3"/>
      <c r="S83" s="3"/>
      <c r="T83" s="3"/>
      <c r="U83" s="3"/>
      <c r="V83" s="3"/>
      <c r="W83" s="3"/>
      <c r="X83" s="3"/>
      <c r="Y83" s="3"/>
    </row>
    <row r="84" spans="1:25" ht="12.95" customHeight="1" x14ac:dyDescent="0.2">
      <c r="A84" s="29">
        <v>2013</v>
      </c>
      <c r="B84" s="23">
        <v>456435</v>
      </c>
      <c r="C84" s="23">
        <v>132055</v>
      </c>
      <c r="D84" s="23">
        <v>588490</v>
      </c>
      <c r="E84" s="23"/>
      <c r="F84" s="23">
        <f t="shared" si="3"/>
        <v>471216</v>
      </c>
      <c r="G84" s="23">
        <v>286789</v>
      </c>
      <c r="H84" s="23">
        <v>51019</v>
      </c>
      <c r="I84" s="23">
        <v>133408</v>
      </c>
      <c r="J84" s="23">
        <v>117274</v>
      </c>
      <c r="K84" s="3"/>
      <c r="L84" s="3"/>
      <c r="M84" s="3"/>
      <c r="S84" s="3"/>
      <c r="T84" s="3"/>
      <c r="U84" s="3"/>
      <c r="V84" s="3"/>
      <c r="W84" s="3"/>
      <c r="X84" s="3"/>
      <c r="Y84" s="3"/>
    </row>
    <row r="85" spans="1:25" ht="12.95" customHeight="1" x14ac:dyDescent="0.2">
      <c r="A85" s="29">
        <v>2014</v>
      </c>
      <c r="B85" s="23">
        <v>467308</v>
      </c>
      <c r="C85" s="23">
        <v>130747</v>
      </c>
      <c r="D85" s="23">
        <v>598055</v>
      </c>
      <c r="E85" s="23"/>
      <c r="F85" s="23">
        <f t="shared" si="3"/>
        <v>485241</v>
      </c>
      <c r="G85" s="23">
        <v>298901</v>
      </c>
      <c r="H85" s="23">
        <v>54342</v>
      </c>
      <c r="I85" s="23">
        <v>131998</v>
      </c>
      <c r="J85" s="23">
        <v>112814</v>
      </c>
      <c r="K85" s="3"/>
      <c r="L85" s="3"/>
      <c r="M85" s="3"/>
      <c r="S85" s="3"/>
      <c r="T85" s="3"/>
      <c r="U85" s="3"/>
      <c r="V85" s="3"/>
      <c r="W85" s="3"/>
      <c r="X85" s="3"/>
      <c r="Y85" s="3"/>
    </row>
    <row r="86" spans="1:25" ht="12.95" customHeight="1" x14ac:dyDescent="0.2">
      <c r="A86" s="29">
        <v>2015</v>
      </c>
      <c r="B86" s="23">
        <v>482506</v>
      </c>
      <c r="C86" s="23">
        <v>132018</v>
      </c>
      <c r="D86" s="23">
        <v>614524</v>
      </c>
      <c r="E86" s="23"/>
      <c r="F86" s="23">
        <f t="shared" si="3"/>
        <v>496902</v>
      </c>
      <c r="G86" s="23">
        <v>310912</v>
      </c>
      <c r="H86" s="23">
        <v>58712</v>
      </c>
      <c r="I86" s="23">
        <v>127278</v>
      </c>
      <c r="J86" s="23">
        <v>117622</v>
      </c>
      <c r="K86" s="3"/>
      <c r="L86" s="3"/>
      <c r="M86" s="3"/>
      <c r="S86" s="3"/>
      <c r="T86" s="3"/>
      <c r="U86" s="3"/>
      <c r="V86" s="3"/>
      <c r="W86" s="3"/>
      <c r="X86" s="3"/>
      <c r="Y86" s="3"/>
    </row>
    <row r="87" spans="1:25" ht="12.95" customHeight="1" x14ac:dyDescent="0.2">
      <c r="A87" s="29">
        <v>2016</v>
      </c>
      <c r="B87" s="23">
        <v>501581</v>
      </c>
      <c r="C87" s="23">
        <v>134089</v>
      </c>
      <c r="D87" s="23">
        <v>635670</v>
      </c>
      <c r="E87" s="23"/>
      <c r="F87" s="23">
        <f t="shared" si="3"/>
        <v>504227</v>
      </c>
      <c r="G87" s="23">
        <v>322549</v>
      </c>
      <c r="H87" s="23">
        <v>61749</v>
      </c>
      <c r="I87" s="23">
        <v>119929</v>
      </c>
      <c r="J87" s="23">
        <v>131443</v>
      </c>
      <c r="K87" s="3"/>
      <c r="L87" s="3"/>
      <c r="M87" s="3"/>
      <c r="S87" s="3"/>
      <c r="T87" s="3"/>
      <c r="U87" s="3"/>
      <c r="V87" s="3"/>
      <c r="W87" s="3"/>
      <c r="X87" s="3"/>
      <c r="Y87" s="3"/>
    </row>
    <row r="88" spans="1:25" ht="12.95" customHeight="1" x14ac:dyDescent="0.2">
      <c r="A88" s="29">
        <v>2017</v>
      </c>
      <c r="B88" s="23">
        <v>514215</v>
      </c>
      <c r="C88" s="23">
        <v>143608</v>
      </c>
      <c r="D88" s="23">
        <v>657823</v>
      </c>
      <c r="E88" s="23"/>
      <c r="F88" s="23">
        <f t="shared" si="3"/>
        <v>514804</v>
      </c>
      <c r="G88" s="23">
        <v>331078</v>
      </c>
      <c r="H88" s="23">
        <v>63759</v>
      </c>
      <c r="I88" s="23">
        <v>119967</v>
      </c>
      <c r="J88" s="23">
        <v>143019</v>
      </c>
      <c r="K88" s="3"/>
      <c r="L88" s="3"/>
      <c r="M88" s="3"/>
      <c r="S88" s="3"/>
      <c r="T88" s="3"/>
      <c r="U88" s="3"/>
      <c r="V88" s="3"/>
      <c r="W88" s="3"/>
      <c r="X88" s="3"/>
      <c r="Y88" s="3"/>
    </row>
    <row r="89" spans="1:25" ht="12.95" customHeight="1" x14ac:dyDescent="0.2">
      <c r="A89" s="29">
        <v>2018</v>
      </c>
      <c r="B89" s="23">
        <v>534626</v>
      </c>
      <c r="C89" s="23">
        <v>148652</v>
      </c>
      <c r="D89" s="23">
        <v>683278</v>
      </c>
      <c r="E89" s="23"/>
      <c r="F89" s="23">
        <f t="shared" si="3"/>
        <v>535449</v>
      </c>
      <c r="G89" s="23">
        <v>343760</v>
      </c>
      <c r="H89" s="23">
        <v>65492</v>
      </c>
      <c r="I89" s="23">
        <v>126197</v>
      </c>
      <c r="J89" s="23">
        <v>147829</v>
      </c>
      <c r="K89" s="3"/>
      <c r="L89" s="3"/>
      <c r="M89" s="3"/>
      <c r="S89" s="3"/>
      <c r="T89" s="3"/>
      <c r="U89" s="3"/>
      <c r="V89" s="3"/>
      <c r="W89" s="3"/>
      <c r="X89" s="3"/>
      <c r="Y89" s="3"/>
    </row>
    <row r="90" spans="1:25" ht="12.95" customHeight="1" x14ac:dyDescent="0.2">
      <c r="A90" s="29" t="s">
        <v>26</v>
      </c>
      <c r="B90" s="23">
        <v>546605</v>
      </c>
      <c r="C90" s="23">
        <v>151116</v>
      </c>
      <c r="D90" s="23">
        <v>697721</v>
      </c>
      <c r="E90" s="23"/>
      <c r="F90" s="23">
        <f t="shared" si="3"/>
        <v>549407</v>
      </c>
      <c r="G90" s="23">
        <v>354913</v>
      </c>
      <c r="H90" s="23">
        <v>67840</v>
      </c>
      <c r="I90" s="23">
        <v>126654</v>
      </c>
      <c r="J90" s="23">
        <v>148314</v>
      </c>
      <c r="K90" s="3"/>
      <c r="L90" s="3"/>
      <c r="M90" s="3"/>
      <c r="S90" s="3"/>
      <c r="T90" s="3"/>
      <c r="U90" s="3"/>
      <c r="V90" s="3"/>
      <c r="W90" s="3"/>
      <c r="X90" s="3"/>
      <c r="Y90" s="3"/>
    </row>
    <row r="91" spans="1:25" ht="12.95" customHeight="1" x14ac:dyDescent="0.2">
      <c r="A91" s="29" t="s">
        <v>28</v>
      </c>
      <c r="B91" s="23">
        <v>487191</v>
      </c>
      <c r="C91" s="23">
        <v>127771</v>
      </c>
      <c r="D91" s="23">
        <v>614962</v>
      </c>
      <c r="E91" s="23"/>
      <c r="F91" s="23">
        <f>SUM(G91:I91)</f>
        <v>491021</v>
      </c>
      <c r="G91" s="23">
        <v>319909</v>
      </c>
      <c r="H91" s="23">
        <v>74004</v>
      </c>
      <c r="I91" s="23">
        <v>97108</v>
      </c>
      <c r="J91" s="23">
        <v>123941</v>
      </c>
      <c r="K91" s="3"/>
      <c r="L91" s="3"/>
      <c r="M91" s="3"/>
      <c r="S91" s="3"/>
      <c r="T91" s="3"/>
      <c r="U91" s="3"/>
      <c r="V91" s="3"/>
      <c r="W91" s="3"/>
      <c r="X91" s="3"/>
      <c r="Y91" s="3"/>
    </row>
    <row r="92" spans="1:25" ht="12.95" customHeight="1" x14ac:dyDescent="0.2">
      <c r="A92" s="29" t="s">
        <v>27</v>
      </c>
      <c r="B92" s="23">
        <v>552560</v>
      </c>
      <c r="C92" s="23">
        <v>161436</v>
      </c>
      <c r="D92" s="23">
        <v>713996</v>
      </c>
      <c r="E92" s="23"/>
      <c r="F92" s="23">
        <f t="shared" ref="F92" si="4">SUM(G92:I92)</f>
        <v>566211</v>
      </c>
      <c r="G92" s="23">
        <v>359601</v>
      </c>
      <c r="H92" s="23">
        <v>77483</v>
      </c>
      <c r="I92" s="23">
        <v>129127</v>
      </c>
      <c r="J92" s="23">
        <v>147785</v>
      </c>
      <c r="K92" s="3"/>
      <c r="L92" s="3"/>
      <c r="M92" s="3"/>
      <c r="S92" s="3"/>
      <c r="T92" s="3"/>
      <c r="U92" s="3"/>
      <c r="V92" s="3"/>
      <c r="W92" s="3"/>
      <c r="X92" s="3"/>
      <c r="Y92" s="3"/>
    </row>
    <row r="93" spans="1:25" ht="12.95" customHeight="1" x14ac:dyDescent="0.2">
      <c r="A93" s="29" t="s">
        <v>29</v>
      </c>
      <c r="B93" s="23">
        <v>567390</v>
      </c>
      <c r="C93" s="23">
        <v>168279</v>
      </c>
      <c r="D93" s="23">
        <v>735669</v>
      </c>
      <c r="E93" s="23"/>
      <c r="F93" s="23">
        <f t="shared" ref="F93" si="5">SUM(G93:I93)</f>
        <v>579115</v>
      </c>
      <c r="G93" s="23">
        <v>372657</v>
      </c>
      <c r="H93" s="23">
        <v>76615</v>
      </c>
      <c r="I93" s="23">
        <v>129843</v>
      </c>
      <c r="J93" s="23">
        <v>156554</v>
      </c>
      <c r="K93" s="3"/>
      <c r="L93" s="3"/>
      <c r="M93" s="3"/>
      <c r="S93" s="3"/>
      <c r="T93" s="3"/>
      <c r="U93" s="3"/>
      <c r="V93" s="3"/>
      <c r="W93" s="3"/>
      <c r="X93" s="3"/>
      <c r="Y93" s="3"/>
    </row>
    <row r="94" spans="1:25" ht="2.1" customHeight="1" x14ac:dyDescent="0.2">
      <c r="A94" s="15"/>
      <c r="B94" s="17"/>
      <c r="C94" s="18"/>
      <c r="D94" s="19"/>
      <c r="E94" s="19"/>
      <c r="F94" s="19"/>
      <c r="G94" s="20"/>
      <c r="H94" s="18"/>
      <c r="I94" s="19"/>
      <c r="J94" s="18"/>
      <c r="L94" s="3"/>
    </row>
    <row r="95" spans="1:25" ht="11.1" customHeight="1" x14ac:dyDescent="0.2">
      <c r="A95" s="5" t="s">
        <v>19</v>
      </c>
    </row>
    <row r="96" spans="1:25" ht="11.1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</row>
    <row r="97" spans="1:10" ht="11.1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</row>
  </sheetData>
  <mergeCells count="2">
    <mergeCell ref="F5:I5"/>
    <mergeCell ref="F52:I52"/>
  </mergeCells>
  <pageMargins left="1.9685039370078741" right="1.9685039370078741" top="0.98425196850393704" bottom="2.9527559055118111" header="0" footer="0"/>
  <pageSetup paperSize="9" orientation="portrait" r:id="rId1"/>
  <headerFooter alignWithMargins="0"/>
  <rowBreaks count="1" manualBreakCount="1">
    <brk id="47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2303</vt:lpstr>
      <vt:lpstr>'2303'!Área_de_impresión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2023-07-25T21:06:29Z</cp:lastPrinted>
  <dcterms:created xsi:type="dcterms:W3CDTF">2012-06-22T17:31:29Z</dcterms:created>
  <dcterms:modified xsi:type="dcterms:W3CDTF">2023-07-25T21:06:49Z</dcterms:modified>
</cp:coreProperties>
</file>