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NUFACTURA\SANDRA\Compendio Estadistico\Compendio Estadistico - 2023\Recopilado\CAP-16_MANUFACTURA\"/>
    </mc:Choice>
  </mc:AlternateContent>
  <bookViews>
    <workbookView xWindow="0" yWindow="0" windowWidth="21600" windowHeight="7935"/>
  </bookViews>
  <sheets>
    <sheet name="C16.17" sheetId="1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_xlnm.Print_Area" localSheetId="0">C16.17!$A$1:$F$32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5" i="1" l="1"/>
  <c r="C24" i="1"/>
  <c r="C23" i="1"/>
  <c r="C18" i="1"/>
  <c r="C22" i="1"/>
  <c r="C20" i="1"/>
  <c r="C19" i="1"/>
  <c r="C17" i="1"/>
  <c r="C16" i="1"/>
  <c r="C14" i="1"/>
  <c r="C15" i="1"/>
  <c r="C13" i="1"/>
  <c r="C12" i="1"/>
  <c r="C11" i="1"/>
  <c r="C10" i="1"/>
  <c r="C9" i="1"/>
  <c r="C8" i="1"/>
  <c r="D7" i="1" l="1"/>
  <c r="E7" i="1" l="1"/>
  <c r="F7" i="1"/>
  <c r="C7" i="1" l="1"/>
</calcChain>
</file>

<file path=xl/sharedStrings.xml><?xml version="1.0" encoding="utf-8"?>
<sst xmlns="http://schemas.openxmlformats.org/spreadsheetml/2006/main" count="33" uniqueCount="33">
  <si>
    <t>Total</t>
  </si>
  <si>
    <t>Micro</t>
  </si>
  <si>
    <t>Pequeña</t>
  </si>
  <si>
    <t>Mediana</t>
  </si>
  <si>
    <t>Tipo de Contribuyente</t>
  </si>
  <si>
    <t>Total
 MIPYME</t>
  </si>
  <si>
    <t xml:space="preserve">             (Unidad)</t>
  </si>
  <si>
    <t xml:space="preserve">1/ </t>
  </si>
  <si>
    <t>Incluye casos en los cuales durante el ejercicio de la empresa pertenecía a contribuyente o sociedad sin negocio.</t>
  </si>
  <si>
    <t>MIPYME = Micro, Pequeña y Mediana Empresa.</t>
  </si>
  <si>
    <t>CAPS = Cooperativas Agrarias de Producción Social.</t>
  </si>
  <si>
    <t>SAIS = Sociedades Agrícolas de Interés Social.</t>
  </si>
  <si>
    <t>Persona Natural con Negocio  1/</t>
  </si>
  <si>
    <t>Sociedad Anónima Cerrada</t>
  </si>
  <si>
    <t>Empresa Individual de Responsabilidad Limitada</t>
  </si>
  <si>
    <t>Sociedad Comercial de Responsabilidad Limitada</t>
  </si>
  <si>
    <t>Sociedad Anónima</t>
  </si>
  <si>
    <t>Sociedad Irregular</t>
  </si>
  <si>
    <t>Sociedad Civil</t>
  </si>
  <si>
    <t>Cooperativas, SAIS y CAPS</t>
  </si>
  <si>
    <t>Sucesión Indivisa con Negocio  1/</t>
  </si>
  <si>
    <t>Universidades, Centros Educativos y Culturales</t>
  </si>
  <si>
    <t>Sociedad Minera de Responsabilidad Limitada</t>
  </si>
  <si>
    <t>Sociedad Anónima Abierta</t>
  </si>
  <si>
    <t>Sociedad Conyugal con Negocio  1/</t>
  </si>
  <si>
    <t>Comunidad campesina, nativa, comunal</t>
  </si>
  <si>
    <t>Sociedad en Comandita por Acciones</t>
  </si>
  <si>
    <t>Empresa de Propiedad Social</t>
  </si>
  <si>
    <t>Sociedad Colectiva</t>
  </si>
  <si>
    <t>Sociedad por Acciones Cerrada</t>
  </si>
  <si>
    <t>Fuente: Ministerio de la Producción - "Las Mipyme en Cifras 2021".</t>
  </si>
  <si>
    <t xml:space="preserve">           CONTRIBUYENTE, 2021</t>
  </si>
  <si>
    <t xml:space="preserve">16.17  MICRO, PEQUEÑAS Y MEDIANAS EMPRESAS FORMALES, SEGÚN TIPO 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</si>
</sst>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\ _ * #,##0;_ * \-#,##0;_ * &quot;-&quot;_ ;_ @_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sz val="10"/>
      <color theme="1"/>
      <name val="Arial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5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3" fontId="2" fillId="0" borderId="0" xfId="1" applyNumberFormat="1" applyFont="1" applyBorder="1" applyAlignment="1">
      <alignment horizontal="right" vertical="center"/>
    </xf>
    <xf numFmtId="164" fontId="2" fillId="0" borderId="0" xfId="2" applyNumberFormat="1" applyFont="1" applyBorder="1" applyAlignment="1" applyProtection="1">
      <alignment horizontal="right"/>
    </xf>
    <xf numFmtId="164" fontId="2" fillId="0" borderId="1" xfId="2" applyNumberFormat="1" applyFont="1" applyBorder="1" applyAlignment="1" applyProtection="1">
      <alignment horizontal="right"/>
    </xf>
    <xf numFmtId="164" fontId="2" fillId="0" borderId="2" xfId="2" applyNumberFormat="1" applyFont="1" applyBorder="1" applyAlignment="1" applyProtection="1">
      <alignment horizontal="right"/>
    </xf>
    <xf numFmtId="0" fontId="2" fillId="0" borderId="3" xfId="2" applyFont="1" applyBorder="1" applyAlignment="1" applyProtection="1">
      <alignment horizontal="left"/>
    </xf>
    <xf numFmtId="0" fontId="2" fillId="0" borderId="0" xfId="1" applyFont="1" applyBorder="1" applyAlignment="1">
      <alignment horizontal="right" vertical="center"/>
    </xf>
    <xf numFmtId="0" fontId="5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horizontal="left" vertical="center"/>
    </xf>
    <xf numFmtId="0" fontId="2" fillId="0" borderId="0" xfId="2" applyFont="1" applyBorder="1" applyAlignment="1" applyProtection="1">
      <alignment horizontal="left"/>
    </xf>
    <xf numFmtId="49" fontId="7" fillId="0" borderId="6" xfId="2" applyNumberFormat="1" applyFont="1" applyBorder="1" applyAlignment="1" applyProtection="1">
      <alignment horizontal="right" vertical="center" wrapText="1"/>
    </xf>
    <xf numFmtId="49" fontId="7" fillId="0" borderId="5" xfId="2" applyNumberFormat="1" applyFont="1" applyBorder="1" applyAlignment="1" applyProtection="1">
      <alignment horizontal="right" vertical="center" wrapText="1"/>
    </xf>
    <xf numFmtId="0" fontId="5" fillId="0" borderId="4" xfId="2" applyFont="1" applyBorder="1" applyAlignment="1" applyProtection="1">
      <alignment horizontal="left" vertical="center"/>
    </xf>
    <xf numFmtId="164" fontId="5" fillId="0" borderId="0" xfId="1" applyNumberFormat="1" applyFont="1" applyBorder="1" applyAlignment="1">
      <alignment horizontal="right" vertical="center"/>
    </xf>
    <xf numFmtId="0" fontId="7" fillId="0" borderId="0" xfId="1" applyFont="1" applyBorder="1" applyAlignment="1" applyProtection="1">
      <alignment horizontal="right" vertical="center"/>
    </xf>
    <xf numFmtId="0" fontId="5" fillId="0" borderId="0" xfId="1" applyFont="1" applyAlignment="1">
      <alignment horizontal="right" vertical="center"/>
    </xf>
    <xf numFmtId="0" fontId="7" fillId="0" borderId="4" xfId="2" applyFont="1" applyBorder="1" applyAlignment="1" applyProtection="1">
      <alignment horizontal="left" vertical="center"/>
    </xf>
    <xf numFmtId="0" fontId="5" fillId="2" borderId="4" xfId="2" applyFont="1" applyFill="1" applyBorder="1" applyAlignment="1" applyProtection="1">
      <alignment horizontal="left" vertical="center"/>
    </xf>
    <xf numFmtId="0" fontId="5" fillId="0" borderId="0" xfId="2" applyFont="1" applyBorder="1" applyAlignment="1" applyProtection="1">
      <alignment horizontal="left" vertical="center"/>
    </xf>
    <xf numFmtId="0" fontId="7" fillId="0" borderId="0" xfId="2" applyFont="1" applyBorder="1" applyAlignment="1" applyProtection="1">
      <alignment horizontal="left" vertical="center"/>
    </xf>
    <xf numFmtId="0" fontId="5" fillId="2" borderId="0" xfId="2" applyFont="1" applyFill="1" applyBorder="1" applyAlignment="1" applyProtection="1">
      <alignment horizontal="left" vertical="center"/>
    </xf>
    <xf numFmtId="0" fontId="2" fillId="0" borderId="1" xfId="2" applyFont="1" applyBorder="1" applyAlignment="1" applyProtection="1">
      <alignment horizontal="left"/>
    </xf>
    <xf numFmtId="0" fontId="2" fillId="0" borderId="0" xfId="1" applyFont="1" applyBorder="1" applyAlignment="1" applyProtection="1">
      <alignment horizontal="left"/>
    </xf>
    <xf numFmtId="0" fontId="2" fillId="0" borderId="0" xfId="1" applyFont="1" applyAlignment="1">
      <alignment horizontal="left"/>
    </xf>
    <xf numFmtId="0" fontId="4" fillId="0" borderId="0" xfId="1" applyFont="1" applyBorder="1" applyAlignment="1" applyProtection="1">
      <alignment horizontal="left"/>
    </xf>
    <xf numFmtId="165" fontId="7" fillId="2" borderId="0" xfId="1" applyNumberFormat="1" applyFont="1" applyFill="1" applyAlignment="1">
      <alignment horizontal="right" vertical="center"/>
    </xf>
    <xf numFmtId="165" fontId="7" fillId="2" borderId="0" xfId="1" applyNumberFormat="1" applyFont="1" applyFill="1" applyBorder="1" applyAlignment="1">
      <alignment horizontal="right" vertical="center"/>
    </xf>
    <xf numFmtId="165" fontId="5" fillId="2" borderId="0" xfId="1" applyNumberFormat="1" applyFont="1" applyFill="1" applyAlignment="1">
      <alignment horizontal="right" vertical="center"/>
    </xf>
    <xf numFmtId="165" fontId="5" fillId="2" borderId="0" xfId="1" applyNumberFormat="1" applyFont="1" applyFill="1" applyBorder="1" applyAlignment="1">
      <alignment horizontal="right" vertical="center"/>
    </xf>
    <xf numFmtId="165" fontId="5" fillId="2" borderId="0" xfId="1" applyNumberFormat="1" applyFont="1" applyFill="1" applyBorder="1" applyAlignment="1" applyProtection="1">
      <alignment horizontal="right" vertical="center"/>
      <protection locked="0"/>
    </xf>
    <xf numFmtId="0" fontId="6" fillId="2" borderId="0" xfId="1" applyFont="1" applyFill="1" applyAlignment="1" applyProtection="1">
      <alignment horizontal="left" vertical="center"/>
    </xf>
    <xf numFmtId="0" fontId="7" fillId="0" borderId="8" xfId="2" applyFont="1" applyBorder="1" applyAlignment="1" applyProtection="1">
      <alignment horizontal="center" vertical="center"/>
    </xf>
    <xf numFmtId="0" fontId="7" fillId="0" borderId="7" xfId="2" applyFont="1" applyBorder="1" applyAlignment="1" applyProtection="1">
      <alignment horizontal="center" vertical="center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tabSelected="1" view="pageBreakPreview" zoomScale="130" zoomScaleNormal="100" zoomScaleSheetLayoutView="130" workbookViewId="0">
      <selection activeCell="I11" sqref="I11"/>
    </sheetView>
  </sheetViews>
  <sheetFormatPr baseColWidth="10" defaultColWidth="11.42578125" defaultRowHeight="15" x14ac:dyDescent="0.25"/>
  <cols>
    <col min="1" max="1" width="1.28515625" style="1" customWidth="1"/>
    <col min="2" max="2" width="27.85546875" style="2" customWidth="1"/>
    <col min="3" max="3" width="7.7109375" style="1" customWidth="1"/>
    <col min="4" max="6" width="7.140625" style="1" customWidth="1"/>
    <col min="8" max="16384" width="11.42578125" style="1"/>
  </cols>
  <sheetData>
    <row r="1" spans="1:6" ht="13.5" customHeight="1" x14ac:dyDescent="0.25">
      <c r="A1" s="10" t="s">
        <v>32</v>
      </c>
    </row>
    <row r="2" spans="1:6" ht="13.5" customHeight="1" x14ac:dyDescent="0.25">
      <c r="A2" s="32" t="s">
        <v>31</v>
      </c>
    </row>
    <row r="3" spans="1:6" ht="11.25" customHeight="1" x14ac:dyDescent="0.25">
      <c r="A3" s="9" t="s">
        <v>6</v>
      </c>
    </row>
    <row r="4" spans="1:6" ht="4.5" customHeight="1" x14ac:dyDescent="0.25">
      <c r="A4" s="2"/>
      <c r="D4" s="8"/>
      <c r="E4" s="8"/>
    </row>
    <row r="5" spans="1:6" ht="30" customHeight="1" x14ac:dyDescent="0.25">
      <c r="A5" s="33" t="s">
        <v>4</v>
      </c>
      <c r="B5" s="34"/>
      <c r="C5" s="12" t="s">
        <v>5</v>
      </c>
      <c r="D5" s="13" t="s">
        <v>1</v>
      </c>
      <c r="E5" s="13" t="s">
        <v>2</v>
      </c>
      <c r="F5" s="13" t="s">
        <v>3</v>
      </c>
    </row>
    <row r="6" spans="1:6" ht="4.5" customHeight="1" x14ac:dyDescent="0.25">
      <c r="A6" s="20"/>
      <c r="B6" s="14"/>
      <c r="C6" s="17"/>
      <c r="D6" s="15"/>
      <c r="E6" s="16"/>
      <c r="F6" s="17"/>
    </row>
    <row r="7" spans="1:6" ht="12" customHeight="1" x14ac:dyDescent="0.25">
      <c r="A7" s="21" t="s">
        <v>0</v>
      </c>
      <c r="B7" s="18"/>
      <c r="C7" s="27">
        <f>SUM(C8:C25)</f>
        <v>2118293</v>
      </c>
      <c r="D7" s="28">
        <f>SUM(D8:D25)</f>
        <v>2035014</v>
      </c>
      <c r="E7" s="28">
        <f t="shared" ref="E7:F7" si="0">SUM(E8:E25)</f>
        <v>80435</v>
      </c>
      <c r="F7" s="28">
        <f t="shared" si="0"/>
        <v>2844</v>
      </c>
    </row>
    <row r="8" spans="1:6" ht="11.1" customHeight="1" x14ac:dyDescent="0.25">
      <c r="A8" s="20"/>
      <c r="B8" s="19" t="s">
        <v>12</v>
      </c>
      <c r="C8" s="29">
        <f t="shared" ref="C8:C25" si="1">SUM(D8:F8)</f>
        <v>1445053</v>
      </c>
      <c r="D8" s="30">
        <v>1434203</v>
      </c>
      <c r="E8" s="30">
        <v>10712</v>
      </c>
      <c r="F8" s="29">
        <v>138</v>
      </c>
    </row>
    <row r="9" spans="1:6" ht="11.1" customHeight="1" x14ac:dyDescent="0.25">
      <c r="A9" s="20"/>
      <c r="B9" s="19" t="s">
        <v>13</v>
      </c>
      <c r="C9" s="29">
        <f t="shared" si="1"/>
        <v>341635</v>
      </c>
      <c r="D9" s="30">
        <v>299478</v>
      </c>
      <c r="E9" s="30">
        <v>40443</v>
      </c>
      <c r="F9" s="29">
        <v>1714</v>
      </c>
    </row>
    <row r="10" spans="1:6" ht="11.1" customHeight="1" x14ac:dyDescent="0.25">
      <c r="A10" s="20"/>
      <c r="B10" s="19" t="s">
        <v>14</v>
      </c>
      <c r="C10" s="29">
        <f t="shared" si="1"/>
        <v>239564</v>
      </c>
      <c r="D10" s="30">
        <v>220147</v>
      </c>
      <c r="E10" s="30">
        <v>18976</v>
      </c>
      <c r="F10" s="29">
        <v>441</v>
      </c>
    </row>
    <row r="11" spans="1:6" ht="11.1" customHeight="1" x14ac:dyDescent="0.25">
      <c r="A11" s="20"/>
      <c r="B11" s="19" t="s">
        <v>15</v>
      </c>
      <c r="C11" s="29">
        <f t="shared" si="1"/>
        <v>65122</v>
      </c>
      <c r="D11" s="30">
        <v>57807</v>
      </c>
      <c r="E11" s="30">
        <v>7049</v>
      </c>
      <c r="F11" s="29">
        <v>266</v>
      </c>
    </row>
    <row r="12" spans="1:6" ht="11.1" customHeight="1" x14ac:dyDescent="0.25">
      <c r="A12" s="20"/>
      <c r="B12" s="19" t="s">
        <v>16</v>
      </c>
      <c r="C12" s="29">
        <f t="shared" si="1"/>
        <v>14938</v>
      </c>
      <c r="D12" s="30">
        <v>11964</v>
      </c>
      <c r="E12" s="30">
        <v>2706</v>
      </c>
      <c r="F12" s="29">
        <v>268</v>
      </c>
    </row>
    <row r="13" spans="1:6" ht="11.1" customHeight="1" x14ac:dyDescent="0.25">
      <c r="A13" s="20"/>
      <c r="B13" s="19" t="s">
        <v>17</v>
      </c>
      <c r="C13" s="29">
        <f t="shared" si="1"/>
        <v>3108</v>
      </c>
      <c r="D13" s="30">
        <v>2914</v>
      </c>
      <c r="E13" s="30">
        <v>192</v>
      </c>
      <c r="F13" s="29">
        <v>2</v>
      </c>
    </row>
    <row r="14" spans="1:6" ht="11.1" customHeight="1" x14ac:dyDescent="0.25">
      <c r="A14" s="20"/>
      <c r="B14" s="19" t="s">
        <v>19</v>
      </c>
      <c r="C14" s="29">
        <f t="shared" si="1"/>
        <v>2002</v>
      </c>
      <c r="D14" s="30">
        <v>1945</v>
      </c>
      <c r="E14" s="31">
        <v>55</v>
      </c>
      <c r="F14" s="29">
        <v>2</v>
      </c>
    </row>
    <row r="15" spans="1:6" ht="11.1" customHeight="1" x14ac:dyDescent="0.25">
      <c r="A15" s="22"/>
      <c r="B15" s="19" t="s">
        <v>18</v>
      </c>
      <c r="C15" s="29">
        <f t="shared" si="1"/>
        <v>1925</v>
      </c>
      <c r="D15" s="30">
        <v>1727</v>
      </c>
      <c r="E15" s="30">
        <v>191</v>
      </c>
      <c r="F15" s="29">
        <v>7</v>
      </c>
    </row>
    <row r="16" spans="1:6" ht="11.1" customHeight="1" x14ac:dyDescent="0.25">
      <c r="A16" s="22"/>
      <c r="B16" s="19" t="s">
        <v>20</v>
      </c>
      <c r="C16" s="29">
        <f t="shared" si="1"/>
        <v>1643</v>
      </c>
      <c r="D16" s="30">
        <v>1601</v>
      </c>
      <c r="E16" s="30">
        <v>41</v>
      </c>
      <c r="F16" s="29">
        <v>1</v>
      </c>
    </row>
    <row r="17" spans="1:6" ht="11.1" customHeight="1" x14ac:dyDescent="0.25">
      <c r="A17" s="20"/>
      <c r="B17" s="19" t="s">
        <v>21</v>
      </c>
      <c r="C17" s="29">
        <f t="shared" si="1"/>
        <v>1154</v>
      </c>
      <c r="D17" s="30">
        <v>1142</v>
      </c>
      <c r="E17" s="30">
        <v>12</v>
      </c>
      <c r="F17" s="29">
        <v>0</v>
      </c>
    </row>
    <row r="18" spans="1:6" ht="11.1" customHeight="1" x14ac:dyDescent="0.25">
      <c r="A18" s="20"/>
      <c r="B18" s="19" t="s">
        <v>25</v>
      </c>
      <c r="C18" s="29">
        <f t="shared" si="1"/>
        <v>925</v>
      </c>
      <c r="D18" s="30">
        <v>924</v>
      </c>
      <c r="E18" s="30">
        <v>1</v>
      </c>
      <c r="F18" s="29">
        <v>0</v>
      </c>
    </row>
    <row r="19" spans="1:6" ht="11.1" customHeight="1" x14ac:dyDescent="0.25">
      <c r="A19" s="20"/>
      <c r="B19" s="19" t="s">
        <v>22</v>
      </c>
      <c r="C19" s="29">
        <f t="shared" si="1"/>
        <v>492</v>
      </c>
      <c r="D19" s="30">
        <v>474</v>
      </c>
      <c r="E19" s="30">
        <v>15</v>
      </c>
      <c r="F19" s="29">
        <v>3</v>
      </c>
    </row>
    <row r="20" spans="1:6" ht="11.1" customHeight="1" x14ac:dyDescent="0.25">
      <c r="A20" s="20"/>
      <c r="B20" s="19" t="s">
        <v>23</v>
      </c>
      <c r="C20" s="29">
        <f t="shared" si="1"/>
        <v>247</v>
      </c>
      <c r="D20" s="30">
        <v>218</v>
      </c>
      <c r="E20" s="30">
        <v>27</v>
      </c>
      <c r="F20" s="30">
        <v>2</v>
      </c>
    </row>
    <row r="21" spans="1:6" ht="11.1" customHeight="1" x14ac:dyDescent="0.25">
      <c r="A21" s="20"/>
      <c r="B21" s="19" t="s">
        <v>29</v>
      </c>
      <c r="C21" s="29">
        <f t="shared" si="1"/>
        <v>255</v>
      </c>
      <c r="D21" s="30">
        <v>252</v>
      </c>
      <c r="E21" s="30">
        <v>3</v>
      </c>
      <c r="F21" s="30">
        <v>0</v>
      </c>
    </row>
    <row r="22" spans="1:6" ht="11.1" customHeight="1" x14ac:dyDescent="0.25">
      <c r="A22" s="20"/>
      <c r="B22" s="19" t="s">
        <v>24</v>
      </c>
      <c r="C22" s="29">
        <f t="shared" si="1"/>
        <v>193</v>
      </c>
      <c r="D22" s="30">
        <v>185</v>
      </c>
      <c r="E22" s="30">
        <v>8</v>
      </c>
      <c r="F22" s="30">
        <v>0</v>
      </c>
    </row>
    <row r="23" spans="1:6" ht="11.1" customHeight="1" x14ac:dyDescent="0.25">
      <c r="A23" s="20"/>
      <c r="B23" s="19" t="s">
        <v>26</v>
      </c>
      <c r="C23" s="29">
        <f t="shared" si="1"/>
        <v>24</v>
      </c>
      <c r="D23" s="30">
        <v>21</v>
      </c>
      <c r="E23" s="30">
        <v>3</v>
      </c>
      <c r="F23" s="30">
        <v>0</v>
      </c>
    </row>
    <row r="24" spans="1:6" ht="11.1" customHeight="1" x14ac:dyDescent="0.25">
      <c r="A24" s="20"/>
      <c r="B24" s="19" t="s">
        <v>27</v>
      </c>
      <c r="C24" s="29">
        <f t="shared" si="1"/>
        <v>9</v>
      </c>
      <c r="D24" s="30">
        <v>8</v>
      </c>
      <c r="E24" s="30">
        <v>1</v>
      </c>
      <c r="F24" s="30">
        <v>0</v>
      </c>
    </row>
    <row r="25" spans="1:6" ht="11.1" customHeight="1" x14ac:dyDescent="0.25">
      <c r="A25" s="20"/>
      <c r="B25" s="19" t="s">
        <v>28</v>
      </c>
      <c r="C25" s="30">
        <f t="shared" si="1"/>
        <v>4</v>
      </c>
      <c r="D25" s="30">
        <v>4</v>
      </c>
      <c r="E25" s="30">
        <v>0</v>
      </c>
      <c r="F25" s="30">
        <v>0</v>
      </c>
    </row>
    <row r="26" spans="1:6" ht="3" customHeight="1" x14ac:dyDescent="0.25">
      <c r="A26" s="23"/>
      <c r="B26" s="7"/>
      <c r="C26" s="6"/>
      <c r="D26" s="5"/>
      <c r="E26" s="5"/>
      <c r="F26" s="5"/>
    </row>
    <row r="27" spans="1:6" ht="3" customHeight="1" x14ac:dyDescent="0.25">
      <c r="A27" s="11"/>
      <c r="D27" s="4"/>
      <c r="E27" s="4"/>
    </row>
    <row r="28" spans="1:6" ht="9.9499999999999993" customHeight="1" x14ac:dyDescent="0.25">
      <c r="A28" s="11" t="s">
        <v>9</v>
      </c>
      <c r="D28" s="4"/>
      <c r="E28" s="4"/>
    </row>
    <row r="29" spans="1:6" ht="9.9499999999999993" customHeight="1" x14ac:dyDescent="0.25">
      <c r="A29" s="11" t="s">
        <v>11</v>
      </c>
      <c r="D29" s="4"/>
      <c r="E29" s="4"/>
    </row>
    <row r="30" spans="1:6" ht="9.9499999999999993" customHeight="1" x14ac:dyDescent="0.25">
      <c r="A30" s="11" t="s">
        <v>10</v>
      </c>
      <c r="D30" s="4"/>
      <c r="E30" s="4"/>
    </row>
    <row r="31" spans="1:6" ht="9.9499999999999993" customHeight="1" x14ac:dyDescent="0.25">
      <c r="A31" s="24" t="s">
        <v>7</v>
      </c>
      <c r="B31" s="25" t="s">
        <v>8</v>
      </c>
      <c r="D31" s="4"/>
      <c r="E31" s="4"/>
    </row>
    <row r="32" spans="1:6" ht="9.9499999999999993" customHeight="1" x14ac:dyDescent="0.25">
      <c r="A32" s="26" t="s">
        <v>30</v>
      </c>
    </row>
    <row r="34" spans="4:5" x14ac:dyDescent="0.25">
      <c r="D34" s="3"/>
      <c r="E34" s="3"/>
    </row>
    <row r="35" spans="4:5" x14ac:dyDescent="0.25">
      <c r="D35" s="3"/>
      <c r="E35" s="3"/>
    </row>
    <row r="36" spans="4:5" x14ac:dyDescent="0.25">
      <c r="D36" s="3"/>
      <c r="E36" s="3"/>
    </row>
    <row r="37" spans="4:5" x14ac:dyDescent="0.25">
      <c r="D37" s="3"/>
      <c r="E37" s="3"/>
    </row>
  </sheetData>
  <sortState ref="B8:F24">
    <sortCondition descending="1" ref="D8:D24"/>
  </sortState>
  <mergeCells count="1">
    <mergeCell ref="A5:B5"/>
  </mergeCells>
  <printOptions horizontalCentered="1"/>
  <pageMargins left="1.7716535433070868" right="1.7716535433070868" top="3.5039370078740157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C16.17</vt:lpstr>
      <vt:lpstr>C16.17!Área_de_impresión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Sandra</cp:lastModifiedBy>
  <cp:lastPrinted>2023-10-17T22:29:50Z</cp:lastPrinted>
  <dcterms:created xsi:type="dcterms:W3CDTF">2019-09-09T15:06:02Z</dcterms:created>
  <dcterms:modified xsi:type="dcterms:W3CDTF">2023-10-18T13:29:17Z</dcterms:modified>
</cp:coreProperties>
</file>