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OMPENDIO 2023\Agropecuario 2023\Revisión_Agropecuario_2023_Subsanado\"/>
    </mc:Choice>
  </mc:AlternateContent>
  <bookViews>
    <workbookView xWindow="32760" yWindow="32760" windowWidth="20490" windowHeight="6645"/>
  </bookViews>
  <sheets>
    <sheet name="13.20" sheetId="1" r:id="rId1"/>
  </sheets>
  <definedNames>
    <definedName name="_xlnm.Print_Area" localSheetId="0">'13.20'!$A$1:$G$30</definedName>
  </definedNames>
  <calcPr calcId="162913"/>
</workbook>
</file>

<file path=xl/calcChain.xml><?xml version="1.0" encoding="utf-8"?>
<calcChain xmlns="http://schemas.openxmlformats.org/spreadsheetml/2006/main">
  <c r="G19" i="1" l="1"/>
  <c r="E19" i="1"/>
  <c r="B19" i="1"/>
  <c r="G9" i="1"/>
  <c r="E9" i="1"/>
  <c r="B9" i="1"/>
</calcChain>
</file>

<file path=xl/sharedStrings.xml><?xml version="1.0" encoding="utf-8"?>
<sst xmlns="http://schemas.openxmlformats.org/spreadsheetml/2006/main" count="31" uniqueCount="23">
  <si>
    <t>E. CULTIVO DE COCA</t>
  </si>
  <si>
    <t>Departamento</t>
  </si>
  <si>
    <t>Superficie</t>
  </si>
  <si>
    <t>Producción</t>
  </si>
  <si>
    <t>Amazonas</t>
  </si>
  <si>
    <t>Ayacucho</t>
  </si>
  <si>
    <t>Cajamarca</t>
  </si>
  <si>
    <t>Cusco</t>
  </si>
  <si>
    <t>Huánuco</t>
  </si>
  <si>
    <t>La Libertad</t>
  </si>
  <si>
    <t>Puno</t>
  </si>
  <si>
    <t>Áncash</t>
  </si>
  <si>
    <t xml:space="preserve">   </t>
  </si>
  <si>
    <t>(Hectáreas)</t>
  </si>
  <si>
    <t xml:space="preserve">           DE HOJA DE COCA, SEGÚN DEPARTAMENTO</t>
  </si>
  <si>
    <t>13.20  PRODUCTORES LEGALES, SUPERFICIE Y PRODUCCIÓN PROMEDIO</t>
  </si>
  <si>
    <t>Total año 2020</t>
  </si>
  <si>
    <t>(Kilos)</t>
  </si>
  <si>
    <t>Total</t>
  </si>
  <si>
    <t>Fuente: Empresa Nacional de la Coca.</t>
  </si>
  <si>
    <t xml:space="preserve">Nº de 
</t>
  </si>
  <si>
    <t>Productores legales</t>
  </si>
  <si>
    <r>
      <rPr>
        <b/>
        <sz val="7"/>
        <rFont val="Arial Narrow"/>
        <family val="2"/>
      </rPr>
      <t>Nota:</t>
    </r>
    <r>
      <rPr>
        <sz val="7"/>
        <rFont val="Arial Narrow"/>
        <family val="2"/>
      </rPr>
      <t xml:space="preserve"> Al año 2022 se mantiene vigente el padrón de productores legales de hoja de coca de acuerdo al D.L. 22095 del año 1978.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</si>
</sst>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\ ###.0"/>
    <numFmt numFmtId="165" formatCode="#\ ###"/>
    <numFmt numFmtId="166" formatCode="#.0\ ###"/>
    <numFmt numFmtId="167" formatCode="#\ ###\ ##0.0"/>
  </numFmts>
  <fonts count="8" x14ac:knownFonts="1">
    <font>
      <sz val="10"/>
      <name val="Arial"/>
    </font>
    <font>
      <b/>
      <sz val="11"/>
      <name val="Arial Narrow"/>
      <family val="2"/>
    </font>
    <font>
      <b/>
      <i/>
      <sz val="7"/>
      <name val="Arial Narrow"/>
      <family val="2"/>
    </font>
    <font>
      <b/>
      <sz val="7"/>
      <name val="Arial Narrow"/>
      <family val="2"/>
    </font>
    <font>
      <b/>
      <sz val="9"/>
      <name val="Arial Narrow"/>
      <family val="2"/>
    </font>
    <font>
      <sz val="7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165" fontId="5" fillId="0" borderId="1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Continuous" vertical="center"/>
    </xf>
    <xf numFmtId="0" fontId="7" fillId="0" borderId="0" xfId="0" applyFont="1" applyBorder="1" applyAlignment="1">
      <alignment horizontal="centerContinuous" vertical="center"/>
    </xf>
    <xf numFmtId="0" fontId="6" fillId="0" borderId="3" xfId="0" applyFont="1" applyBorder="1" applyAlignment="1">
      <alignment horizontal="left" vertical="center"/>
    </xf>
    <xf numFmtId="166" fontId="6" fillId="0" borderId="0" xfId="0" applyNumberFormat="1" applyFont="1" applyBorder="1" applyAlignment="1">
      <alignment vertical="center"/>
    </xf>
    <xf numFmtId="167" fontId="6" fillId="0" borderId="0" xfId="0" applyNumberFormat="1" applyFont="1" applyFill="1" applyBorder="1" applyAlignment="1">
      <alignment vertical="center"/>
    </xf>
    <xf numFmtId="165" fontId="6" fillId="0" borderId="0" xfId="0" applyNumberFormat="1" applyFont="1" applyFill="1" applyBorder="1" applyAlignment="1">
      <alignment vertical="center"/>
    </xf>
    <xf numFmtId="0" fontId="7" fillId="0" borderId="3" xfId="0" applyFont="1" applyBorder="1" applyAlignment="1">
      <alignment vertical="center"/>
    </xf>
    <xf numFmtId="164" fontId="7" fillId="0" borderId="0" xfId="0" applyNumberFormat="1" applyFont="1" applyBorder="1" applyAlignment="1">
      <alignment vertical="center"/>
    </xf>
    <xf numFmtId="164" fontId="7" fillId="0" borderId="0" xfId="0" applyNumberFormat="1" applyFont="1" applyFill="1" applyBorder="1" applyAlignment="1">
      <alignment vertical="center"/>
    </xf>
    <xf numFmtId="164" fontId="7" fillId="0" borderId="0" xfId="0" applyNumberFormat="1" applyFont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167" fontId="7" fillId="0" borderId="0" xfId="0" applyNumberFormat="1" applyFont="1" applyFill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165" fontId="5" fillId="0" borderId="0" xfId="0" applyNumberFormat="1" applyFont="1" applyBorder="1" applyAlignment="1">
      <alignment horizontal="right" vertical="center"/>
    </xf>
    <xf numFmtId="164" fontId="5" fillId="0" borderId="0" xfId="0" applyNumberFormat="1" applyFont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horizontal="right" vertical="center" indent="1"/>
    </xf>
    <xf numFmtId="165" fontId="6" fillId="0" borderId="0" xfId="0" applyNumberFormat="1" applyFont="1" applyFill="1" applyBorder="1" applyAlignment="1">
      <alignment horizontal="right" vertical="center" indent="1"/>
    </xf>
    <xf numFmtId="167" fontId="6" fillId="0" borderId="0" xfId="0" applyNumberFormat="1" applyFont="1" applyFill="1" applyBorder="1" applyAlignment="1">
      <alignment horizontal="right" vertical="center" indent="1"/>
    </xf>
    <xf numFmtId="164" fontId="7" fillId="0" borderId="0" xfId="0" applyNumberFormat="1" applyFont="1" applyFill="1" applyBorder="1" applyAlignment="1">
      <alignment horizontal="right" vertical="center" indent="1"/>
    </xf>
    <xf numFmtId="167" fontId="7" fillId="0" borderId="0" xfId="0" applyNumberFormat="1" applyFont="1" applyFill="1" applyBorder="1" applyAlignment="1">
      <alignment horizontal="right" vertical="center" indent="1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 indent="1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indent="1"/>
    </xf>
    <xf numFmtId="0" fontId="6" fillId="0" borderId="5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165" fontId="7" fillId="0" borderId="0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1" fontId="7" fillId="0" borderId="0" xfId="0" applyNumberFormat="1" applyFont="1" applyBorder="1" applyAlignment="1">
      <alignment horizontal="right" vertical="center"/>
    </xf>
    <xf numFmtId="1" fontId="7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I30"/>
  <sheetViews>
    <sheetView showGridLines="0" tabSelected="1" view="pageBreakPreview" zoomScale="130" zoomScaleNormal="120" zoomScaleSheetLayoutView="130" workbookViewId="0">
      <selection activeCell="A3" sqref="A3"/>
    </sheetView>
  </sheetViews>
  <sheetFormatPr baseColWidth="10" defaultColWidth="11.42578125" defaultRowHeight="9" x14ac:dyDescent="0.2"/>
  <cols>
    <col min="1" max="1" width="12.5703125" style="5" customWidth="1"/>
    <col min="2" max="2" width="2.85546875" style="5" customWidth="1"/>
    <col min="3" max="3" width="15" style="5" customWidth="1"/>
    <col min="4" max="4" width="2.85546875" style="5" customWidth="1"/>
    <col min="5" max="5" width="13.140625" style="5" customWidth="1"/>
    <col min="6" max="6" width="2.85546875" style="5" customWidth="1"/>
    <col min="7" max="7" width="13.140625" style="5" customWidth="1"/>
    <col min="8" max="16384" width="11.42578125" style="5"/>
  </cols>
  <sheetData>
    <row r="1" spans="1:8" ht="15" customHeight="1" x14ac:dyDescent="0.2">
      <c r="A1" s="1" t="s">
        <v>0</v>
      </c>
      <c r="B1" s="4"/>
    </row>
    <row r="2" spans="1:8" ht="4.5" customHeight="1" x14ac:dyDescent="0.2">
      <c r="A2" s="1"/>
      <c r="B2" s="4"/>
    </row>
    <row r="3" spans="1:8" ht="12.95" customHeight="1" x14ac:dyDescent="0.2">
      <c r="A3" s="2" t="s">
        <v>15</v>
      </c>
      <c r="B3" s="6"/>
      <c r="C3" s="7"/>
      <c r="D3" s="7"/>
    </row>
    <row r="4" spans="1:8" ht="12.95" customHeight="1" x14ac:dyDescent="0.2">
      <c r="A4" s="3" t="s">
        <v>14</v>
      </c>
      <c r="B4" s="6"/>
      <c r="C4" s="7"/>
      <c r="D4" s="7"/>
    </row>
    <row r="5" spans="1:8" ht="6" customHeight="1" x14ac:dyDescent="0.2">
      <c r="A5" s="12"/>
      <c r="B5" s="14"/>
      <c r="C5" s="8"/>
      <c r="D5" s="8"/>
      <c r="E5" s="15"/>
      <c r="F5" s="15"/>
      <c r="G5" s="15"/>
    </row>
    <row r="6" spans="1:8" ht="12" customHeight="1" x14ac:dyDescent="0.2">
      <c r="A6" s="40" t="s">
        <v>1</v>
      </c>
      <c r="B6" s="46" t="s">
        <v>20</v>
      </c>
      <c r="C6" s="42"/>
      <c r="D6" s="42" t="s">
        <v>2</v>
      </c>
      <c r="E6" s="42"/>
      <c r="F6" s="43" t="s">
        <v>3</v>
      </c>
      <c r="G6" s="43"/>
    </row>
    <row r="7" spans="1:8" ht="24.75" customHeight="1" x14ac:dyDescent="0.2">
      <c r="A7" s="41"/>
      <c r="B7" s="47" t="s">
        <v>21</v>
      </c>
      <c r="C7" s="44"/>
      <c r="D7" s="44" t="s">
        <v>13</v>
      </c>
      <c r="E7" s="44"/>
      <c r="F7" s="45" t="s">
        <v>17</v>
      </c>
      <c r="G7" s="45"/>
    </row>
    <row r="8" spans="1:8" ht="5.0999999999999996" customHeight="1" x14ac:dyDescent="0.2">
      <c r="A8" s="16"/>
      <c r="B8" s="17"/>
      <c r="C8" s="17"/>
      <c r="D8" s="18"/>
      <c r="E8" s="19"/>
      <c r="F8" s="35"/>
      <c r="G8" s="35"/>
      <c r="H8" s="5" t="s">
        <v>12</v>
      </c>
    </row>
    <row r="9" spans="1:8" ht="11.25" hidden="1" customHeight="1" x14ac:dyDescent="0.2">
      <c r="A9" s="20" t="s">
        <v>16</v>
      </c>
      <c r="B9" s="49">
        <f>SUM(B10:C17)</f>
        <v>34464</v>
      </c>
      <c r="C9" s="49"/>
      <c r="D9" s="21"/>
      <c r="E9" s="22">
        <f>SUM(E10:E17)</f>
        <v>21691.81</v>
      </c>
      <c r="F9" s="36"/>
      <c r="G9" s="37">
        <f>SUM(G10:G17)</f>
        <v>11522814.5</v>
      </c>
    </row>
    <row r="10" spans="1:8" ht="11.25" hidden="1" customHeight="1" x14ac:dyDescent="0.2">
      <c r="A10" s="24" t="s">
        <v>4</v>
      </c>
      <c r="B10" s="50">
        <v>239</v>
      </c>
      <c r="C10" s="51"/>
      <c r="D10" s="25"/>
      <c r="E10" s="26">
        <v>33.6</v>
      </c>
      <c r="F10" s="38"/>
      <c r="G10" s="38">
        <v>60441.85</v>
      </c>
    </row>
    <row r="11" spans="1:8" ht="11.25" hidden="1" customHeight="1" x14ac:dyDescent="0.2">
      <c r="A11" s="24" t="s">
        <v>11</v>
      </c>
      <c r="B11" s="50">
        <v>314</v>
      </c>
      <c r="C11" s="51"/>
      <c r="D11" s="25"/>
      <c r="E11" s="26">
        <v>46.35</v>
      </c>
      <c r="F11" s="38"/>
      <c r="G11" s="38">
        <v>23863.01</v>
      </c>
    </row>
    <row r="12" spans="1:8" ht="11.25" hidden="1" customHeight="1" x14ac:dyDescent="0.2">
      <c r="A12" s="24" t="s">
        <v>5</v>
      </c>
      <c r="B12" s="48">
        <v>6462</v>
      </c>
      <c r="C12" s="48"/>
      <c r="D12" s="27"/>
      <c r="E12" s="28">
        <v>1653.6</v>
      </c>
      <c r="F12" s="38"/>
      <c r="G12" s="39">
        <v>1879786.7</v>
      </c>
    </row>
    <row r="13" spans="1:8" ht="11.25" hidden="1" customHeight="1" x14ac:dyDescent="0.2">
      <c r="A13" s="24" t="s">
        <v>6</v>
      </c>
      <c r="B13" s="48">
        <v>366</v>
      </c>
      <c r="C13" s="48"/>
      <c r="D13" s="25"/>
      <c r="E13" s="26">
        <v>49</v>
      </c>
      <c r="F13" s="38"/>
      <c r="G13" s="38">
        <v>49560</v>
      </c>
    </row>
    <row r="14" spans="1:8" ht="11.25" hidden="1" customHeight="1" x14ac:dyDescent="0.2">
      <c r="A14" s="24" t="s">
        <v>7</v>
      </c>
      <c r="B14" s="48">
        <v>14239</v>
      </c>
      <c r="C14" s="48"/>
      <c r="D14" s="27"/>
      <c r="E14" s="28">
        <v>11353.38</v>
      </c>
      <c r="F14" s="38"/>
      <c r="G14" s="39">
        <v>6504518.1200000001</v>
      </c>
    </row>
    <row r="15" spans="1:8" ht="11.25" hidden="1" customHeight="1" x14ac:dyDescent="0.2">
      <c r="A15" s="24" t="s">
        <v>8</v>
      </c>
      <c r="B15" s="48">
        <v>6404</v>
      </c>
      <c r="C15" s="48"/>
      <c r="D15" s="27"/>
      <c r="E15" s="28">
        <v>6630.08</v>
      </c>
      <c r="F15" s="38"/>
      <c r="G15" s="39">
        <v>2007983.4</v>
      </c>
    </row>
    <row r="16" spans="1:8" ht="11.25" hidden="1" customHeight="1" x14ac:dyDescent="0.2">
      <c r="A16" s="24" t="s">
        <v>9</v>
      </c>
      <c r="B16" s="48">
        <v>3942</v>
      </c>
      <c r="C16" s="48"/>
      <c r="D16" s="27"/>
      <c r="E16" s="28">
        <v>1114.49</v>
      </c>
      <c r="F16" s="38"/>
      <c r="G16" s="38">
        <v>701081.52</v>
      </c>
    </row>
    <row r="17" spans="1:9" ht="11.25" hidden="1" customHeight="1" x14ac:dyDescent="0.2">
      <c r="A17" s="24" t="s">
        <v>10</v>
      </c>
      <c r="B17" s="48">
        <v>2498</v>
      </c>
      <c r="C17" s="48"/>
      <c r="D17" s="25"/>
      <c r="E17" s="26">
        <v>811.31</v>
      </c>
      <c r="F17" s="38"/>
      <c r="G17" s="38">
        <v>295579.90000000002</v>
      </c>
    </row>
    <row r="18" spans="1:9" ht="11.25" hidden="1" customHeight="1" x14ac:dyDescent="0.2">
      <c r="A18" s="24"/>
      <c r="B18" s="30"/>
      <c r="C18" s="30"/>
      <c r="D18" s="25"/>
      <c r="E18" s="26"/>
      <c r="F18" s="38"/>
      <c r="G18" s="38"/>
    </row>
    <row r="19" spans="1:9" ht="11.25" customHeight="1" x14ac:dyDescent="0.2">
      <c r="A19" s="20" t="s">
        <v>18</v>
      </c>
      <c r="B19" s="49">
        <f>SUM(B20:C27)</f>
        <v>34464</v>
      </c>
      <c r="C19" s="49"/>
      <c r="D19" s="21"/>
      <c r="E19" s="22">
        <f>SUM(E20:E27)</f>
        <v>21691.81</v>
      </c>
      <c r="F19" s="36"/>
      <c r="G19" s="37">
        <f>SUM(G20:G27)</f>
        <v>11522814.5</v>
      </c>
      <c r="H19" s="23"/>
      <c r="I19" s="22"/>
    </row>
    <row r="20" spans="1:9" ht="11.25" customHeight="1" x14ac:dyDescent="0.2">
      <c r="A20" s="24" t="s">
        <v>4</v>
      </c>
      <c r="B20" s="50">
        <v>239</v>
      </c>
      <c r="C20" s="51"/>
      <c r="D20" s="25"/>
      <c r="E20" s="26">
        <v>33.6</v>
      </c>
      <c r="F20" s="38"/>
      <c r="G20" s="38">
        <v>60441.85</v>
      </c>
      <c r="H20" s="26"/>
      <c r="I20" s="26"/>
    </row>
    <row r="21" spans="1:9" ht="11.25" customHeight="1" x14ac:dyDescent="0.2">
      <c r="A21" s="24" t="s">
        <v>11</v>
      </c>
      <c r="B21" s="50">
        <v>314</v>
      </c>
      <c r="C21" s="51"/>
      <c r="D21" s="25"/>
      <c r="E21" s="26">
        <v>46.35</v>
      </c>
      <c r="F21" s="38"/>
      <c r="G21" s="38">
        <v>23863.01</v>
      </c>
      <c r="H21" s="26"/>
      <c r="I21" s="26"/>
    </row>
    <row r="22" spans="1:9" ht="11.25" customHeight="1" x14ac:dyDescent="0.2">
      <c r="A22" s="24" t="s">
        <v>5</v>
      </c>
      <c r="B22" s="48">
        <v>6462</v>
      </c>
      <c r="C22" s="48"/>
      <c r="D22" s="27"/>
      <c r="E22" s="28">
        <v>1653.6</v>
      </c>
      <c r="F22" s="38"/>
      <c r="G22" s="39">
        <v>1879786.7</v>
      </c>
      <c r="H22" s="26"/>
      <c r="I22" s="29"/>
    </row>
    <row r="23" spans="1:9" ht="11.25" customHeight="1" x14ac:dyDescent="0.2">
      <c r="A23" s="24" t="s">
        <v>6</v>
      </c>
      <c r="B23" s="48">
        <v>366</v>
      </c>
      <c r="C23" s="48"/>
      <c r="D23" s="25"/>
      <c r="E23" s="26">
        <v>49</v>
      </c>
      <c r="F23" s="38"/>
      <c r="G23" s="38">
        <v>49560</v>
      </c>
      <c r="H23" s="26"/>
      <c r="I23" s="26"/>
    </row>
    <row r="24" spans="1:9" ht="11.25" customHeight="1" x14ac:dyDescent="0.2">
      <c r="A24" s="24" t="s">
        <v>7</v>
      </c>
      <c r="B24" s="48">
        <v>14239</v>
      </c>
      <c r="C24" s="48"/>
      <c r="D24" s="27"/>
      <c r="E24" s="28">
        <v>11353.38</v>
      </c>
      <c r="F24" s="38"/>
      <c r="G24" s="39">
        <v>6504518.1200000001</v>
      </c>
      <c r="H24" s="26"/>
      <c r="I24" s="29"/>
    </row>
    <row r="25" spans="1:9" ht="11.25" customHeight="1" x14ac:dyDescent="0.2">
      <c r="A25" s="24" t="s">
        <v>8</v>
      </c>
      <c r="B25" s="48">
        <v>6404</v>
      </c>
      <c r="C25" s="48"/>
      <c r="D25" s="27"/>
      <c r="E25" s="28">
        <v>6630.08</v>
      </c>
      <c r="F25" s="38"/>
      <c r="G25" s="39">
        <v>2007983.4</v>
      </c>
      <c r="H25" s="26"/>
      <c r="I25" s="29"/>
    </row>
    <row r="26" spans="1:9" ht="11.25" customHeight="1" x14ac:dyDescent="0.2">
      <c r="A26" s="24" t="s">
        <v>9</v>
      </c>
      <c r="B26" s="48">
        <v>3942</v>
      </c>
      <c r="C26" s="48"/>
      <c r="D26" s="27"/>
      <c r="E26" s="28">
        <v>1114.49</v>
      </c>
      <c r="F26" s="38"/>
      <c r="G26" s="38">
        <v>701081.52</v>
      </c>
      <c r="H26" s="26"/>
      <c r="I26" s="26"/>
    </row>
    <row r="27" spans="1:9" ht="11.25" customHeight="1" x14ac:dyDescent="0.2">
      <c r="A27" s="24" t="s">
        <v>10</v>
      </c>
      <c r="B27" s="48">
        <v>2498</v>
      </c>
      <c r="C27" s="48"/>
      <c r="D27" s="25"/>
      <c r="E27" s="26">
        <v>811.31</v>
      </c>
      <c r="F27" s="38"/>
      <c r="G27" s="38">
        <v>295579.90000000002</v>
      </c>
      <c r="H27" s="26"/>
      <c r="I27" s="26"/>
    </row>
    <row r="28" spans="1:9" ht="5.25" customHeight="1" x14ac:dyDescent="0.2">
      <c r="A28" s="13"/>
      <c r="B28" s="9"/>
      <c r="C28" s="9"/>
      <c r="D28" s="10"/>
      <c r="E28" s="11"/>
      <c r="F28" s="10"/>
      <c r="G28" s="10"/>
    </row>
    <row r="29" spans="1:9" ht="12.75" customHeight="1" x14ac:dyDescent="0.2">
      <c r="A29" s="31" t="s">
        <v>22</v>
      </c>
      <c r="B29" s="32"/>
      <c r="C29" s="32"/>
      <c r="D29" s="33"/>
      <c r="E29" s="34"/>
      <c r="F29" s="33"/>
      <c r="G29" s="33"/>
    </row>
    <row r="30" spans="1:9" ht="12.75" customHeight="1" x14ac:dyDescent="0.2">
      <c r="A30" s="5" t="s">
        <v>19</v>
      </c>
      <c r="B30" s="4"/>
    </row>
  </sheetData>
  <mergeCells count="25">
    <mergeCell ref="B27:C27"/>
    <mergeCell ref="B19:C19"/>
    <mergeCell ref="B20:C20"/>
    <mergeCell ref="B21:C21"/>
    <mergeCell ref="B22:C22"/>
    <mergeCell ref="B23:C23"/>
    <mergeCell ref="B24:C24"/>
    <mergeCell ref="B25:C25"/>
    <mergeCell ref="B26:C26"/>
    <mergeCell ref="B15:C15"/>
    <mergeCell ref="B17:C17"/>
    <mergeCell ref="B16:C16"/>
    <mergeCell ref="B9:C9"/>
    <mergeCell ref="B10:C10"/>
    <mergeCell ref="B11:C11"/>
    <mergeCell ref="B12:C12"/>
    <mergeCell ref="B13:C13"/>
    <mergeCell ref="B14:C14"/>
    <mergeCell ref="A6:A7"/>
    <mergeCell ref="D6:E6"/>
    <mergeCell ref="F6:G6"/>
    <mergeCell ref="D7:E7"/>
    <mergeCell ref="F7:G7"/>
    <mergeCell ref="B6:C6"/>
    <mergeCell ref="B7:C7"/>
  </mergeCells>
  <phoneticPr fontId="0" type="noConversion"/>
  <pageMargins left="1.9685039370078741" right="1.9685039370078741" top="0.98425196850393704" bottom="2.9527559055118111" header="0" footer="0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13.20</vt:lpstr>
      <vt:lpstr>'13.20'!Área_de_impresión</vt:lpstr>
    </vt:vector>
  </TitlesOfParts>
  <Company>INEI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INEI</dc:creator>
  <cp:lastModifiedBy>Kanyi Galan</cp:lastModifiedBy>
  <cp:lastPrinted>2023-06-22T23:47:49Z</cp:lastPrinted>
  <dcterms:created xsi:type="dcterms:W3CDTF">2003-11-04T20:31:36Z</dcterms:created>
  <dcterms:modified xsi:type="dcterms:W3CDTF">2023-06-22T23:48:01Z</dcterms:modified>
</cp:coreProperties>
</file>