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8_{FAC398D7-AA0E-4C55-B5F8-F4D10B46F545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6" l="1"/>
  <c r="P20" i="6"/>
  <c r="P19" i="6"/>
  <c r="P18" i="6"/>
  <c r="P17" i="6"/>
  <c r="P16" i="6"/>
  <c r="P15" i="6"/>
  <c r="P14" i="6"/>
  <c r="P13" i="6"/>
  <c r="P12" i="6"/>
  <c r="P11" i="6"/>
  <c r="P10" i="6"/>
  <c r="P9" i="6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22" i="4"/>
  <c r="P20" i="4"/>
  <c r="P19" i="4"/>
  <c r="P18" i="4"/>
  <c r="P17" i="4"/>
  <c r="P16" i="4"/>
  <c r="P15" i="4"/>
  <c r="P14" i="4"/>
  <c r="P13" i="4"/>
  <c r="P12" i="4"/>
  <c r="P11" i="4"/>
  <c r="P10" i="4"/>
  <c r="P9" i="4"/>
  <c r="P22" i="2"/>
  <c r="P20" i="2"/>
  <c r="P19" i="2"/>
  <c r="P18" i="2"/>
  <c r="P17" i="2"/>
  <c r="P16" i="2"/>
  <c r="P15" i="2"/>
  <c r="P14" i="2"/>
  <c r="P13" i="2"/>
  <c r="P12" i="2"/>
  <c r="P11" i="2"/>
  <c r="P10" i="2"/>
  <c r="P9" i="2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22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<sst xmlns="http://schemas.openxmlformats.org/spreadsheetml/2006/main" count="173" uniqueCount="36">
  <si>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</si>
  <si>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</si>
  <si>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</si>
  <si>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</si>
  <si>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</si>
  <si>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</si>
  <si>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</si>
  <si>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</si>
  <si>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</si>
  <si>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</si>
  <si>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</si>
  <si>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</si>
  <si>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</si>
  <si>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</si>
  <si>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</si>
  <si>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Otros Servicios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</si>
  <si>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</si>
  <si>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</si>
  <si>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</si>
  <si>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</si>
  <si>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</si>
  <si>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</si>
  <si>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</si>
  <si>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</si>
  <si>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</si>
  <si>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</si>
  <si>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</si>
  <si>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Administración PúblPas y Defensa</t>
  </si>
  <si>
    <t>VaPas Agregado Bruto</t>
  </si>
  <si>
    <t>Piura: Valor Agregado Bruto</t>
  </si>
  <si>
    <t>Fuente: Instituto Nacional de Estadística e Informática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</si>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</sst>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9">
          <cell r="Q9">
            <v>2022850</v>
          </cell>
          <cell r="AM9">
            <v>3938812</v>
          </cell>
        </row>
        <row r="10">
          <cell r="Q10">
            <v>511549</v>
          </cell>
          <cell r="AM10">
            <v>1651145</v>
          </cell>
        </row>
        <row r="11">
          <cell r="Q11">
            <v>1768410</v>
          </cell>
          <cell r="AM11">
            <v>1134002</v>
          </cell>
        </row>
        <row r="12">
          <cell r="Q12">
            <v>2564278</v>
          </cell>
          <cell r="AM12">
            <v>4727063</v>
          </cell>
        </row>
        <row r="13">
          <cell r="Q13">
            <v>414031</v>
          </cell>
          <cell r="AM13">
            <v>753359</v>
          </cell>
        </row>
        <row r="14">
          <cell r="Q14">
            <v>2514360</v>
          </cell>
          <cell r="AM14">
            <v>4569095</v>
          </cell>
        </row>
        <row r="15">
          <cell r="Q15">
            <v>2880748</v>
          </cell>
          <cell r="AM15">
            <v>4452055</v>
          </cell>
        </row>
        <row r="16">
          <cell r="Q16">
            <v>1228660</v>
          </cell>
          <cell r="AM16">
            <v>2423965</v>
          </cell>
        </row>
        <row r="17">
          <cell r="Q17">
            <v>367623</v>
          </cell>
          <cell r="AM17">
            <v>826851</v>
          </cell>
        </row>
        <row r="18">
          <cell r="Q18">
            <v>929186</v>
          </cell>
          <cell r="AM18">
            <v>499015</v>
          </cell>
        </row>
        <row r="19">
          <cell r="Q19">
            <v>1338563</v>
          </cell>
          <cell r="AM19">
            <v>2018372</v>
          </cell>
        </row>
        <row r="20">
          <cell r="Q20">
            <v>4330120</v>
          </cell>
          <cell r="AM20">
            <v>7078454</v>
          </cell>
        </row>
        <row r="22">
          <cell r="Q22">
            <v>20870378</v>
          </cell>
          <cell r="AM22">
            <v>34072188</v>
          </cell>
        </row>
        <row r="37">
          <cell r="Q37">
            <v>9.692445436302112</v>
          </cell>
          <cell r="AM37">
            <v>11.560196838547615</v>
          </cell>
        </row>
        <row r="38">
          <cell r="Q38">
            <v>2.4510768324368635</v>
          </cell>
          <cell r="AM38">
            <v>4.8460198681693116</v>
          </cell>
        </row>
        <row r="39">
          <cell r="Q39">
            <v>8.4733012502217271</v>
          </cell>
          <cell r="AM39">
            <v>3.3282335727896317</v>
          </cell>
        </row>
        <row r="40">
          <cell r="Q40">
            <v>12.286686901406386</v>
          </cell>
          <cell r="AM40">
            <v>13.87367022041555</v>
          </cell>
        </row>
        <row r="41">
          <cell r="Q41">
            <v>1.9838212800937289</v>
          </cell>
          <cell r="AM41">
            <v>2.2110672786848911</v>
          </cell>
        </row>
        <row r="42">
          <cell r="Q42">
            <v>12.047505799847038</v>
          </cell>
          <cell r="AM42">
            <v>13.41004281850053</v>
          </cell>
        </row>
        <row r="43">
          <cell r="Q43">
            <v>13.803046595514465</v>
          </cell>
          <cell r="AM43">
            <v>13.066536848176582</v>
          </cell>
        </row>
        <row r="44">
          <cell r="Q44">
            <v>5.8870998886555865</v>
          </cell>
          <cell r="AM44">
            <v>7.114204112750258</v>
          </cell>
        </row>
        <row r="45">
          <cell r="Q45">
            <v>1.7614582735396549</v>
          </cell>
          <cell r="AM45">
            <v>2.4267622613493445</v>
          </cell>
        </row>
        <row r="46">
          <cell r="Q46">
            <v>4.4521761896214818</v>
          </cell>
          <cell r="AM46">
            <v>1.4645816112543169</v>
          </cell>
        </row>
        <row r="47">
          <cell r="Q47">
            <v>6.4136979215230312</v>
          </cell>
          <cell r="AM47">
            <v>5.9238109392916005</v>
          </cell>
        </row>
        <row r="48">
          <cell r="Q48">
            <v>20.747683630837926</v>
          </cell>
          <cell r="AM48">
            <v>20.774873630070367</v>
          </cell>
        </row>
        <row r="50">
          <cell r="Q50">
            <v>100.00000000000001</v>
          </cell>
          <cell r="AM50">
            <v>100</v>
          </cell>
        </row>
        <row r="100">
          <cell r="Q100">
            <v>9.9437739653621406</v>
          </cell>
          <cell r="AM100">
            <v>3.417440620462898</v>
          </cell>
        </row>
        <row r="101">
          <cell r="Q101">
            <v>-0.80511769416774825</v>
          </cell>
          <cell r="AM101">
            <v>15.943677040809206</v>
          </cell>
        </row>
        <row r="102">
          <cell r="Q102">
            <v>-3.6520378481247775</v>
          </cell>
          <cell r="AM102">
            <v>60.536907998939057</v>
          </cell>
        </row>
        <row r="103">
          <cell r="Q103">
            <v>9.397618939947904</v>
          </cell>
          <cell r="AM103">
            <v>4.5823556038147899</v>
          </cell>
        </row>
        <row r="104">
          <cell r="Q104">
            <v>8.3314799745675572</v>
          </cell>
          <cell r="AM104">
            <v>4.8129360319727539</v>
          </cell>
        </row>
        <row r="105">
          <cell r="Q105">
            <v>36.150534723162309</v>
          </cell>
          <cell r="AM105">
            <v>3.044024993908053</v>
          </cell>
        </row>
        <row r="106">
          <cell r="Q106">
            <v>20.144803626763647</v>
          </cell>
          <cell r="AM106">
            <v>-0.85226204239407366</v>
          </cell>
        </row>
        <row r="107">
          <cell r="Q107">
            <v>12.935990131681734</v>
          </cell>
          <cell r="AM107">
            <v>5.6339224124578777</v>
          </cell>
        </row>
        <row r="108">
          <cell r="Q108">
            <v>40.729866092961657</v>
          </cell>
          <cell r="AM108">
            <v>-0.16689247936726304</v>
          </cell>
        </row>
        <row r="109">
          <cell r="Q109">
            <v>7.9403322131005751</v>
          </cell>
          <cell r="AM109">
            <v>-1.9155503610519133</v>
          </cell>
        </row>
        <row r="110">
          <cell r="Q110">
            <v>3.0171800095277774</v>
          </cell>
          <cell r="AM110">
            <v>-0.44660166816571234</v>
          </cell>
        </row>
        <row r="111">
          <cell r="Q111">
            <v>7.6078104703722715</v>
          </cell>
          <cell r="AM111">
            <v>-1.7245773619007707</v>
          </cell>
        </row>
        <row r="113">
          <cell r="Q113">
            <v>11.635963588399505</v>
          </cell>
          <cell r="AM113">
            <v>4.6108956921692794</v>
          </cell>
        </row>
      </sheetData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21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6" s="4" customFormat="1" ht="18" x14ac:dyDescent="0.2">
      <c r="A2" s="42" t="s">
        <v>29</v>
      </c>
      <c r="L2" s="5"/>
      <c r="M2" s="5"/>
    </row>
    <row r="3" spans="1:16" s="4" customFormat="1" ht="18" x14ac:dyDescent="0.2">
      <c r="A3" s="43" t="s">
        <v>0</v>
      </c>
      <c r="L3" s="5"/>
      <c r="M3" s="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3</v>
      </c>
      <c r="L5" s="5"/>
      <c r="M5" s="5"/>
    </row>
    <row r="6" spans="1:16" s="6" customFormat="1" x14ac:dyDescent="0.2">
      <c r="A6" s="6">
        <v>1</v>
      </c>
      <c r="B6" s="6">
        <v>8</v>
      </c>
      <c r="L6" s="7"/>
      <c r="M6" s="7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6">
        <v>1081344</v>
      </c>
      <c r="C9" s="46">
        <v>1118573</v>
      </c>
      <c r="D9" s="46">
        <v>1117843</v>
      </c>
      <c r="E9" s="46">
        <v>1315866</v>
      </c>
      <c r="F9" s="46">
        <v>1234777</v>
      </c>
      <c r="G9" s="46">
        <v>1454625</v>
      </c>
      <c r="H9" s="46">
        <v>1632072</v>
      </c>
      <c r="I9" s="46">
        <v>1443523</v>
      </c>
      <c r="J9" s="46">
        <v>1636706</v>
      </c>
      <c r="K9" s="46">
        <v>1874228</v>
      </c>
      <c r="L9" s="46">
        <v>1494771</v>
      </c>
      <c r="M9" s="46">
        <v>1631192</v>
      </c>
      <c r="N9" s="46">
        <v>1696856</v>
      </c>
      <c r="O9" s="46">
        <v>1839895</v>
      </c>
      <c r="P9" s="49">
        <f>+[1]Piu!Q9</f>
        <v>2022850</v>
      </c>
    </row>
    <row r="10" spans="1:16" s="15" customFormat="1" ht="20.100000000000001" customHeight="1" x14ac:dyDescent="0.2">
      <c r="A10" s="14" t="s">
        <v>6</v>
      </c>
      <c r="B10" s="46">
        <v>343842</v>
      </c>
      <c r="C10" s="46">
        <v>362612</v>
      </c>
      <c r="D10" s="46">
        <v>331203</v>
      </c>
      <c r="E10" s="46">
        <v>454879</v>
      </c>
      <c r="F10" s="46">
        <v>601941</v>
      </c>
      <c r="G10" s="46">
        <v>454198</v>
      </c>
      <c r="H10" s="46">
        <v>458369</v>
      </c>
      <c r="I10" s="46">
        <v>508518</v>
      </c>
      <c r="J10" s="46">
        <v>493948</v>
      </c>
      <c r="K10" s="46">
        <v>401694</v>
      </c>
      <c r="L10" s="46">
        <v>419508</v>
      </c>
      <c r="M10" s="46">
        <v>454195</v>
      </c>
      <c r="N10" s="46">
        <v>494416</v>
      </c>
      <c r="O10" s="46">
        <v>515701</v>
      </c>
      <c r="P10" s="49">
        <f>+[1]Piu!Q10</f>
        <v>511549</v>
      </c>
    </row>
    <row r="11" spans="1:16" s="15" customFormat="1" ht="20.100000000000001" customHeight="1" x14ac:dyDescent="0.2">
      <c r="A11" s="14" t="s">
        <v>7</v>
      </c>
      <c r="B11" s="46">
        <v>2207152</v>
      </c>
      <c r="C11" s="46">
        <v>2370982</v>
      </c>
      <c r="D11" s="46">
        <v>2680147</v>
      </c>
      <c r="E11" s="46">
        <v>2708889</v>
      </c>
      <c r="F11" s="46">
        <v>2793941</v>
      </c>
      <c r="G11" s="46">
        <v>2444605</v>
      </c>
      <c r="H11" s="46">
        <v>2213056</v>
      </c>
      <c r="I11" s="46">
        <v>2961462</v>
      </c>
      <c r="J11" s="46">
        <v>2391478</v>
      </c>
      <c r="K11" s="46">
        <v>2117748</v>
      </c>
      <c r="L11" s="46">
        <v>1894570</v>
      </c>
      <c r="M11" s="46">
        <v>1963846</v>
      </c>
      <c r="N11" s="46">
        <v>2020362</v>
      </c>
      <c r="O11" s="46">
        <v>1835441</v>
      </c>
      <c r="P11" s="49">
        <f>+[1]Piu!Q11</f>
        <v>1768410</v>
      </c>
    </row>
    <row r="12" spans="1:16" s="15" customFormat="1" ht="20.100000000000001" customHeight="1" x14ac:dyDescent="0.2">
      <c r="A12" s="14" t="s">
        <v>8</v>
      </c>
      <c r="B12" s="46">
        <v>2195326</v>
      </c>
      <c r="C12" s="46">
        <v>2314869</v>
      </c>
      <c r="D12" s="46">
        <v>2181666</v>
      </c>
      <c r="E12" s="46">
        <v>2275903</v>
      </c>
      <c r="F12" s="46">
        <v>2693072</v>
      </c>
      <c r="G12" s="46">
        <v>2794871</v>
      </c>
      <c r="H12" s="46">
        <v>2867489</v>
      </c>
      <c r="I12" s="46">
        <v>2861211</v>
      </c>
      <c r="J12" s="46">
        <v>2820176</v>
      </c>
      <c r="K12" s="46">
        <v>2770006</v>
      </c>
      <c r="L12" s="46">
        <v>2719968</v>
      </c>
      <c r="M12" s="46">
        <v>2950612</v>
      </c>
      <c r="N12" s="46">
        <v>2974029</v>
      </c>
      <c r="O12" s="46">
        <v>2343998</v>
      </c>
      <c r="P12" s="49">
        <f>+[1]Piu!Q12</f>
        <v>2564278</v>
      </c>
    </row>
    <row r="13" spans="1:16" s="15" customFormat="1" ht="20.100000000000001" customHeight="1" x14ac:dyDescent="0.2">
      <c r="A13" s="14" t="s">
        <v>9</v>
      </c>
      <c r="B13" s="46">
        <v>205753</v>
      </c>
      <c r="C13" s="46">
        <v>227919</v>
      </c>
      <c r="D13" s="46">
        <v>211038</v>
      </c>
      <c r="E13" s="46">
        <v>227198</v>
      </c>
      <c r="F13" s="46">
        <v>253875</v>
      </c>
      <c r="G13" s="46">
        <v>275141</v>
      </c>
      <c r="H13" s="46">
        <v>223464</v>
      </c>
      <c r="I13" s="46">
        <v>284763</v>
      </c>
      <c r="J13" s="46">
        <v>331110</v>
      </c>
      <c r="K13" s="46">
        <v>317449</v>
      </c>
      <c r="L13" s="46">
        <v>298297</v>
      </c>
      <c r="M13" s="46">
        <v>361714</v>
      </c>
      <c r="N13" s="46">
        <v>383915</v>
      </c>
      <c r="O13" s="46">
        <v>382189</v>
      </c>
      <c r="P13" s="49">
        <f>+[1]Piu!Q13</f>
        <v>414031</v>
      </c>
    </row>
    <row r="14" spans="1:16" s="15" customFormat="1" ht="20.100000000000001" customHeight="1" x14ac:dyDescent="0.2">
      <c r="A14" s="14" t="s">
        <v>10</v>
      </c>
      <c r="B14" s="46">
        <v>650236</v>
      </c>
      <c r="C14" s="46">
        <v>676864</v>
      </c>
      <c r="D14" s="46">
        <v>753563</v>
      </c>
      <c r="E14" s="46">
        <v>823523</v>
      </c>
      <c r="F14" s="46">
        <v>872411</v>
      </c>
      <c r="G14" s="46">
        <v>1062568</v>
      </c>
      <c r="H14" s="46">
        <v>1293558</v>
      </c>
      <c r="I14" s="46">
        <v>1372454</v>
      </c>
      <c r="J14" s="46">
        <v>1509409</v>
      </c>
      <c r="K14" s="46">
        <v>1388677</v>
      </c>
      <c r="L14" s="46">
        <v>1331474</v>
      </c>
      <c r="M14" s="46">
        <v>1630792</v>
      </c>
      <c r="N14" s="46">
        <v>1877755</v>
      </c>
      <c r="O14" s="46">
        <v>1846750</v>
      </c>
      <c r="P14" s="49">
        <f>+[1]Piu!Q14</f>
        <v>2514360</v>
      </c>
    </row>
    <row r="15" spans="1:16" s="15" customFormat="1" ht="20.100000000000001" customHeight="1" x14ac:dyDescent="0.2">
      <c r="A15" s="14" t="s">
        <v>11</v>
      </c>
      <c r="B15" s="46">
        <v>1585462</v>
      </c>
      <c r="C15" s="46">
        <v>1747716</v>
      </c>
      <c r="D15" s="46">
        <v>1699537</v>
      </c>
      <c r="E15" s="46">
        <v>1933204</v>
      </c>
      <c r="F15" s="46">
        <v>2089771</v>
      </c>
      <c r="G15" s="46">
        <v>2333972</v>
      </c>
      <c r="H15" s="46">
        <v>2467831</v>
      </c>
      <c r="I15" s="46">
        <v>2484265</v>
      </c>
      <c r="J15" s="46">
        <v>2537445</v>
      </c>
      <c r="K15" s="46">
        <v>2606651</v>
      </c>
      <c r="L15" s="46">
        <v>2646888</v>
      </c>
      <c r="M15" s="46">
        <v>2732164</v>
      </c>
      <c r="N15" s="46">
        <v>2803471</v>
      </c>
      <c r="O15" s="46">
        <v>2397730</v>
      </c>
      <c r="P15" s="49">
        <f>+[1]Piu!Q15</f>
        <v>2880748</v>
      </c>
    </row>
    <row r="16" spans="1:16" s="15" customFormat="1" ht="20.100000000000001" customHeight="1" x14ac:dyDescent="0.2">
      <c r="A16" s="14" t="s">
        <v>12</v>
      </c>
      <c r="B16" s="46">
        <v>821602</v>
      </c>
      <c r="C16" s="46">
        <v>895214</v>
      </c>
      <c r="D16" s="46">
        <v>826777</v>
      </c>
      <c r="E16" s="46">
        <v>948473</v>
      </c>
      <c r="F16" s="46">
        <v>1079219</v>
      </c>
      <c r="G16" s="46">
        <v>1170414</v>
      </c>
      <c r="H16" s="46">
        <v>1244555</v>
      </c>
      <c r="I16" s="46">
        <v>1276300</v>
      </c>
      <c r="J16" s="46">
        <v>1323820</v>
      </c>
      <c r="K16" s="46">
        <v>1368667</v>
      </c>
      <c r="L16" s="46">
        <v>1415854</v>
      </c>
      <c r="M16" s="46">
        <v>1509435</v>
      </c>
      <c r="N16" s="46">
        <v>1558730</v>
      </c>
      <c r="O16" s="46">
        <v>1087926</v>
      </c>
      <c r="P16" s="49">
        <f>+[1]Piu!Q16</f>
        <v>1228660</v>
      </c>
    </row>
    <row r="17" spans="1:16" s="15" customFormat="1" ht="20.100000000000001" customHeight="1" x14ac:dyDescent="0.2">
      <c r="A17" s="14" t="s">
        <v>13</v>
      </c>
      <c r="B17" s="46">
        <v>263248</v>
      </c>
      <c r="C17" s="46">
        <v>284379</v>
      </c>
      <c r="D17" s="46">
        <v>285840</v>
      </c>
      <c r="E17" s="46">
        <v>309522</v>
      </c>
      <c r="F17" s="46">
        <v>340771</v>
      </c>
      <c r="G17" s="46">
        <v>378887</v>
      </c>
      <c r="H17" s="46">
        <v>404392</v>
      </c>
      <c r="I17" s="46">
        <v>417801</v>
      </c>
      <c r="J17" s="46">
        <v>431744</v>
      </c>
      <c r="K17" s="46">
        <v>448454</v>
      </c>
      <c r="L17" s="46">
        <v>456771</v>
      </c>
      <c r="M17" s="46">
        <v>478227</v>
      </c>
      <c r="N17" s="46">
        <v>501055</v>
      </c>
      <c r="O17" s="46">
        <v>261226</v>
      </c>
      <c r="P17" s="49">
        <f>+[1]Piu!Q17</f>
        <v>367623</v>
      </c>
    </row>
    <row r="18" spans="1:16" s="15" customFormat="1" ht="20.100000000000001" customHeight="1" x14ac:dyDescent="0.2">
      <c r="A18" s="14" t="s">
        <v>14</v>
      </c>
      <c r="B18" s="46">
        <v>231193</v>
      </c>
      <c r="C18" s="46">
        <v>279326</v>
      </c>
      <c r="D18" s="46">
        <v>296403</v>
      </c>
      <c r="E18" s="46">
        <v>334952</v>
      </c>
      <c r="F18" s="46">
        <v>388351</v>
      </c>
      <c r="G18" s="46">
        <v>441647</v>
      </c>
      <c r="H18" s="46">
        <v>479526</v>
      </c>
      <c r="I18" s="46">
        <v>527349</v>
      </c>
      <c r="J18" s="46">
        <v>579372</v>
      </c>
      <c r="K18" s="46">
        <v>638874</v>
      </c>
      <c r="L18" s="46">
        <v>694685</v>
      </c>
      <c r="M18" s="46">
        <v>736917</v>
      </c>
      <c r="N18" s="46">
        <v>798956</v>
      </c>
      <c r="O18" s="46">
        <v>860833</v>
      </c>
      <c r="P18" s="49">
        <f>+[1]Piu!Q18</f>
        <v>929186</v>
      </c>
    </row>
    <row r="19" spans="1:16" s="15" customFormat="1" ht="20.100000000000001" customHeight="1" x14ac:dyDescent="0.2">
      <c r="A19" s="14" t="s">
        <v>27</v>
      </c>
      <c r="B19" s="46">
        <v>638407</v>
      </c>
      <c r="C19" s="46">
        <v>695691</v>
      </c>
      <c r="D19" s="46">
        <v>823519</v>
      </c>
      <c r="E19" s="46">
        <v>851766</v>
      </c>
      <c r="F19" s="46">
        <v>908785</v>
      </c>
      <c r="G19" s="46">
        <v>962123</v>
      </c>
      <c r="H19" s="46">
        <v>990500</v>
      </c>
      <c r="I19" s="46">
        <v>1053804</v>
      </c>
      <c r="J19" s="46">
        <v>1091054</v>
      </c>
      <c r="K19" s="46">
        <v>1142032</v>
      </c>
      <c r="L19" s="46">
        <v>1158249</v>
      </c>
      <c r="M19" s="46">
        <v>1207441</v>
      </c>
      <c r="N19" s="46">
        <v>1253825</v>
      </c>
      <c r="O19" s="46">
        <v>1299359</v>
      </c>
      <c r="P19" s="49">
        <f>+[1]Piu!Q19</f>
        <v>1338563</v>
      </c>
    </row>
    <row r="20" spans="1:16" s="15" customFormat="1" ht="20.100000000000001" customHeight="1" x14ac:dyDescent="0.2">
      <c r="A20" s="14" t="s">
        <v>15</v>
      </c>
      <c r="B20" s="46">
        <v>2428155</v>
      </c>
      <c r="C20" s="46">
        <v>2606357</v>
      </c>
      <c r="D20" s="46">
        <v>2791315</v>
      </c>
      <c r="E20" s="46">
        <v>2922353</v>
      </c>
      <c r="F20" s="46">
        <v>3110085</v>
      </c>
      <c r="G20" s="46">
        <v>3293084</v>
      </c>
      <c r="H20" s="46">
        <v>3471970</v>
      </c>
      <c r="I20" s="46">
        <v>3558993</v>
      </c>
      <c r="J20" s="46">
        <v>3720409</v>
      </c>
      <c r="K20" s="46">
        <v>3850389</v>
      </c>
      <c r="L20" s="46">
        <v>3942076</v>
      </c>
      <c r="M20" s="46">
        <v>4101898</v>
      </c>
      <c r="N20" s="46">
        <v>4262886</v>
      </c>
      <c r="O20" s="46">
        <v>4023983</v>
      </c>
      <c r="P20" s="49">
        <f>+[1]Piu!Q20</f>
        <v>4330120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6" s="17" customFormat="1" ht="20.100000000000001" customHeight="1" x14ac:dyDescent="0.2">
      <c r="A22" s="16" t="s">
        <v>28</v>
      </c>
      <c r="B22" s="48">
        <v>12651720</v>
      </c>
      <c r="C22" s="48">
        <v>13580502</v>
      </c>
      <c r="D22" s="48">
        <v>13998851</v>
      </c>
      <c r="E22" s="48">
        <v>15106528</v>
      </c>
      <c r="F22" s="48">
        <v>16366999</v>
      </c>
      <c r="G22" s="48">
        <v>17066135</v>
      </c>
      <c r="H22" s="48">
        <v>17746782</v>
      </c>
      <c r="I22" s="48">
        <v>18750443</v>
      </c>
      <c r="J22" s="48">
        <v>18866671</v>
      </c>
      <c r="K22" s="48">
        <v>18924869</v>
      </c>
      <c r="L22" s="48">
        <v>18473111</v>
      </c>
      <c r="M22" s="48">
        <v>19758433</v>
      </c>
      <c r="N22" s="48">
        <v>20626256</v>
      </c>
      <c r="O22" s="48">
        <v>18695031</v>
      </c>
      <c r="P22" s="48">
        <f>+[1]Piu!Q22</f>
        <v>20870378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</row>
    <row r="25" spans="1:16" s="21" customFormat="1" ht="10.65" customHeight="1" x14ac:dyDescent="0.2">
      <c r="A25" s="20" t="s">
        <v>30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M25" s="23"/>
      <c r="N25" s="23"/>
    </row>
    <row r="26" spans="1:16" s="21" customFormat="1" ht="10.65" customHeight="1" x14ac:dyDescent="0.2">
      <c r="A26" s="20" t="s">
        <v>31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22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2" t="s">
        <v>29</v>
      </c>
      <c r="L2" s="5"/>
      <c r="M2" s="5"/>
    </row>
    <row r="3" spans="1:16" s="4" customFormat="1" ht="18" x14ac:dyDescent="0.2">
      <c r="A3" s="43" t="s">
        <v>0</v>
      </c>
      <c r="L3" s="5"/>
      <c r="M3" s="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16</v>
      </c>
      <c r="L5" s="5"/>
      <c r="M5" s="5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27">
        <v>8.5470117897013207</v>
      </c>
      <c r="C9" s="27">
        <v>8.236610104692744</v>
      </c>
      <c r="D9" s="27">
        <v>7.9852482178715949</v>
      </c>
      <c r="E9" s="27">
        <v>8.7105786319662588</v>
      </c>
      <c r="F9" s="27">
        <v>7.5443091308308867</v>
      </c>
      <c r="G9" s="27">
        <v>8.5234588850961277</v>
      </c>
      <c r="H9" s="27">
        <v>9.1964391065377384</v>
      </c>
      <c r="I9" s="27">
        <v>7.6986074409015295</v>
      </c>
      <c r="J9" s="27">
        <v>8.6751181488244544</v>
      </c>
      <c r="K9" s="27">
        <v>9.903519015111808</v>
      </c>
      <c r="L9" s="27">
        <v>8.0916040617089351</v>
      </c>
      <c r="M9" s="27">
        <v>8.2556749313065456</v>
      </c>
      <c r="N9" s="27">
        <v>8.2266796262007027</v>
      </c>
      <c r="O9" s="27">
        <v>9.8416258309494111</v>
      </c>
      <c r="P9" s="27">
        <f>+[1]Piu!Q37</f>
        <v>9.692445436302112</v>
      </c>
    </row>
    <row r="10" spans="1:16" s="15" customFormat="1" ht="20.100000000000001" customHeight="1" x14ac:dyDescent="0.2">
      <c r="A10" s="14" t="s">
        <v>6</v>
      </c>
      <c r="B10" s="27">
        <v>2.7177490491411445</v>
      </c>
      <c r="C10" s="27">
        <v>2.6700927550395415</v>
      </c>
      <c r="D10" s="27">
        <v>2.3659298895316478</v>
      </c>
      <c r="E10" s="27">
        <v>3.0111419381078166</v>
      </c>
      <c r="F10" s="27">
        <v>3.6777725715019596</v>
      </c>
      <c r="G10" s="27">
        <v>2.6613993150763191</v>
      </c>
      <c r="H10" s="27">
        <v>2.5828288193318656</v>
      </c>
      <c r="I10" s="27">
        <v>2.7120319237257489</v>
      </c>
      <c r="J10" s="27">
        <v>2.6180983385993213</v>
      </c>
      <c r="K10" s="27">
        <v>2.1225721562458371</v>
      </c>
      <c r="L10" s="27">
        <v>2.2709114885955053</v>
      </c>
      <c r="M10" s="27">
        <v>2.2987399861112467</v>
      </c>
      <c r="N10" s="27">
        <v>2.3970225134411209</v>
      </c>
      <c r="O10" s="27">
        <v>2.7584923501865282</v>
      </c>
      <c r="P10" s="27">
        <f>+[1]Piu!Q38</f>
        <v>2.4510768324368635</v>
      </c>
    </row>
    <row r="11" spans="1:16" s="15" customFormat="1" ht="20.100000000000001" customHeight="1" x14ac:dyDescent="0.2">
      <c r="A11" s="14" t="s">
        <v>7</v>
      </c>
      <c r="B11" s="27">
        <v>17.445469864966977</v>
      </c>
      <c r="C11" s="27">
        <v>17.458721334454353</v>
      </c>
      <c r="D11" s="27">
        <v>19.145478439623368</v>
      </c>
      <c r="E11" s="27">
        <v>17.931909966340378</v>
      </c>
      <c r="F11" s="27">
        <v>17.070575980361458</v>
      </c>
      <c r="G11" s="27">
        <v>14.324303657506517</v>
      </c>
      <c r="H11" s="27">
        <v>12.470181918051397</v>
      </c>
      <c r="I11" s="27">
        <v>15.794090838280461</v>
      </c>
      <c r="J11" s="27">
        <v>12.675675533855443</v>
      </c>
      <c r="K11" s="27">
        <v>11.190291462519502</v>
      </c>
      <c r="L11" s="27">
        <v>10.255825345281583</v>
      </c>
      <c r="M11" s="27">
        <v>9.9392801038422434</v>
      </c>
      <c r="N11" s="27">
        <v>9.7950980536651926</v>
      </c>
      <c r="O11" s="27">
        <v>9.8178013184358992</v>
      </c>
      <c r="P11" s="27">
        <f>+[1]Piu!Q39</f>
        <v>8.4733012502217271</v>
      </c>
    </row>
    <row r="12" spans="1:16" s="15" customFormat="1" ht="20.100000000000001" customHeight="1" x14ac:dyDescent="0.2">
      <c r="A12" s="14" t="s">
        <v>8</v>
      </c>
      <c r="B12" s="27">
        <v>17.351996408393482</v>
      </c>
      <c r="C12" s="27">
        <v>17.045533368354128</v>
      </c>
      <c r="D12" s="27">
        <v>15.584607622439869</v>
      </c>
      <c r="E12" s="27">
        <v>15.065692129918935</v>
      </c>
      <c r="F12" s="27">
        <v>16.45428095889784</v>
      </c>
      <c r="G12" s="27">
        <v>16.376707438444615</v>
      </c>
      <c r="H12" s="27">
        <v>16.157796945947723</v>
      </c>
      <c r="I12" s="27">
        <v>15.259431470499123</v>
      </c>
      <c r="J12" s="27">
        <v>14.947925895352709</v>
      </c>
      <c r="K12" s="27">
        <v>14.636856931479949</v>
      </c>
      <c r="L12" s="27">
        <v>14.723930365600033</v>
      </c>
      <c r="M12" s="27">
        <v>14.933431208841307</v>
      </c>
      <c r="N12" s="27">
        <v>14.418656492967022</v>
      </c>
      <c r="O12" s="27">
        <v>12.53808030593798</v>
      </c>
      <c r="P12" s="27">
        <f>+[1]Piu!Q40</f>
        <v>12.286686901406386</v>
      </c>
    </row>
    <row r="13" spans="1:16" s="15" customFormat="1" ht="20.100000000000001" customHeight="1" x14ac:dyDescent="0.2">
      <c r="A13" s="14" t="s">
        <v>9</v>
      </c>
      <c r="B13" s="27">
        <v>1.6262848055442265</v>
      </c>
      <c r="C13" s="27">
        <v>1.6782811121415098</v>
      </c>
      <c r="D13" s="27">
        <v>1.5075380115125163</v>
      </c>
      <c r="E13" s="27">
        <v>1.5039723224290849</v>
      </c>
      <c r="F13" s="27">
        <v>1.5511395827665169</v>
      </c>
      <c r="G13" s="27">
        <v>1.612204520824428</v>
      </c>
      <c r="H13" s="27">
        <v>1.2591803967615085</v>
      </c>
      <c r="I13" s="27">
        <v>1.5187001181785411</v>
      </c>
      <c r="J13" s="27">
        <v>1.7549995969082199</v>
      </c>
      <c r="K13" s="27">
        <v>1.6774171594001523</v>
      </c>
      <c r="L13" s="27">
        <v>1.6147632090772368</v>
      </c>
      <c r="M13" s="27">
        <v>1.8306816132635617</v>
      </c>
      <c r="N13" s="27">
        <v>1.8612927135200883</v>
      </c>
      <c r="O13" s="27">
        <v>2.0443346683939705</v>
      </c>
      <c r="P13" s="27">
        <f>+[1]Piu!Q41</f>
        <v>1.9838212800937289</v>
      </c>
    </row>
    <row r="14" spans="1:16" s="15" customFormat="1" ht="20.100000000000001" customHeight="1" x14ac:dyDescent="0.2">
      <c r="A14" s="14" t="s">
        <v>10</v>
      </c>
      <c r="B14" s="27">
        <v>5.1395067231965292</v>
      </c>
      <c r="C14" s="27">
        <v>4.9840867443633528</v>
      </c>
      <c r="D14" s="27">
        <v>5.383034650486672</v>
      </c>
      <c r="E14" s="27">
        <v>5.4514379478858412</v>
      </c>
      <c r="F14" s="27">
        <v>5.330305207448232</v>
      </c>
      <c r="G14" s="27">
        <v>6.2261783350477415</v>
      </c>
      <c r="H14" s="27">
        <v>7.2889721640802261</v>
      </c>
      <c r="I14" s="27">
        <v>7.3195817293490073</v>
      </c>
      <c r="J14" s="27">
        <v>8.0003992225231464</v>
      </c>
      <c r="K14" s="27">
        <v>7.3378420743625759</v>
      </c>
      <c r="L14" s="27">
        <v>7.2076327587703011</v>
      </c>
      <c r="M14" s="27">
        <v>8.2536504792662466</v>
      </c>
      <c r="N14" s="27">
        <v>9.1037122781759319</v>
      </c>
      <c r="O14" s="27">
        <v>9.8782933283180974</v>
      </c>
      <c r="P14" s="27">
        <f>+[1]Piu!Q42</f>
        <v>12.047505799847038</v>
      </c>
    </row>
    <row r="15" spans="1:16" s="15" customFormat="1" ht="20.100000000000001" customHeight="1" x14ac:dyDescent="0.2">
      <c r="A15" s="14" t="s">
        <v>11</v>
      </c>
      <c r="B15" s="27">
        <v>12.531592542357878</v>
      </c>
      <c r="C15" s="27">
        <v>12.86930335859455</v>
      </c>
      <c r="D15" s="27">
        <v>12.140546391986028</v>
      </c>
      <c r="E15" s="27">
        <v>12.797143062919552</v>
      </c>
      <c r="F15" s="27">
        <v>12.768198983821041</v>
      </c>
      <c r="G15" s="27">
        <v>13.67604322829979</v>
      </c>
      <c r="H15" s="27">
        <v>13.905794301186546</v>
      </c>
      <c r="I15" s="27">
        <v>13.249100301256883</v>
      </c>
      <c r="J15" s="27">
        <v>13.449352034601123</v>
      </c>
      <c r="K15" s="27">
        <v>13.773680547009334</v>
      </c>
      <c r="L15" s="27">
        <v>14.328328347077001</v>
      </c>
      <c r="M15" s="27">
        <v>13.827837460592143</v>
      </c>
      <c r="N15" s="27">
        <v>13.59175896973256</v>
      </c>
      <c r="O15" s="27">
        <v>12.825493576341222</v>
      </c>
      <c r="P15" s="27">
        <f>+[1]Piu!Q43</f>
        <v>13.803046595514465</v>
      </c>
    </row>
    <row r="16" spans="1:16" s="15" customFormat="1" ht="20.100000000000001" customHeight="1" x14ac:dyDescent="0.2">
      <c r="A16" s="14" t="s">
        <v>12</v>
      </c>
      <c r="B16" s="27">
        <v>6.4939944924484569</v>
      </c>
      <c r="C16" s="27">
        <v>6.5919065436609037</v>
      </c>
      <c r="D16" s="27">
        <v>5.906034716706392</v>
      </c>
      <c r="E16" s="27">
        <v>6.2785638102944628</v>
      </c>
      <c r="F16" s="27">
        <v>6.593872218114023</v>
      </c>
      <c r="G16" s="27">
        <v>6.8581081773934169</v>
      </c>
      <c r="H16" s="27">
        <v>7.0128488646561387</v>
      </c>
      <c r="I16" s="27">
        <v>6.8067725119881173</v>
      </c>
      <c r="J16" s="27">
        <v>7.0167121693063921</v>
      </c>
      <c r="K16" s="27">
        <v>7.2321081852666991</v>
      </c>
      <c r="L16" s="27">
        <v>7.6644047664738233</v>
      </c>
      <c r="M16" s="27">
        <v>7.6394469136292331</v>
      </c>
      <c r="N16" s="27">
        <v>7.5570185883468142</v>
      </c>
      <c r="O16" s="27">
        <v>5.8193324204704444</v>
      </c>
      <c r="P16" s="27">
        <f>+[1]Piu!Q44</f>
        <v>5.8870998886555865</v>
      </c>
    </row>
    <row r="17" spans="1:16" s="15" customFormat="1" ht="20.100000000000001" customHeight="1" x14ac:dyDescent="0.2">
      <c r="A17" s="14" t="s">
        <v>13</v>
      </c>
      <c r="B17" s="27">
        <v>2.0807289443648771</v>
      </c>
      <c r="C17" s="27">
        <v>2.0940242120652095</v>
      </c>
      <c r="D17" s="27">
        <v>2.0418818658759923</v>
      </c>
      <c r="E17" s="27">
        <v>2.0489287809879282</v>
      </c>
      <c r="F17" s="27">
        <v>2.0820615923542243</v>
      </c>
      <c r="G17" s="27">
        <v>2.2201101772604046</v>
      </c>
      <c r="H17" s="27">
        <v>2.2786779034080658</v>
      </c>
      <c r="I17" s="27">
        <v>2.2282193546040485</v>
      </c>
      <c r="J17" s="27">
        <v>2.2883952341141689</v>
      </c>
      <c r="K17" s="27">
        <v>2.3696544478062171</v>
      </c>
      <c r="L17" s="27">
        <v>2.472626294509896</v>
      </c>
      <c r="M17" s="27">
        <v>2.4203690646925291</v>
      </c>
      <c r="N17" s="27">
        <v>2.4292096442514821</v>
      </c>
      <c r="O17" s="27">
        <v>1.3973017750010686</v>
      </c>
      <c r="P17" s="27">
        <f>+[1]Piu!Q45</f>
        <v>1.7614582735396549</v>
      </c>
    </row>
    <row r="18" spans="1:16" s="15" customFormat="1" ht="20.100000000000001" customHeight="1" x14ac:dyDescent="0.2">
      <c r="A18" s="14" t="s">
        <v>14</v>
      </c>
      <c r="B18" s="27">
        <v>1.8273641844745221</v>
      </c>
      <c r="C18" s="27">
        <v>2.0568164564167066</v>
      </c>
      <c r="D18" s="27">
        <v>2.1173380586735298</v>
      </c>
      <c r="E18" s="27">
        <v>2.2172666015645688</v>
      </c>
      <c r="F18" s="27">
        <v>2.3727685203622237</v>
      </c>
      <c r="G18" s="27">
        <v>2.5878560084049496</v>
      </c>
      <c r="H18" s="27">
        <v>2.7020447988824117</v>
      </c>
      <c r="I18" s="27">
        <v>2.8124615509084236</v>
      </c>
      <c r="J18" s="27">
        <v>3.0708756197635503</v>
      </c>
      <c r="K18" s="27">
        <v>3.3758437112563371</v>
      </c>
      <c r="L18" s="27">
        <v>3.7605198171547825</v>
      </c>
      <c r="M18" s="27">
        <v>3.7296328104561729</v>
      </c>
      <c r="N18" s="27">
        <v>3.873490176792143</v>
      </c>
      <c r="O18" s="27">
        <v>4.6046085721922578</v>
      </c>
      <c r="P18" s="27">
        <f>+[1]Piu!Q46</f>
        <v>4.4521761896214818</v>
      </c>
    </row>
    <row r="19" spans="1:16" s="15" customFormat="1" ht="20.100000000000001" customHeight="1" x14ac:dyDescent="0.2">
      <c r="A19" s="14" t="s">
        <v>27</v>
      </c>
      <c r="B19" s="27">
        <v>5.0460095544321248</v>
      </c>
      <c r="C19" s="27">
        <v>5.1227193221576055</v>
      </c>
      <c r="D19" s="27">
        <v>5.8827613780588139</v>
      </c>
      <c r="E19" s="27">
        <v>5.6383968573056631</v>
      </c>
      <c r="F19" s="27">
        <v>5.5525450939417791</v>
      </c>
      <c r="G19" s="27">
        <v>5.6376150780478422</v>
      </c>
      <c r="H19" s="27">
        <v>5.5812935550794505</v>
      </c>
      <c r="I19" s="27">
        <v>5.6201552144661324</v>
      </c>
      <c r="J19" s="27">
        <v>5.7829704032046774</v>
      </c>
      <c r="K19" s="27">
        <v>6.0345569631155707</v>
      </c>
      <c r="L19" s="27">
        <v>6.2699184777268977</v>
      </c>
      <c r="M19" s="27">
        <v>6.1110159899826062</v>
      </c>
      <c r="N19" s="27">
        <v>6.0787813357887153</v>
      </c>
      <c r="O19" s="27">
        <v>6.9502906948910645</v>
      </c>
      <c r="P19" s="27">
        <f>+[1]Piu!Q47</f>
        <v>6.4136979215230312</v>
      </c>
    </row>
    <row r="20" spans="1:16" s="15" customFormat="1" ht="20.100000000000001" customHeight="1" x14ac:dyDescent="0.2">
      <c r="A20" s="14" t="s">
        <v>15</v>
      </c>
      <c r="B20" s="27">
        <v>19.192291640978461</v>
      </c>
      <c r="C20" s="27">
        <v>19.191904688059395</v>
      </c>
      <c r="D20" s="27">
        <v>19.939600757233574</v>
      </c>
      <c r="E20" s="27">
        <v>19.344967950279511</v>
      </c>
      <c r="F20" s="27">
        <v>19.002170159599814</v>
      </c>
      <c r="G20" s="27">
        <v>19.296015178597852</v>
      </c>
      <c r="H20" s="27">
        <v>19.563941226076931</v>
      </c>
      <c r="I20" s="27">
        <v>18.980847545841982</v>
      </c>
      <c r="J20" s="27">
        <v>19.719477802946795</v>
      </c>
      <c r="K20" s="27">
        <v>20.34565734642602</v>
      </c>
      <c r="L20" s="27">
        <v>21.339535068024006</v>
      </c>
      <c r="M20" s="27">
        <v>20.760239438016161</v>
      </c>
      <c r="N20" s="27">
        <v>20.667279607118228</v>
      </c>
      <c r="O20" s="27">
        <v>21.524345158882056</v>
      </c>
      <c r="P20" s="27">
        <f>+[1]Piu!Q48</f>
        <v>20.747683630837926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6" s="15" customFormat="1" ht="20.100000000000001" customHeight="1" x14ac:dyDescent="0.2">
      <c r="A22" s="16" t="s">
        <v>28</v>
      </c>
      <c r="B22" s="28">
        <v>99.999999999999972</v>
      </c>
      <c r="C22" s="28">
        <v>100</v>
      </c>
      <c r="D22" s="28">
        <v>100</v>
      </c>
      <c r="E22" s="28">
        <v>100</v>
      </c>
      <c r="F22" s="28">
        <v>100</v>
      </c>
      <c r="G22" s="28">
        <v>100.00000000000001</v>
      </c>
      <c r="H22" s="28">
        <v>100.00000000000001</v>
      </c>
      <c r="I22" s="28">
        <v>100.00000000000001</v>
      </c>
      <c r="J22" s="28">
        <v>99.999999999999986</v>
      </c>
      <c r="K22" s="28">
        <v>100</v>
      </c>
      <c r="L22" s="28">
        <v>100.00000000000001</v>
      </c>
      <c r="M22" s="28">
        <v>99.999999999999986</v>
      </c>
      <c r="N22" s="28">
        <v>100.00000000000001</v>
      </c>
      <c r="O22" s="28">
        <v>100</v>
      </c>
      <c r="P22" s="28">
        <f>+[1]Piu!Q50</f>
        <v>100.00000000000001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</row>
    <row r="25" spans="1:16" s="21" customFormat="1" ht="9.6" x14ac:dyDescent="0.2">
      <c r="A25" s="21" t="s">
        <v>17</v>
      </c>
      <c r="B25" s="26"/>
      <c r="C25" s="20"/>
      <c r="M25" s="23"/>
      <c r="N25" s="23"/>
    </row>
    <row r="26" spans="1:16" s="21" customFormat="1" ht="10.65" customHeight="1" x14ac:dyDescent="0.2">
      <c r="A26" s="20" t="s">
        <v>30</v>
      </c>
      <c r="B26" s="26"/>
      <c r="C26" s="20"/>
      <c r="M26" s="23"/>
    </row>
    <row r="27" spans="1:16" s="21" customFormat="1" ht="10.65" customHeight="1" x14ac:dyDescent="0.2">
      <c r="A27" s="20" t="s">
        <v>31</v>
      </c>
      <c r="L27" s="23"/>
      <c r="M27" s="23"/>
    </row>
    <row r="28" spans="1:16" ht="6.15" customHeight="1" x14ac:dyDescent="0.2">
      <c r="A28" s="29"/>
    </row>
    <row r="29" spans="1:16" ht="11.25" hidden="1" customHeight="1" x14ac:dyDescent="0.2">
      <c r="A29" s="29"/>
    </row>
    <row r="30" spans="1:16" hidden="1" x14ac:dyDescent="0.2">
      <c r="A30" s="29"/>
    </row>
    <row r="31" spans="1:16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showGridLines="0" topLeftCell="A4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23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6" s="4" customFormat="1" ht="18" x14ac:dyDescent="0.2">
      <c r="A2" s="42" t="s">
        <v>29</v>
      </c>
      <c r="L2" s="5"/>
      <c r="M2" s="5"/>
      <c r="N2" s="35"/>
      <c r="O2" s="35"/>
    </row>
    <row r="3" spans="1:16" s="4" customFormat="1" ht="18" x14ac:dyDescent="0.2">
      <c r="A3" s="43" t="s">
        <v>0</v>
      </c>
      <c r="L3" s="5"/>
      <c r="M3" s="5"/>
      <c r="N3" s="35"/>
      <c r="O3" s="3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18</v>
      </c>
      <c r="L5" s="5"/>
      <c r="M5" s="5"/>
    </row>
    <row r="6" spans="1:16" x14ac:dyDescent="0.2">
      <c r="H6" s="39"/>
      <c r="I6" s="39"/>
      <c r="J6" s="39"/>
      <c r="K6" s="39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6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0" t="s">
        <v>32</v>
      </c>
      <c r="C9" s="40">
        <v>3.4428452000473442</v>
      </c>
      <c r="D9" s="40">
        <v>-6.5261721854540156E-2</v>
      </c>
      <c r="E9" s="40">
        <v>17.714741694495558</v>
      </c>
      <c r="F9" s="40">
        <v>-6.1624055944906218</v>
      </c>
      <c r="G9" s="40">
        <v>17.804672422631768</v>
      </c>
      <c r="H9" s="40">
        <v>12.198814127352421</v>
      </c>
      <c r="I9" s="40">
        <v>-11.552737869407721</v>
      </c>
      <c r="J9" s="40">
        <v>13.382744854082688</v>
      </c>
      <c r="K9" s="40">
        <v>14.512197059215268</v>
      </c>
      <c r="L9" s="40">
        <v>-20.246042637288525</v>
      </c>
      <c r="M9" s="40">
        <v>9.1265484813392845</v>
      </c>
      <c r="N9" s="40">
        <v>4.0255224400315797</v>
      </c>
      <c r="O9" s="40">
        <v>8.4296487150353272</v>
      </c>
      <c r="P9" s="40">
        <f>+[1]Piu!Q100</f>
        <v>9.9437739653621406</v>
      </c>
    </row>
    <row r="10" spans="1:16" s="15" customFormat="1" ht="20.100000000000001" customHeight="1" x14ac:dyDescent="0.2">
      <c r="A10" s="14" t="s">
        <v>6</v>
      </c>
      <c r="B10" s="40" t="s">
        <v>32</v>
      </c>
      <c r="C10" s="40">
        <v>5.4589026355128283</v>
      </c>
      <c r="D10" s="40">
        <v>-8.6618755032927766</v>
      </c>
      <c r="E10" s="40">
        <v>37.341449201849002</v>
      </c>
      <c r="F10" s="40">
        <v>32.329916307413612</v>
      </c>
      <c r="G10" s="40">
        <v>-24.544432095504376</v>
      </c>
      <c r="H10" s="40">
        <v>0.91832196531026966</v>
      </c>
      <c r="I10" s="40">
        <v>10.940748610835385</v>
      </c>
      <c r="J10" s="40">
        <v>-2.865188646222947</v>
      </c>
      <c r="K10" s="40">
        <v>-18.676864771190495</v>
      </c>
      <c r="L10" s="40">
        <v>4.434718965182455</v>
      </c>
      <c r="M10" s="40">
        <v>8.2684954756524291</v>
      </c>
      <c r="N10" s="40">
        <v>8.8554475500610863</v>
      </c>
      <c r="O10" s="40">
        <v>4.3050791236529733</v>
      </c>
      <c r="P10" s="40">
        <f>+[1]Piu!Q101</f>
        <v>-0.80511769416774825</v>
      </c>
    </row>
    <row r="11" spans="1:16" s="15" customFormat="1" ht="20.100000000000001" customHeight="1" x14ac:dyDescent="0.2">
      <c r="A11" s="14" t="s">
        <v>7</v>
      </c>
      <c r="B11" s="40" t="s">
        <v>32</v>
      </c>
      <c r="C11" s="40">
        <v>7.4226876988988408</v>
      </c>
      <c r="D11" s="40">
        <v>13.039533830286359</v>
      </c>
      <c r="E11" s="40">
        <v>1.0724038644148948</v>
      </c>
      <c r="F11" s="40">
        <v>3.1397373609623855</v>
      </c>
      <c r="G11" s="40">
        <v>-12.503342053393396</v>
      </c>
      <c r="H11" s="40">
        <v>-9.4718369634358055</v>
      </c>
      <c r="I11" s="40">
        <v>33.817761502646107</v>
      </c>
      <c r="J11" s="40">
        <v>-19.246709902068631</v>
      </c>
      <c r="K11" s="40">
        <v>-11.446059717045273</v>
      </c>
      <c r="L11" s="40">
        <v>-10.538458777909369</v>
      </c>
      <c r="M11" s="40">
        <v>3.6565553133428779</v>
      </c>
      <c r="N11" s="40">
        <v>2.8778223954424078</v>
      </c>
      <c r="O11" s="40">
        <v>-9.1528646846456212</v>
      </c>
      <c r="P11" s="40">
        <f>+[1]Piu!Q102</f>
        <v>-3.6520378481247775</v>
      </c>
    </row>
    <row r="12" spans="1:16" s="15" customFormat="1" ht="20.100000000000001" customHeight="1" x14ac:dyDescent="0.2">
      <c r="A12" s="14" t="s">
        <v>8</v>
      </c>
      <c r="B12" s="40" t="s">
        <v>32</v>
      </c>
      <c r="C12" s="40">
        <v>5.445341603023877</v>
      </c>
      <c r="D12" s="40">
        <v>-5.7542349048693495</v>
      </c>
      <c r="E12" s="40">
        <v>4.3194971182573454</v>
      </c>
      <c r="F12" s="40">
        <v>18.329823371206942</v>
      </c>
      <c r="G12" s="40">
        <v>3.780032617026194</v>
      </c>
      <c r="H12" s="40">
        <v>2.5982594545508562</v>
      </c>
      <c r="I12" s="40">
        <v>-0.21893719557424163</v>
      </c>
      <c r="J12" s="40">
        <v>-1.4341829386228397</v>
      </c>
      <c r="K12" s="40">
        <v>-1.7789669864575899</v>
      </c>
      <c r="L12" s="40">
        <v>-1.8064220799521706</v>
      </c>
      <c r="M12" s="40">
        <v>8.4796585842186403</v>
      </c>
      <c r="N12" s="40">
        <v>0.79363196516520418</v>
      </c>
      <c r="O12" s="40">
        <v>-21.184426917155136</v>
      </c>
      <c r="P12" s="40">
        <f>+[1]Piu!Q103</f>
        <v>9.397618939947904</v>
      </c>
    </row>
    <row r="13" spans="1:16" s="15" customFormat="1" ht="20.100000000000001" customHeight="1" x14ac:dyDescent="0.2">
      <c r="A13" s="14" t="s">
        <v>9</v>
      </c>
      <c r="B13" s="40" t="s">
        <v>32</v>
      </c>
      <c r="C13" s="40">
        <v>10.773111449164773</v>
      </c>
      <c r="D13" s="40">
        <v>-7.4065786529424997</v>
      </c>
      <c r="E13" s="40">
        <v>7.6573887167240144</v>
      </c>
      <c r="F13" s="40">
        <v>11.741740684337017</v>
      </c>
      <c r="G13" s="40">
        <v>8.3765632693254588</v>
      </c>
      <c r="H13" s="40">
        <v>-18.782006316761226</v>
      </c>
      <c r="I13" s="40">
        <v>27.431264096230265</v>
      </c>
      <c r="J13" s="40">
        <v>16.275639742522728</v>
      </c>
      <c r="K13" s="40">
        <v>-4.125819214158426</v>
      </c>
      <c r="L13" s="40">
        <v>-6.0330950798395975</v>
      </c>
      <c r="M13" s="40">
        <v>21.259684140303122</v>
      </c>
      <c r="N13" s="40">
        <v>6.1377220677109534</v>
      </c>
      <c r="O13" s="40">
        <v>-0.44957868278135038</v>
      </c>
      <c r="P13" s="40">
        <f>+[1]Piu!Q104</f>
        <v>8.3314799745675572</v>
      </c>
    </row>
    <row r="14" spans="1:16" s="15" customFormat="1" ht="20.100000000000001" customHeight="1" x14ac:dyDescent="0.2">
      <c r="A14" s="14" t="s">
        <v>10</v>
      </c>
      <c r="B14" s="40" t="s">
        <v>32</v>
      </c>
      <c r="C14" s="40">
        <v>4.0951285379462234</v>
      </c>
      <c r="D14" s="40">
        <v>11.331523023827543</v>
      </c>
      <c r="E14" s="40">
        <v>9.2838953080233608</v>
      </c>
      <c r="F14" s="40">
        <v>5.936446219474135</v>
      </c>
      <c r="G14" s="40">
        <v>21.796721957884529</v>
      </c>
      <c r="H14" s="40">
        <v>21.738844008101125</v>
      </c>
      <c r="I14" s="40">
        <v>6.0991466946205719</v>
      </c>
      <c r="J14" s="40">
        <v>9.9788408208945469</v>
      </c>
      <c r="K14" s="40">
        <v>-7.9986272772985956</v>
      </c>
      <c r="L14" s="40">
        <v>-4.1192444319305395</v>
      </c>
      <c r="M14" s="40">
        <v>22.480198636999305</v>
      </c>
      <c r="N14" s="40">
        <v>15.143746106186455</v>
      </c>
      <c r="O14" s="40">
        <v>-1.6511738751860605</v>
      </c>
      <c r="P14" s="40">
        <f>+[1]Piu!Q105</f>
        <v>36.150534723162309</v>
      </c>
    </row>
    <row r="15" spans="1:16" s="15" customFormat="1" ht="20.100000000000001" customHeight="1" x14ac:dyDescent="0.2">
      <c r="A15" s="14" t="s">
        <v>11</v>
      </c>
      <c r="B15" s="40" t="s">
        <v>32</v>
      </c>
      <c r="C15" s="40">
        <v>10.233862432527559</v>
      </c>
      <c r="D15" s="40">
        <v>-2.7566835801697778</v>
      </c>
      <c r="E15" s="40">
        <v>13.748862190114124</v>
      </c>
      <c r="F15" s="40">
        <v>8.0988348875752365</v>
      </c>
      <c r="G15" s="40">
        <v>11.685538750418118</v>
      </c>
      <c r="H15" s="40">
        <v>5.7352444673715013</v>
      </c>
      <c r="I15" s="40">
        <v>0.66592890680115602</v>
      </c>
      <c r="J15" s="40">
        <v>2.1406733983693442</v>
      </c>
      <c r="K15" s="40">
        <v>2.7273891650853415</v>
      </c>
      <c r="L15" s="40">
        <v>1.5436282033920179</v>
      </c>
      <c r="M15" s="40">
        <v>3.221745687766159</v>
      </c>
      <c r="N15" s="40">
        <v>2.6099092148201777</v>
      </c>
      <c r="O15" s="40">
        <v>-14.472808885841872</v>
      </c>
      <c r="P15" s="40">
        <f>+[1]Piu!Q106</f>
        <v>20.144803626763647</v>
      </c>
    </row>
    <row r="16" spans="1:16" s="15" customFormat="1" ht="20.100000000000001" customHeight="1" x14ac:dyDescent="0.2">
      <c r="A16" s="14" t="s">
        <v>12</v>
      </c>
      <c r="B16" s="40" t="s">
        <v>32</v>
      </c>
      <c r="C16" s="40">
        <v>8.9595692318178379</v>
      </c>
      <c r="D16" s="40">
        <v>-7.6447642686553081</v>
      </c>
      <c r="E16" s="40">
        <v>14.719325767407668</v>
      </c>
      <c r="F16" s="40">
        <v>13.784894245803514</v>
      </c>
      <c r="G16" s="40">
        <v>8.450092149971411</v>
      </c>
      <c r="H16" s="40">
        <v>6.3345961343592876</v>
      </c>
      <c r="I16" s="40">
        <v>2.5507108966658762</v>
      </c>
      <c r="J16" s="40">
        <v>3.7232625558254284</v>
      </c>
      <c r="K16" s="40">
        <v>3.3876962124760155</v>
      </c>
      <c r="L16" s="40">
        <v>3.4476611184458932</v>
      </c>
      <c r="M16" s="40">
        <v>6.6095091725559172</v>
      </c>
      <c r="N16" s="40">
        <v>3.2657915047683304</v>
      </c>
      <c r="O16" s="40">
        <v>-30.204333014697866</v>
      </c>
      <c r="P16" s="40">
        <f>+[1]Piu!Q107</f>
        <v>12.935990131681734</v>
      </c>
    </row>
    <row r="17" spans="1:16" s="15" customFormat="1" ht="20.100000000000001" customHeight="1" x14ac:dyDescent="0.2">
      <c r="A17" s="14" t="s">
        <v>13</v>
      </c>
      <c r="B17" s="40" t="s">
        <v>32</v>
      </c>
      <c r="C17" s="40">
        <v>8.0270315443991933</v>
      </c>
      <c r="D17" s="40">
        <v>0.51375101537031753</v>
      </c>
      <c r="E17" s="40">
        <v>8.2850545759865639</v>
      </c>
      <c r="F17" s="40">
        <v>10.095889791355688</v>
      </c>
      <c r="G17" s="40">
        <v>11.185224094773318</v>
      </c>
      <c r="H17" s="40">
        <v>6.7315584857754516</v>
      </c>
      <c r="I17" s="40">
        <v>3.3158420542443992</v>
      </c>
      <c r="J17" s="40">
        <v>3.3372347122194554</v>
      </c>
      <c r="K17" s="40">
        <v>3.8703490957604458</v>
      </c>
      <c r="L17" s="40">
        <v>1.8545937821939447</v>
      </c>
      <c r="M17" s="40">
        <v>4.6973209770322626</v>
      </c>
      <c r="N17" s="40">
        <v>4.7734653208622717</v>
      </c>
      <c r="O17" s="40">
        <v>-47.864805260899502</v>
      </c>
      <c r="P17" s="40">
        <f>+[1]Piu!Q108</f>
        <v>40.729866092961657</v>
      </c>
    </row>
    <row r="18" spans="1:16" s="15" customFormat="1" ht="20.100000000000001" customHeight="1" x14ac:dyDescent="0.2">
      <c r="A18" s="14" t="s">
        <v>14</v>
      </c>
      <c r="B18" s="40" t="s">
        <v>32</v>
      </c>
      <c r="C18" s="40">
        <v>20.819401971512974</v>
      </c>
      <c r="D18" s="40">
        <v>6.1136449882932595</v>
      </c>
      <c r="E18" s="40">
        <v>13.005603856911023</v>
      </c>
      <c r="F18" s="40">
        <v>15.942284267596534</v>
      </c>
      <c r="G18" s="40">
        <v>13.723667506971779</v>
      </c>
      <c r="H18" s="40">
        <v>8.5767592670164277</v>
      </c>
      <c r="I18" s="40">
        <v>9.9729733111447558</v>
      </c>
      <c r="J18" s="40">
        <v>9.865004010626734</v>
      </c>
      <c r="K18" s="40">
        <v>10.270085540896019</v>
      </c>
      <c r="L18" s="40">
        <v>8.7358383656245309</v>
      </c>
      <c r="M18" s="40">
        <v>6.0793021297422598</v>
      </c>
      <c r="N18" s="40">
        <v>8.4187228683827442</v>
      </c>
      <c r="O18" s="40">
        <v>7.7447318750970169</v>
      </c>
      <c r="P18" s="40">
        <f>+[1]Piu!Q109</f>
        <v>7.9403322131005751</v>
      </c>
    </row>
    <row r="19" spans="1:16" s="15" customFormat="1" ht="20.100000000000001" customHeight="1" x14ac:dyDescent="0.2">
      <c r="A19" s="14" t="s">
        <v>27</v>
      </c>
      <c r="B19" s="40" t="s">
        <v>32</v>
      </c>
      <c r="C19" s="40">
        <v>8.9729592563991361</v>
      </c>
      <c r="D19" s="40">
        <v>18.374249487200501</v>
      </c>
      <c r="E19" s="40">
        <v>3.4300362226008048</v>
      </c>
      <c r="F19" s="40">
        <v>6.6942094424994565</v>
      </c>
      <c r="G19" s="40">
        <v>5.8691549706476138</v>
      </c>
      <c r="H19" s="40">
        <v>2.9494149916382781</v>
      </c>
      <c r="I19" s="40">
        <v>6.3911155981827221</v>
      </c>
      <c r="J19" s="40">
        <v>3.5348129253637239</v>
      </c>
      <c r="K19" s="40">
        <v>4.672362687822968</v>
      </c>
      <c r="L19" s="40">
        <v>1.420012749204929</v>
      </c>
      <c r="M19" s="40">
        <v>4.2471005802724733</v>
      </c>
      <c r="N19" s="40">
        <v>3.841512753004082</v>
      </c>
      <c r="O19" s="40">
        <v>3.6316072817179474</v>
      </c>
      <c r="P19" s="40">
        <f>+[1]Piu!Q110</f>
        <v>3.0171800095277774</v>
      </c>
    </row>
    <row r="20" spans="1:16" s="15" customFormat="1" ht="20.100000000000001" customHeight="1" x14ac:dyDescent="0.2">
      <c r="A20" s="14" t="s">
        <v>15</v>
      </c>
      <c r="B20" s="40" t="s">
        <v>32</v>
      </c>
      <c r="C20" s="40">
        <v>7.3389878323253583</v>
      </c>
      <c r="D20" s="40">
        <v>7.0964184875671208</v>
      </c>
      <c r="E20" s="40">
        <v>4.6944898730526603</v>
      </c>
      <c r="F20" s="40">
        <v>6.4240014809983563</v>
      </c>
      <c r="G20" s="40">
        <v>5.8840514005244131</v>
      </c>
      <c r="H20" s="40">
        <v>5.4321723952380125</v>
      </c>
      <c r="I20" s="40">
        <v>2.506444468126162</v>
      </c>
      <c r="J20" s="40">
        <v>4.5354402214334186</v>
      </c>
      <c r="K20" s="40">
        <v>3.4937019021295868</v>
      </c>
      <c r="L20" s="40">
        <v>2.3812399214728828</v>
      </c>
      <c r="M20" s="40">
        <v>4.0542597352257985</v>
      </c>
      <c r="N20" s="40">
        <v>3.9247197273067229</v>
      </c>
      <c r="O20" s="40">
        <v>-5.6042549577915111</v>
      </c>
      <c r="P20" s="40">
        <f>+[1]Piu!Q111</f>
        <v>7.6078104703722715</v>
      </c>
    </row>
    <row r="21" spans="1:16" s="15" customFormat="1" ht="6.75" customHeight="1" x14ac:dyDescent="0.2">
      <c r="A21" s="14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s="17" customFormat="1" ht="20.100000000000001" customHeight="1" x14ac:dyDescent="0.2">
      <c r="A22" s="16" t="s">
        <v>28</v>
      </c>
      <c r="B22" s="41" t="s">
        <v>32</v>
      </c>
      <c r="C22" s="41">
        <v>7.3411520330832474</v>
      </c>
      <c r="D22" s="41">
        <v>3.0805120458728368</v>
      </c>
      <c r="E22" s="41">
        <v>7.9126279721099877</v>
      </c>
      <c r="F22" s="41">
        <v>8.3438828564710548</v>
      </c>
      <c r="G22" s="41">
        <v>4.2716199836023634</v>
      </c>
      <c r="H22" s="41">
        <v>3.9882902602141712</v>
      </c>
      <c r="I22" s="41">
        <v>5.6554534788335218</v>
      </c>
      <c r="J22" s="41">
        <v>0.6198680212515626</v>
      </c>
      <c r="K22" s="41">
        <v>0.30846989381434753</v>
      </c>
      <c r="L22" s="41">
        <v>-2.3871129570302401</v>
      </c>
      <c r="M22" s="41">
        <v>6.957799365791729</v>
      </c>
      <c r="N22" s="41">
        <v>4.3921651074252566</v>
      </c>
      <c r="O22" s="41">
        <v>-9.3629449765386425</v>
      </c>
      <c r="P22" s="41">
        <f>+[1]Piu!Q113</f>
        <v>11.635963588399505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N24" s="13"/>
    </row>
    <row r="25" spans="1:16" s="21" customFormat="1" ht="10.65" customHeight="1" x14ac:dyDescent="0.2">
      <c r="A25" s="20" t="s">
        <v>30</v>
      </c>
      <c r="B25" s="26"/>
      <c r="C25" s="20"/>
      <c r="M25" s="23"/>
      <c r="N25" s="23"/>
    </row>
    <row r="26" spans="1:16" s="21" customFormat="1" ht="10.65" customHeight="1" x14ac:dyDescent="0.2">
      <c r="A26" s="20" t="s">
        <v>31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2" t="s">
        <v>24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2" t="s">
        <v>29</v>
      </c>
    </row>
    <row r="3" spans="1:16" s="4" customFormat="1" ht="18" x14ac:dyDescent="0.2">
      <c r="A3" s="43" t="s">
        <v>0</v>
      </c>
    </row>
    <row r="4" spans="1:16" s="4" customFormat="1" ht="13.8" x14ac:dyDescent="0.3">
      <c r="A4" s="44" t="s">
        <v>2</v>
      </c>
    </row>
    <row r="5" spans="1:16" s="4" customFormat="1" ht="13.8" x14ac:dyDescent="0.2">
      <c r="A5" s="45" t="s">
        <v>3</v>
      </c>
    </row>
    <row r="6" spans="1:16" s="6" customFormat="1" x14ac:dyDescent="0.2">
      <c r="A6" s="6">
        <v>1</v>
      </c>
      <c r="B6" s="6">
        <v>18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</row>
    <row r="9" spans="1:16" s="15" customFormat="1" ht="20.100000000000001" customHeight="1" x14ac:dyDescent="0.2">
      <c r="A9" s="14" t="s">
        <v>5</v>
      </c>
      <c r="B9" s="46">
        <v>1081344</v>
      </c>
      <c r="C9" s="46">
        <v>1230829</v>
      </c>
      <c r="D9" s="46">
        <v>1306955</v>
      </c>
      <c r="E9" s="46">
        <v>1468978</v>
      </c>
      <c r="F9" s="46">
        <v>1685816</v>
      </c>
      <c r="G9" s="46">
        <v>2095162</v>
      </c>
      <c r="H9" s="46">
        <v>2081881</v>
      </c>
      <c r="I9" s="46">
        <v>1949959</v>
      </c>
      <c r="J9" s="46">
        <v>2459840</v>
      </c>
      <c r="K9" s="46">
        <v>2683091</v>
      </c>
      <c r="L9" s="46">
        <v>2318285</v>
      </c>
      <c r="M9" s="46">
        <v>2436418</v>
      </c>
      <c r="N9" s="46">
        <v>2792220</v>
      </c>
      <c r="O9" s="46">
        <v>3464183</v>
      </c>
      <c r="P9" s="46">
        <f>+[1]Piu!AM9</f>
        <v>3938812</v>
      </c>
    </row>
    <row r="10" spans="1:16" s="15" customFormat="1" ht="20.100000000000001" customHeight="1" x14ac:dyDescent="0.2">
      <c r="A10" s="14" t="s">
        <v>6</v>
      </c>
      <c r="B10" s="46">
        <v>343842</v>
      </c>
      <c r="C10" s="46">
        <v>400462</v>
      </c>
      <c r="D10" s="46">
        <v>410801</v>
      </c>
      <c r="E10" s="46">
        <v>689472</v>
      </c>
      <c r="F10" s="46">
        <v>982599</v>
      </c>
      <c r="G10" s="46">
        <v>697739</v>
      </c>
      <c r="H10" s="46">
        <v>702033</v>
      </c>
      <c r="I10" s="46">
        <v>816671</v>
      </c>
      <c r="J10" s="46">
        <v>985007</v>
      </c>
      <c r="K10" s="46">
        <v>830744</v>
      </c>
      <c r="L10" s="46">
        <v>983579</v>
      </c>
      <c r="M10" s="46">
        <v>1141695</v>
      </c>
      <c r="N10" s="46">
        <v>1278837</v>
      </c>
      <c r="O10" s="46">
        <v>1435651</v>
      </c>
      <c r="P10" s="46">
        <f>+[1]Piu!AM10</f>
        <v>1651145</v>
      </c>
    </row>
    <row r="11" spans="1:16" s="15" customFormat="1" ht="20.100000000000001" customHeight="1" x14ac:dyDescent="0.2">
      <c r="A11" s="14" t="s">
        <v>7</v>
      </c>
      <c r="B11" s="46">
        <v>2207152</v>
      </c>
      <c r="C11" s="46">
        <v>2948548</v>
      </c>
      <c r="D11" s="46">
        <v>1686932</v>
      </c>
      <c r="E11" s="46">
        <v>2330776</v>
      </c>
      <c r="F11" s="46">
        <v>3293486</v>
      </c>
      <c r="G11" s="46">
        <v>2980111</v>
      </c>
      <c r="H11" s="46">
        <v>2543772</v>
      </c>
      <c r="I11" s="46">
        <v>2930681</v>
      </c>
      <c r="J11" s="46">
        <v>1405323</v>
      </c>
      <c r="K11" s="46">
        <v>1244614.8770000003</v>
      </c>
      <c r="L11" s="46">
        <v>1153129</v>
      </c>
      <c r="M11" s="46">
        <v>1980414</v>
      </c>
      <c r="N11" s="46">
        <v>1590658</v>
      </c>
      <c r="O11" s="46">
        <v>733156</v>
      </c>
      <c r="P11" s="46">
        <f>+[1]Piu!AM11</f>
        <v>1134002</v>
      </c>
    </row>
    <row r="12" spans="1:16" s="15" customFormat="1" ht="20.100000000000001" customHeight="1" x14ac:dyDescent="0.2">
      <c r="A12" s="14" t="s">
        <v>8</v>
      </c>
      <c r="B12" s="46">
        <v>2195326</v>
      </c>
      <c r="C12" s="46">
        <v>2414437</v>
      </c>
      <c r="D12" s="46">
        <v>1980210</v>
      </c>
      <c r="E12" s="46">
        <v>2420869</v>
      </c>
      <c r="F12" s="46">
        <v>3367088</v>
      </c>
      <c r="G12" s="46">
        <v>4649185</v>
      </c>
      <c r="H12" s="46">
        <v>4300431</v>
      </c>
      <c r="I12" s="46">
        <v>4357740</v>
      </c>
      <c r="J12" s="46">
        <v>5086974</v>
      </c>
      <c r="K12" s="46">
        <v>4932196</v>
      </c>
      <c r="L12" s="46">
        <v>5066679</v>
      </c>
      <c r="M12" s="46">
        <v>6043003</v>
      </c>
      <c r="N12" s="46">
        <v>6501628</v>
      </c>
      <c r="O12" s="46">
        <v>4131665</v>
      </c>
      <c r="P12" s="46">
        <f>+[1]Piu!AM12</f>
        <v>4727063</v>
      </c>
    </row>
    <row r="13" spans="1:16" s="15" customFormat="1" ht="20.100000000000001" customHeight="1" x14ac:dyDescent="0.2">
      <c r="A13" s="14" t="s">
        <v>9</v>
      </c>
      <c r="B13" s="46">
        <v>205753</v>
      </c>
      <c r="C13" s="46">
        <v>230587</v>
      </c>
      <c r="D13" s="46">
        <v>245541</v>
      </c>
      <c r="E13" s="46">
        <v>253797</v>
      </c>
      <c r="F13" s="46">
        <v>285300</v>
      </c>
      <c r="G13" s="46">
        <v>327139</v>
      </c>
      <c r="H13" s="46">
        <v>274142</v>
      </c>
      <c r="I13" s="46">
        <v>353744</v>
      </c>
      <c r="J13" s="46">
        <v>420018</v>
      </c>
      <c r="K13" s="46">
        <v>459771</v>
      </c>
      <c r="L13" s="46">
        <v>435246</v>
      </c>
      <c r="M13" s="46">
        <v>550302</v>
      </c>
      <c r="N13" s="46">
        <v>630607</v>
      </c>
      <c r="O13" s="46">
        <v>663487</v>
      </c>
      <c r="P13" s="46">
        <f>+[1]Piu!AM13</f>
        <v>753359</v>
      </c>
    </row>
    <row r="14" spans="1:16" s="15" customFormat="1" ht="20.100000000000001" customHeight="1" x14ac:dyDescent="0.2">
      <c r="A14" s="14" t="s">
        <v>10</v>
      </c>
      <c r="B14" s="46">
        <v>650236</v>
      </c>
      <c r="C14" s="46">
        <v>702142</v>
      </c>
      <c r="D14" s="46">
        <v>794497</v>
      </c>
      <c r="E14" s="46">
        <v>894442</v>
      </c>
      <c r="F14" s="46">
        <v>977906</v>
      </c>
      <c r="G14" s="46">
        <v>1233323</v>
      </c>
      <c r="H14" s="46">
        <v>1555177</v>
      </c>
      <c r="I14" s="46">
        <v>1766729</v>
      </c>
      <c r="J14" s="46">
        <v>2135355</v>
      </c>
      <c r="K14" s="46">
        <v>2033952</v>
      </c>
      <c r="L14" s="46">
        <v>2018835</v>
      </c>
      <c r="M14" s="46">
        <v>2596376</v>
      </c>
      <c r="N14" s="46">
        <v>3037588</v>
      </c>
      <c r="O14" s="46">
        <v>3256777</v>
      </c>
      <c r="P14" s="46">
        <f>+[1]Piu!AM14</f>
        <v>4569095</v>
      </c>
    </row>
    <row r="15" spans="1:16" s="15" customFormat="1" ht="20.100000000000001" customHeight="1" x14ac:dyDescent="0.2">
      <c r="A15" s="14" t="s">
        <v>11</v>
      </c>
      <c r="B15" s="46">
        <v>1585462</v>
      </c>
      <c r="C15" s="46">
        <v>1901257</v>
      </c>
      <c r="D15" s="46">
        <v>1858308</v>
      </c>
      <c r="E15" s="46">
        <v>2183804</v>
      </c>
      <c r="F15" s="46">
        <v>2492544</v>
      </c>
      <c r="G15" s="46">
        <v>2785347</v>
      </c>
      <c r="H15" s="46">
        <v>2949347</v>
      </c>
      <c r="I15" s="46">
        <v>3006562</v>
      </c>
      <c r="J15" s="46">
        <v>3171912</v>
      </c>
      <c r="K15" s="46">
        <v>3342043</v>
      </c>
      <c r="L15" s="46">
        <v>3572016</v>
      </c>
      <c r="M15" s="46">
        <v>3797088</v>
      </c>
      <c r="N15" s="46">
        <v>3948318</v>
      </c>
      <c r="O15" s="46">
        <v>3737427</v>
      </c>
      <c r="P15" s="46">
        <f>+[1]Piu!AM15</f>
        <v>4452055</v>
      </c>
    </row>
    <row r="16" spans="1:16" s="15" customFormat="1" ht="20.100000000000001" customHeight="1" x14ac:dyDescent="0.2">
      <c r="A16" s="14" t="s">
        <v>12</v>
      </c>
      <c r="B16" s="46">
        <v>821602</v>
      </c>
      <c r="C16" s="46">
        <v>944470</v>
      </c>
      <c r="D16" s="46">
        <v>950209</v>
      </c>
      <c r="E16" s="46">
        <v>1152140</v>
      </c>
      <c r="F16" s="46">
        <v>1320735</v>
      </c>
      <c r="G16" s="46">
        <v>1439562</v>
      </c>
      <c r="H16" s="46">
        <v>1603742</v>
      </c>
      <c r="I16" s="46">
        <v>1692034</v>
      </c>
      <c r="J16" s="46">
        <v>1984855</v>
      </c>
      <c r="K16" s="46">
        <v>2082065</v>
      </c>
      <c r="L16" s="46">
        <v>2142857</v>
      </c>
      <c r="M16" s="46">
        <v>2210548</v>
      </c>
      <c r="N16" s="46">
        <v>2376963</v>
      </c>
      <c r="O16" s="46">
        <v>2031845</v>
      </c>
      <c r="P16" s="46">
        <f>+[1]Piu!AM16</f>
        <v>2423965</v>
      </c>
    </row>
    <row r="17" spans="1:16" s="15" customFormat="1" ht="20.100000000000001" customHeight="1" x14ac:dyDescent="0.2">
      <c r="A17" s="14" t="s">
        <v>13</v>
      </c>
      <c r="B17" s="46">
        <v>263248</v>
      </c>
      <c r="C17" s="46">
        <v>301194</v>
      </c>
      <c r="D17" s="46">
        <v>337272</v>
      </c>
      <c r="E17" s="46">
        <v>380912</v>
      </c>
      <c r="F17" s="46">
        <v>456542</v>
      </c>
      <c r="G17" s="46">
        <v>533190</v>
      </c>
      <c r="H17" s="46">
        <v>614591</v>
      </c>
      <c r="I17" s="46">
        <v>671177</v>
      </c>
      <c r="J17" s="46">
        <v>743012</v>
      </c>
      <c r="K17" s="46">
        <v>835639</v>
      </c>
      <c r="L17" s="46">
        <v>911453</v>
      </c>
      <c r="M17" s="46">
        <v>1010892</v>
      </c>
      <c r="N17" s="46">
        <v>1065046</v>
      </c>
      <c r="O17" s="46">
        <v>588527</v>
      </c>
      <c r="P17" s="46">
        <f>+[1]Piu!AM17</f>
        <v>826851</v>
      </c>
    </row>
    <row r="18" spans="1:16" s="15" customFormat="1" ht="20.100000000000001" customHeight="1" x14ac:dyDescent="0.2">
      <c r="A18" s="14" t="s">
        <v>14</v>
      </c>
      <c r="B18" s="46">
        <v>231193</v>
      </c>
      <c r="C18" s="46">
        <v>261466</v>
      </c>
      <c r="D18" s="46">
        <v>250800</v>
      </c>
      <c r="E18" s="46">
        <v>270692</v>
      </c>
      <c r="F18" s="46">
        <v>291759</v>
      </c>
      <c r="G18" s="46">
        <v>309559</v>
      </c>
      <c r="H18" s="46">
        <v>322458</v>
      </c>
      <c r="I18" s="46">
        <v>338984</v>
      </c>
      <c r="J18" s="46">
        <v>347450</v>
      </c>
      <c r="K18" s="46">
        <v>366236</v>
      </c>
      <c r="L18" s="46">
        <v>410004</v>
      </c>
      <c r="M18" s="46">
        <v>427795</v>
      </c>
      <c r="N18" s="46">
        <v>455523</v>
      </c>
      <c r="O18" s="46">
        <v>471335</v>
      </c>
      <c r="P18" s="46">
        <f>+[1]Piu!AM18</f>
        <v>499015</v>
      </c>
    </row>
    <row r="19" spans="1:16" s="15" customFormat="1" ht="20.100000000000001" customHeight="1" x14ac:dyDescent="0.2">
      <c r="A19" s="14" t="s">
        <v>27</v>
      </c>
      <c r="B19" s="46">
        <v>638407</v>
      </c>
      <c r="C19" s="46">
        <v>729233</v>
      </c>
      <c r="D19" s="46">
        <v>875241</v>
      </c>
      <c r="E19" s="46">
        <v>922200</v>
      </c>
      <c r="F19" s="46">
        <v>1037415</v>
      </c>
      <c r="G19" s="46">
        <v>1137600</v>
      </c>
      <c r="H19" s="46">
        <v>1232925</v>
      </c>
      <c r="I19" s="46">
        <v>1418151</v>
      </c>
      <c r="J19" s="46">
        <v>1523791</v>
      </c>
      <c r="K19" s="46">
        <v>1626625</v>
      </c>
      <c r="L19" s="46">
        <v>1688079</v>
      </c>
      <c r="M19" s="46">
        <v>1773151</v>
      </c>
      <c r="N19" s="46">
        <v>1826741</v>
      </c>
      <c r="O19" s="46">
        <v>1968047</v>
      </c>
      <c r="P19" s="46">
        <f>+[1]Piu!AM19</f>
        <v>2018372</v>
      </c>
    </row>
    <row r="20" spans="1:16" s="15" customFormat="1" ht="20.100000000000001" customHeight="1" x14ac:dyDescent="0.2">
      <c r="A20" s="14" t="s">
        <v>15</v>
      </c>
      <c r="B20" s="46">
        <v>2428155</v>
      </c>
      <c r="C20" s="46">
        <v>2688301</v>
      </c>
      <c r="D20" s="46">
        <v>2944353</v>
      </c>
      <c r="E20" s="46">
        <v>3185632</v>
      </c>
      <c r="F20" s="46">
        <v>3511577</v>
      </c>
      <c r="G20" s="46">
        <v>3896802</v>
      </c>
      <c r="H20" s="46">
        <v>4260996</v>
      </c>
      <c r="I20" s="46">
        <v>4543858</v>
      </c>
      <c r="J20" s="46">
        <v>4986334</v>
      </c>
      <c r="K20" s="46">
        <v>5397166</v>
      </c>
      <c r="L20" s="46">
        <v>5821147</v>
      </c>
      <c r="M20" s="46">
        <v>6317778</v>
      </c>
      <c r="N20" s="46">
        <v>6824916</v>
      </c>
      <c r="O20" s="46">
        <v>6693445</v>
      </c>
      <c r="P20" s="46">
        <f>+[1]Piu!AM20</f>
        <v>7078454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6" s="17" customFormat="1" ht="20.100000000000001" customHeight="1" x14ac:dyDescent="0.2">
      <c r="A22" s="16" t="s">
        <v>28</v>
      </c>
      <c r="B22" s="48">
        <v>12651720</v>
      </c>
      <c r="C22" s="48">
        <v>14752926</v>
      </c>
      <c r="D22" s="48">
        <v>13641119</v>
      </c>
      <c r="E22" s="48">
        <v>16153714</v>
      </c>
      <c r="F22" s="48">
        <v>19702767</v>
      </c>
      <c r="G22" s="48">
        <v>22084719</v>
      </c>
      <c r="H22" s="48">
        <v>22441495</v>
      </c>
      <c r="I22" s="48">
        <v>23846290</v>
      </c>
      <c r="J22" s="48">
        <v>25249871</v>
      </c>
      <c r="K22" s="48">
        <v>25834142.877</v>
      </c>
      <c r="L22" s="48">
        <v>26521309</v>
      </c>
      <c r="M22" s="48">
        <v>30285460</v>
      </c>
      <c r="N22" s="48">
        <v>32329045</v>
      </c>
      <c r="O22" s="48">
        <v>29175545</v>
      </c>
      <c r="P22" s="48">
        <f>+[1]Piu!AM22</f>
        <v>34072188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10.65" customHeight="1" x14ac:dyDescent="0.2">
      <c r="A25" s="20" t="s">
        <v>30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3875173</v>
      </c>
      <c r="L25" s="24"/>
    </row>
    <row r="26" spans="1:16" s="21" customFormat="1" ht="10.65" customHeight="1" x14ac:dyDescent="0.2">
      <c r="A26" s="20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2" t="s">
        <v>25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2" t="s">
        <v>29</v>
      </c>
    </row>
    <row r="3" spans="1:16" s="4" customFormat="1" ht="18" x14ac:dyDescent="0.2">
      <c r="A3" s="43" t="s">
        <v>0</v>
      </c>
    </row>
    <row r="4" spans="1:16" s="4" customFormat="1" ht="13.8" x14ac:dyDescent="0.3">
      <c r="A4" s="44" t="s">
        <v>2</v>
      </c>
    </row>
    <row r="5" spans="1:16" s="4" customFormat="1" ht="13.8" x14ac:dyDescent="0.2">
      <c r="A5" s="45" t="s">
        <v>16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</row>
    <row r="9" spans="1:16" s="15" customFormat="1" ht="20.100000000000001" customHeight="1" x14ac:dyDescent="0.2">
      <c r="A9" s="14" t="s">
        <v>5</v>
      </c>
      <c r="B9" s="27">
        <v>8.5470117897013207</v>
      </c>
      <c r="C9" s="27">
        <v>8.3429483751223312</v>
      </c>
      <c r="D9" s="27">
        <v>9.5809955180363122</v>
      </c>
      <c r="E9" s="27">
        <v>9.0937477288504684</v>
      </c>
      <c r="F9" s="27">
        <v>8.5562398418455636</v>
      </c>
      <c r="G9" s="27">
        <v>9.486930759680483</v>
      </c>
      <c r="H9" s="27">
        <v>9.2769265149224687</v>
      </c>
      <c r="I9" s="27">
        <v>8.1772007301764766</v>
      </c>
      <c r="J9" s="27">
        <v>9.741990365020083</v>
      </c>
      <c r="K9" s="27">
        <v>10.385833247011812</v>
      </c>
      <c r="L9" s="27">
        <v>8.7412163554973841</v>
      </c>
      <c r="M9" s="27">
        <v>8.0448439614257143</v>
      </c>
      <c r="N9" s="27">
        <v>8.6368774580257472</v>
      </c>
      <c r="O9" s="27">
        <v>11.873584538009487</v>
      </c>
      <c r="P9" s="27">
        <f>+[1]Piu!AM37</f>
        <v>11.560196838547615</v>
      </c>
    </row>
    <row r="10" spans="1:16" s="15" customFormat="1" ht="20.100000000000001" customHeight="1" x14ac:dyDescent="0.2">
      <c r="A10" s="14" t="s">
        <v>6</v>
      </c>
      <c r="B10" s="27">
        <v>2.7177490491411445</v>
      </c>
      <c r="C10" s="27">
        <v>2.7144581352878743</v>
      </c>
      <c r="D10" s="27">
        <v>3.011490479630007</v>
      </c>
      <c r="E10" s="27">
        <v>4.2681949178993763</v>
      </c>
      <c r="F10" s="27">
        <v>4.9871117087259869</v>
      </c>
      <c r="G10" s="27">
        <v>3.1593745883748849</v>
      </c>
      <c r="H10" s="27">
        <v>3.1282808921598142</v>
      </c>
      <c r="I10" s="27">
        <v>3.4247298007362987</v>
      </c>
      <c r="J10" s="27">
        <v>3.901037751836435</v>
      </c>
      <c r="K10" s="27">
        <v>3.215682455405195</v>
      </c>
      <c r="L10" s="27">
        <v>3.7086367041687121</v>
      </c>
      <c r="M10" s="27">
        <v>3.7697792934299166</v>
      </c>
      <c r="N10" s="27">
        <v>3.9556906181422926</v>
      </c>
      <c r="O10" s="27">
        <v>4.9207341285312758</v>
      </c>
      <c r="P10" s="27">
        <f>+[1]Piu!AM38</f>
        <v>4.8460198681693116</v>
      </c>
    </row>
    <row r="11" spans="1:16" s="15" customFormat="1" ht="20.100000000000001" customHeight="1" x14ac:dyDescent="0.2">
      <c r="A11" s="14" t="s">
        <v>7</v>
      </c>
      <c r="B11" s="27">
        <v>17.445469864966977</v>
      </c>
      <c r="C11" s="27">
        <v>19.986191213864966</v>
      </c>
      <c r="D11" s="27">
        <v>12.366522130625794</v>
      </c>
      <c r="E11" s="27">
        <v>14.428731374097623</v>
      </c>
      <c r="F11" s="27">
        <v>16.715855189273668</v>
      </c>
      <c r="G11" s="27">
        <v>13.493995554120474</v>
      </c>
      <c r="H11" s="27">
        <v>11.335127182926092</v>
      </c>
      <c r="I11" s="27">
        <v>12.289882409381082</v>
      </c>
      <c r="J11" s="27">
        <v>5.565664078046181</v>
      </c>
      <c r="K11" s="27">
        <v>4.8177130664864221</v>
      </c>
      <c r="L11" s="27">
        <v>4.3479339575584293</v>
      </c>
      <c r="M11" s="27">
        <v>6.5391577344375813</v>
      </c>
      <c r="N11" s="27">
        <v>4.9202133870641704</v>
      </c>
      <c r="O11" s="27">
        <v>2.5129127836343761</v>
      </c>
      <c r="P11" s="27">
        <f>+[1]Piu!AM39</f>
        <v>3.3282335727896317</v>
      </c>
    </row>
    <row r="12" spans="1:16" s="15" customFormat="1" ht="20.100000000000001" customHeight="1" x14ac:dyDescent="0.2">
      <c r="A12" s="14" t="s">
        <v>8</v>
      </c>
      <c r="B12" s="27">
        <v>17.351996408393482</v>
      </c>
      <c r="C12" s="27">
        <v>16.365817872332581</v>
      </c>
      <c r="D12" s="27">
        <v>14.51647771711397</v>
      </c>
      <c r="E12" s="27">
        <v>14.986454508232598</v>
      </c>
      <c r="F12" s="27">
        <v>17.08941693316477</v>
      </c>
      <c r="G12" s="27">
        <v>21.051592279711596</v>
      </c>
      <c r="H12" s="27">
        <v>19.16285434637933</v>
      </c>
      <c r="I12" s="27">
        <v>18.27428920809065</v>
      </c>
      <c r="J12" s="27">
        <v>20.146534610018403</v>
      </c>
      <c r="K12" s="27">
        <v>19.091773330676698</v>
      </c>
      <c r="L12" s="27">
        <v>19.104181471585736</v>
      </c>
      <c r="M12" s="27">
        <v>19.953479326383022</v>
      </c>
      <c r="N12" s="27">
        <v>20.110795107000531</v>
      </c>
      <c r="O12" s="27">
        <v>14.161397841925488</v>
      </c>
      <c r="P12" s="27">
        <f>+[1]Piu!AM40</f>
        <v>13.87367022041555</v>
      </c>
    </row>
    <row r="13" spans="1:16" s="15" customFormat="1" ht="20.100000000000001" customHeight="1" x14ac:dyDescent="0.2">
      <c r="A13" s="14" t="s">
        <v>9</v>
      </c>
      <c r="B13" s="27">
        <v>1.6262848055442265</v>
      </c>
      <c r="C13" s="27">
        <v>1.5629916397601398</v>
      </c>
      <c r="D13" s="27">
        <v>1.8000062898065767</v>
      </c>
      <c r="E13" s="27">
        <v>1.5711371391124047</v>
      </c>
      <c r="F13" s="27">
        <v>1.4480199659266133</v>
      </c>
      <c r="G13" s="27">
        <v>1.4812912041126718</v>
      </c>
      <c r="H13" s="27">
        <v>1.2215852820857078</v>
      </c>
      <c r="I13" s="27">
        <v>1.4834341107149163</v>
      </c>
      <c r="J13" s="27">
        <v>1.6634461221603862</v>
      </c>
      <c r="K13" s="27">
        <v>1.7797029388164127</v>
      </c>
      <c r="L13" s="27">
        <v>1.641118091116845</v>
      </c>
      <c r="M13" s="27">
        <v>1.8170501620249455</v>
      </c>
      <c r="N13" s="27">
        <v>1.9505896323259782</v>
      </c>
      <c r="O13" s="27">
        <v>2.2741203292003629</v>
      </c>
      <c r="P13" s="27">
        <f>+[1]Piu!AM41</f>
        <v>2.2110672786848911</v>
      </c>
    </row>
    <row r="14" spans="1:16" s="15" customFormat="1" ht="20.100000000000001" customHeight="1" x14ac:dyDescent="0.2">
      <c r="A14" s="14" t="s">
        <v>10</v>
      </c>
      <c r="B14" s="27">
        <v>5.1395067231965292</v>
      </c>
      <c r="C14" s="27">
        <v>4.7593406216502414</v>
      </c>
      <c r="D14" s="27">
        <v>5.8242802514954972</v>
      </c>
      <c r="E14" s="27">
        <v>5.5370672032450248</v>
      </c>
      <c r="F14" s="27">
        <v>4.9632927192409069</v>
      </c>
      <c r="G14" s="27">
        <v>5.584508455824138</v>
      </c>
      <c r="H14" s="27">
        <v>6.9299171022251418</v>
      </c>
      <c r="I14" s="27">
        <v>7.4088212464077223</v>
      </c>
      <c r="J14" s="27">
        <v>8.4568946906699036</v>
      </c>
      <c r="K14" s="27">
        <v>7.8731158594420272</v>
      </c>
      <c r="L14" s="27">
        <v>7.6121242733531744</v>
      </c>
      <c r="M14" s="27">
        <v>8.5730116035879913</v>
      </c>
      <c r="N14" s="27">
        <v>9.3958482225503417</v>
      </c>
      <c r="O14" s="27">
        <v>11.16269464717797</v>
      </c>
      <c r="P14" s="27">
        <f>+[1]Piu!AM42</f>
        <v>13.41004281850053</v>
      </c>
    </row>
    <row r="15" spans="1:16" s="15" customFormat="1" ht="20.100000000000001" customHeight="1" x14ac:dyDescent="0.2">
      <c r="A15" s="14" t="s">
        <v>11</v>
      </c>
      <c r="B15" s="27">
        <v>12.531592542357878</v>
      </c>
      <c r="C15" s="27">
        <v>12.887321471008532</v>
      </c>
      <c r="D15" s="27">
        <v>13.622841351944809</v>
      </c>
      <c r="E15" s="27">
        <v>13.518897264121426</v>
      </c>
      <c r="F15" s="27">
        <v>12.650730732389009</v>
      </c>
      <c r="G15" s="27">
        <v>12.612100701847281</v>
      </c>
      <c r="H15" s="27">
        <v>13.142382002625046</v>
      </c>
      <c r="I15" s="27">
        <v>12.60809123767261</v>
      </c>
      <c r="J15" s="27">
        <v>12.562091901380407</v>
      </c>
      <c r="K15" s="27">
        <v>12.936535250702677</v>
      </c>
      <c r="L15" s="27">
        <v>13.468475481357272</v>
      </c>
      <c r="M15" s="27">
        <v>12.53765998601309</v>
      </c>
      <c r="N15" s="27">
        <v>12.212912568249386</v>
      </c>
      <c r="O15" s="27">
        <v>12.810136023165978</v>
      </c>
      <c r="P15" s="27">
        <f>+[1]Piu!AM43</f>
        <v>13.066536848176582</v>
      </c>
    </row>
    <row r="16" spans="1:16" s="15" customFormat="1" ht="20.100000000000001" customHeight="1" x14ac:dyDescent="0.2">
      <c r="A16" s="14" t="s">
        <v>12</v>
      </c>
      <c r="B16" s="27">
        <v>6.4939944924484569</v>
      </c>
      <c r="C16" s="27">
        <v>6.4019164740608066</v>
      </c>
      <c r="D16" s="27">
        <v>6.9657701835164687</v>
      </c>
      <c r="E16" s="27">
        <v>7.1323535875403019</v>
      </c>
      <c r="F16" s="27">
        <v>6.703297054672575</v>
      </c>
      <c r="G16" s="27">
        <v>6.5183623119678362</v>
      </c>
      <c r="H16" s="27">
        <v>7.1463242533529963</v>
      </c>
      <c r="I16" s="27">
        <v>7.0955859381060957</v>
      </c>
      <c r="J16" s="27">
        <v>7.8608520415807277</v>
      </c>
      <c r="K16" s="27">
        <v>8.0593538942360325</v>
      </c>
      <c r="L16" s="27">
        <v>8.0797557918427021</v>
      </c>
      <c r="M16" s="27">
        <v>7.2990405296799192</v>
      </c>
      <c r="N16" s="27">
        <v>7.3524071001788025</v>
      </c>
      <c r="O16" s="27">
        <v>6.9642058100371385</v>
      </c>
      <c r="P16" s="27">
        <f>+[1]Piu!AM44</f>
        <v>7.114204112750258</v>
      </c>
    </row>
    <row r="17" spans="1:16" s="15" customFormat="1" ht="20.100000000000001" customHeight="1" x14ac:dyDescent="0.2">
      <c r="A17" s="14" t="s">
        <v>13</v>
      </c>
      <c r="B17" s="27">
        <v>2.0807289443648771</v>
      </c>
      <c r="C17" s="27">
        <v>2.0415882246003267</v>
      </c>
      <c r="D17" s="27">
        <v>2.472465785248263</v>
      </c>
      <c r="E17" s="27">
        <v>2.358045957728359</v>
      </c>
      <c r="F17" s="27">
        <v>2.3171466220962769</v>
      </c>
      <c r="G17" s="27">
        <v>2.4142937929162693</v>
      </c>
      <c r="H17" s="27">
        <v>2.7386366193517855</v>
      </c>
      <c r="I17" s="27">
        <v>2.8145971553646292</v>
      </c>
      <c r="J17" s="27">
        <v>2.9426368158474951</v>
      </c>
      <c r="K17" s="27">
        <v>3.2346302487316696</v>
      </c>
      <c r="L17" s="27">
        <v>3.4366818017919099</v>
      </c>
      <c r="M17" s="27">
        <v>3.3378789689837962</v>
      </c>
      <c r="N17" s="27">
        <v>3.2943936327225254</v>
      </c>
      <c r="O17" s="27">
        <v>2.0171928236473389</v>
      </c>
      <c r="P17" s="27">
        <f>+[1]Piu!AM45</f>
        <v>2.4267622613493445</v>
      </c>
    </row>
    <row r="18" spans="1:16" s="15" customFormat="1" ht="20.100000000000001" customHeight="1" x14ac:dyDescent="0.2">
      <c r="A18" s="14" t="s">
        <v>14</v>
      </c>
      <c r="B18" s="27">
        <v>1.8273641844745221</v>
      </c>
      <c r="C18" s="27">
        <v>1.7722992713445456</v>
      </c>
      <c r="D18" s="27">
        <v>1.8385588455023374</v>
      </c>
      <c r="E18" s="27">
        <v>1.6757260899877267</v>
      </c>
      <c r="F18" s="27">
        <v>1.4808021634727753</v>
      </c>
      <c r="G18" s="27">
        <v>1.4016886517777292</v>
      </c>
      <c r="H18" s="27">
        <v>1.4368828814657846</v>
      </c>
      <c r="I18" s="27">
        <v>1.4215376899299641</v>
      </c>
      <c r="J18" s="27">
        <v>1.3760466340600315</v>
      </c>
      <c r="K18" s="27">
        <v>1.4176433169999147</v>
      </c>
      <c r="L18" s="27">
        <v>1.5459417934461681</v>
      </c>
      <c r="M18" s="27">
        <v>1.4125425204041808</v>
      </c>
      <c r="N18" s="27">
        <v>1.4090208974623284</v>
      </c>
      <c r="O18" s="27">
        <v>1.6155139518387744</v>
      </c>
      <c r="P18" s="27">
        <f>+[1]Piu!AM46</f>
        <v>1.4645816112543169</v>
      </c>
    </row>
    <row r="19" spans="1:16" s="15" customFormat="1" ht="20.100000000000001" customHeight="1" x14ac:dyDescent="0.2">
      <c r="A19" s="14" t="s">
        <v>27</v>
      </c>
      <c r="B19" s="27">
        <v>5.0460095544321248</v>
      </c>
      <c r="C19" s="27">
        <v>4.9429719907766092</v>
      </c>
      <c r="D19" s="27">
        <v>6.4161965011814646</v>
      </c>
      <c r="E19" s="27">
        <v>5.7089038471276634</v>
      </c>
      <c r="F19" s="27">
        <v>5.2653264386672189</v>
      </c>
      <c r="G19" s="27">
        <v>5.1510730111621523</v>
      </c>
      <c r="H19" s="27">
        <v>5.4939521631691646</v>
      </c>
      <c r="I19" s="27">
        <v>5.947050882967539</v>
      </c>
      <c r="J19" s="27">
        <v>6.0348466730780519</v>
      </c>
      <c r="K19" s="27">
        <v>6.2964155913536253</v>
      </c>
      <c r="L19" s="27">
        <v>6.3649912604238352</v>
      </c>
      <c r="M19" s="27">
        <v>5.8547930260923895</v>
      </c>
      <c r="N19" s="27">
        <v>5.6504638476020563</v>
      </c>
      <c r="O19" s="27">
        <v>6.7455363730137687</v>
      </c>
      <c r="P19" s="27">
        <f>+[1]Piu!AM47</f>
        <v>5.9238109392916005</v>
      </c>
    </row>
    <row r="20" spans="1:16" s="15" customFormat="1" ht="20.100000000000001" customHeight="1" x14ac:dyDescent="0.2">
      <c r="A20" s="14" t="s">
        <v>15</v>
      </c>
      <c r="B20" s="27">
        <v>19.192291640978461</v>
      </c>
      <c r="C20" s="27">
        <v>18.222154710191049</v>
      </c>
      <c r="D20" s="27">
        <v>21.584394945898499</v>
      </c>
      <c r="E20" s="27">
        <v>19.720740382057031</v>
      </c>
      <c r="F20" s="27">
        <v>17.822760630524638</v>
      </c>
      <c r="G20" s="27">
        <v>17.64478868850448</v>
      </c>
      <c r="H20" s="27">
        <v>18.987130759336665</v>
      </c>
      <c r="I20" s="27">
        <v>19.054779590452014</v>
      </c>
      <c r="J20" s="27">
        <v>19.74795831630189</v>
      </c>
      <c r="K20" s="27">
        <v>20.89160080013751</v>
      </c>
      <c r="L20" s="27">
        <v>21.948943017857829</v>
      </c>
      <c r="M20" s="27">
        <v>20.860762887537451</v>
      </c>
      <c r="N20" s="27">
        <v>21.110787528675839</v>
      </c>
      <c r="O20" s="27">
        <v>22.94197074981804</v>
      </c>
      <c r="P20" s="27">
        <f>+[1]Piu!AM48</f>
        <v>20.774873630070367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6" s="15" customFormat="1" ht="20.100000000000001" customHeight="1" x14ac:dyDescent="0.2">
      <c r="A22" s="16" t="s">
        <v>28</v>
      </c>
      <c r="B22" s="28">
        <v>99.999999999999972</v>
      </c>
      <c r="C22" s="28">
        <v>100.00000000000003</v>
      </c>
      <c r="D22" s="28">
        <v>99.999999999999986</v>
      </c>
      <c r="E22" s="28">
        <v>100.00000000000001</v>
      </c>
      <c r="F22" s="28">
        <v>100</v>
      </c>
      <c r="G22" s="28">
        <v>99.999999999999986</v>
      </c>
      <c r="H22" s="28">
        <v>100</v>
      </c>
      <c r="I22" s="28">
        <v>100</v>
      </c>
      <c r="J22" s="28">
        <v>100</v>
      </c>
      <c r="K22" s="28">
        <v>100</v>
      </c>
      <c r="L22" s="28">
        <v>99.999999999999986</v>
      </c>
      <c r="M22" s="28">
        <v>100.00000000000001</v>
      </c>
      <c r="N22" s="28">
        <v>100.00000000000001</v>
      </c>
      <c r="O22" s="28">
        <v>100</v>
      </c>
      <c r="P22" s="28">
        <f>+[1]Piu!AM50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9.6" x14ac:dyDescent="0.2">
      <c r="A25" s="21" t="s">
        <v>17</v>
      </c>
    </row>
    <row r="26" spans="1:16" s="21" customFormat="1" ht="10.65" customHeight="1" x14ac:dyDescent="0.2">
      <c r="A26" s="20" t="s">
        <v>30</v>
      </c>
    </row>
    <row r="27" spans="1:16" s="21" customFormat="1" ht="10.65" customHeight="1" x14ac:dyDescent="0.2">
      <c r="A27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tabSelected="1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8" s="4" customFormat="1" ht="18" x14ac:dyDescent="0.2">
      <c r="A1" s="42" t="s">
        <v>26</v>
      </c>
      <c r="B1" s="38"/>
      <c r="C1" s="38"/>
      <c r="D1" s="36"/>
      <c r="E1" s="38"/>
      <c r="F1" s="31" t="s">
        <v>19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" x14ac:dyDescent="0.2">
      <c r="A2" s="42" t="s">
        <v>29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" x14ac:dyDescent="0.2">
      <c r="A3" s="43" t="s">
        <v>0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3.8" x14ac:dyDescent="0.3">
      <c r="A4" s="44" t="s">
        <v>2</v>
      </c>
    </row>
    <row r="5" spans="1:18" s="4" customFormat="1" ht="13.8" x14ac:dyDescent="0.2">
      <c r="A5" s="45" t="s">
        <v>20</v>
      </c>
    </row>
    <row r="7" spans="1:18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5</v>
      </c>
      <c r="B9" s="40" t="s">
        <v>32</v>
      </c>
      <c r="C9" s="40">
        <v>10.035643628086859</v>
      </c>
      <c r="D9" s="40">
        <v>6.2542805169994722</v>
      </c>
      <c r="E9" s="40">
        <v>-4.517495250911935</v>
      </c>
      <c r="F9" s="40">
        <v>22.297622389426763</v>
      </c>
      <c r="G9" s="40">
        <v>5.4981687864031272</v>
      </c>
      <c r="H9" s="40">
        <v>-11.437467639872622</v>
      </c>
      <c r="I9" s="40">
        <v>5.8973724250846971</v>
      </c>
      <c r="J9" s="40">
        <v>11.258810621245232</v>
      </c>
      <c r="K9" s="40">
        <v>-4.7474094447822637</v>
      </c>
      <c r="L9" s="40">
        <v>8.3375926322014635</v>
      </c>
      <c r="M9" s="40">
        <v>-3.6937317389759414</v>
      </c>
      <c r="N9" s="40">
        <v>10.168624863156012</v>
      </c>
      <c r="O9" s="40">
        <v>14.420315735926508</v>
      </c>
      <c r="P9" s="27">
        <f>+[1]Piu!AM100</f>
        <v>3.417440620462898</v>
      </c>
    </row>
    <row r="10" spans="1:18" s="15" customFormat="1" ht="20.100000000000001" customHeight="1" x14ac:dyDescent="0.2">
      <c r="A10" s="14" t="s">
        <v>6</v>
      </c>
      <c r="B10" s="40" t="s">
        <v>32</v>
      </c>
      <c r="C10" s="40">
        <v>10.438154280608487</v>
      </c>
      <c r="D10" s="40">
        <v>12.309912890308183</v>
      </c>
      <c r="E10" s="40">
        <v>22.203463822646356</v>
      </c>
      <c r="F10" s="40">
        <v>7.6965140483278986</v>
      </c>
      <c r="G10" s="40">
        <v>-5.8922503341467802</v>
      </c>
      <c r="H10" s="40">
        <v>-0.30014926241314299</v>
      </c>
      <c r="I10" s="40">
        <v>4.8572623350542301</v>
      </c>
      <c r="J10" s="40">
        <v>24.170171718394769</v>
      </c>
      <c r="K10" s="40">
        <v>3.7083639062865217</v>
      </c>
      <c r="L10" s="40">
        <v>13.36973514506748</v>
      </c>
      <c r="M10" s="40">
        <v>7.2108525576155387</v>
      </c>
      <c r="N10" s="40">
        <v>2.8998937266706548</v>
      </c>
      <c r="O10" s="40">
        <v>7.6287330237517352</v>
      </c>
      <c r="P10" s="27">
        <f>+[1]Piu!AM101</f>
        <v>15.943677040809206</v>
      </c>
    </row>
    <row r="11" spans="1:18" s="15" customFormat="1" ht="20.100000000000001" customHeight="1" x14ac:dyDescent="0.2">
      <c r="A11" s="14" t="s">
        <v>7</v>
      </c>
      <c r="B11" s="40" t="s">
        <v>32</v>
      </c>
      <c r="C11" s="40">
        <v>24.359780040506422</v>
      </c>
      <c r="D11" s="40">
        <v>-49.387357024145082</v>
      </c>
      <c r="E11" s="40">
        <v>36.700582769320533</v>
      </c>
      <c r="F11" s="40">
        <v>37.002743166604205</v>
      </c>
      <c r="G11" s="40">
        <v>3.4153852050359745</v>
      </c>
      <c r="H11" s="40">
        <v>-5.7107819339664729</v>
      </c>
      <c r="I11" s="40">
        <v>-13.905262666105116</v>
      </c>
      <c r="J11" s="40">
        <v>-40.619017401755883</v>
      </c>
      <c r="K11" s="40">
        <v>1.1730851491890348E-2</v>
      </c>
      <c r="L11" s="40">
        <v>3.563455019538182</v>
      </c>
      <c r="M11" s="40">
        <v>65.684286195180277</v>
      </c>
      <c r="N11" s="40">
        <v>-21.927324387920876</v>
      </c>
      <c r="O11" s="40">
        <v>-49.264920899243251</v>
      </c>
      <c r="P11" s="27">
        <f>+[1]Piu!AM102</f>
        <v>60.536907998939057</v>
      </c>
    </row>
    <row r="12" spans="1:18" s="15" customFormat="1" ht="20.100000000000001" customHeight="1" x14ac:dyDescent="0.2">
      <c r="A12" s="14" t="s">
        <v>8</v>
      </c>
      <c r="B12" s="40" t="s">
        <v>32</v>
      </c>
      <c r="C12" s="40">
        <v>4.3012369166462605</v>
      </c>
      <c r="D12" s="40">
        <v>-12.977104961887804</v>
      </c>
      <c r="E12" s="40">
        <v>17.19107956385804</v>
      </c>
      <c r="F12" s="40">
        <v>17.540886410050234</v>
      </c>
      <c r="G12" s="40">
        <v>33.048063588425009</v>
      </c>
      <c r="H12" s="40">
        <v>-9.843890424060092</v>
      </c>
      <c r="I12" s="40">
        <v>1.5549754838492191</v>
      </c>
      <c r="J12" s="40">
        <v>18.432767161386693</v>
      </c>
      <c r="K12" s="40">
        <v>-1.2865543815185703</v>
      </c>
      <c r="L12" s="40">
        <v>4.6164500089699061</v>
      </c>
      <c r="M12" s="40">
        <v>9.9464243178364171</v>
      </c>
      <c r="N12" s="40">
        <v>6.742215479560258</v>
      </c>
      <c r="O12" s="40">
        <v>-19.371060734124853</v>
      </c>
      <c r="P12" s="27">
        <f>+[1]Piu!AM103</f>
        <v>4.5823556038147899</v>
      </c>
    </row>
    <row r="13" spans="1:18" s="15" customFormat="1" ht="20.100000000000001" customHeight="1" x14ac:dyDescent="0.2">
      <c r="A13" s="14" t="s">
        <v>9</v>
      </c>
      <c r="B13" s="40" t="s">
        <v>32</v>
      </c>
      <c r="C13" s="40">
        <v>1.1705913065606524</v>
      </c>
      <c r="D13" s="40">
        <v>15.002973487906402</v>
      </c>
      <c r="E13" s="40">
        <v>-3.9895240951317419</v>
      </c>
      <c r="F13" s="40">
        <v>0.6004341657138923</v>
      </c>
      <c r="G13" s="40">
        <v>5.8023161710059128</v>
      </c>
      <c r="H13" s="40">
        <v>3.178924843734876</v>
      </c>
      <c r="I13" s="40">
        <v>1.2599046836808014</v>
      </c>
      <c r="J13" s="40">
        <v>2.1151271897072803</v>
      </c>
      <c r="K13" s="40">
        <v>14.175259154540015</v>
      </c>
      <c r="L13" s="40">
        <v>0.74379149629820063</v>
      </c>
      <c r="M13" s="40">
        <v>4.2677183161479206</v>
      </c>
      <c r="N13" s="40">
        <v>7.9662291895883328</v>
      </c>
      <c r="O13" s="40">
        <v>5.689179971512857</v>
      </c>
      <c r="P13" s="27">
        <f>+[1]Piu!AM104</f>
        <v>4.8129360319727539</v>
      </c>
    </row>
    <row r="14" spans="1:18" s="15" customFormat="1" ht="20.100000000000001" customHeight="1" x14ac:dyDescent="0.2">
      <c r="A14" s="14" t="s">
        <v>10</v>
      </c>
      <c r="B14" s="40" t="s">
        <v>32</v>
      </c>
      <c r="C14" s="40">
        <v>3.7345759266263201</v>
      </c>
      <c r="D14" s="40">
        <v>1.6363732293780799</v>
      </c>
      <c r="E14" s="40">
        <v>3.0157801389326266</v>
      </c>
      <c r="F14" s="40">
        <v>3.2047121511463956</v>
      </c>
      <c r="G14" s="40">
        <v>3.5485734215095874</v>
      </c>
      <c r="H14" s="40">
        <v>3.5795024537423927</v>
      </c>
      <c r="I14" s="40">
        <v>7.0725687951842104</v>
      </c>
      <c r="J14" s="40">
        <v>9.8983091321724856</v>
      </c>
      <c r="K14" s="40">
        <v>3.53240582543404</v>
      </c>
      <c r="L14" s="40">
        <v>3.5210523042674282</v>
      </c>
      <c r="M14" s="40">
        <v>5.002799639732558</v>
      </c>
      <c r="N14" s="40">
        <v>1.6063680566823706</v>
      </c>
      <c r="O14" s="40">
        <v>9.0159323065315249</v>
      </c>
      <c r="P14" s="27">
        <f>+[1]Piu!AM105</f>
        <v>3.044024993908053</v>
      </c>
    </row>
    <row r="15" spans="1:18" s="15" customFormat="1" ht="20.100000000000001" customHeight="1" x14ac:dyDescent="0.2">
      <c r="A15" s="14" t="s">
        <v>11</v>
      </c>
      <c r="B15" s="40" t="s">
        <v>32</v>
      </c>
      <c r="C15" s="40">
        <v>8.7852374184363953</v>
      </c>
      <c r="D15" s="40">
        <v>0.51181346683601703</v>
      </c>
      <c r="E15" s="40">
        <v>3.3115552430940625</v>
      </c>
      <c r="F15" s="40">
        <v>5.5864439006266196</v>
      </c>
      <c r="G15" s="40">
        <v>5.5169151253579685E-2</v>
      </c>
      <c r="H15" s="40">
        <v>0.14442802388397524</v>
      </c>
      <c r="I15" s="40">
        <v>1.2655642733002423</v>
      </c>
      <c r="J15" s="40">
        <v>3.2885662654557279</v>
      </c>
      <c r="K15" s="40">
        <v>2.5662914725565145</v>
      </c>
      <c r="L15" s="40">
        <v>5.2564419621511433</v>
      </c>
      <c r="M15" s="40">
        <v>2.9831252190029005</v>
      </c>
      <c r="N15" s="40">
        <v>1.3379601559177132</v>
      </c>
      <c r="O15" s="40">
        <v>10.676746970069757</v>
      </c>
      <c r="P15" s="27">
        <f>+[1]Piu!AM106</f>
        <v>-0.85226204239407366</v>
      </c>
    </row>
    <row r="16" spans="1:18" s="15" customFormat="1" ht="20.100000000000001" customHeight="1" x14ac:dyDescent="0.2">
      <c r="A16" s="14" t="s">
        <v>12</v>
      </c>
      <c r="B16" s="40" t="s">
        <v>32</v>
      </c>
      <c r="C16" s="40">
        <v>5.5021480897305111</v>
      </c>
      <c r="D16" s="40">
        <v>8.9355049388888546</v>
      </c>
      <c r="E16" s="40">
        <v>5.6938041236353882</v>
      </c>
      <c r="F16" s="40">
        <v>0.7455383756412175</v>
      </c>
      <c r="G16" s="40">
        <v>0.50432745666493872</v>
      </c>
      <c r="H16" s="40">
        <v>4.7682145947346442</v>
      </c>
      <c r="I16" s="40">
        <v>2.881173015127672</v>
      </c>
      <c r="J16" s="40">
        <v>13.095032907374019</v>
      </c>
      <c r="K16" s="40">
        <v>1.4604162973195685</v>
      </c>
      <c r="L16" s="40">
        <v>-0.51027499550316691</v>
      </c>
      <c r="M16" s="40">
        <v>-3.2366677751449942</v>
      </c>
      <c r="N16" s="40">
        <v>4.1276323977937466</v>
      </c>
      <c r="O16" s="40">
        <v>22.472812499219842</v>
      </c>
      <c r="P16" s="27">
        <f>+[1]Piu!AM107</f>
        <v>5.6339224124578777</v>
      </c>
    </row>
    <row r="17" spans="1:16" s="15" customFormat="1" ht="20.100000000000001" customHeight="1" x14ac:dyDescent="0.2">
      <c r="A17" s="14" t="s">
        <v>13</v>
      </c>
      <c r="B17" s="40" t="s">
        <v>32</v>
      </c>
      <c r="C17" s="40">
        <v>5.9128838627324711</v>
      </c>
      <c r="D17" s="40">
        <v>11.405976923849792</v>
      </c>
      <c r="E17" s="40">
        <v>4.2979678970822306</v>
      </c>
      <c r="F17" s="40">
        <v>8.8641727270467783</v>
      </c>
      <c r="G17" s="40">
        <v>5.0398717562804478</v>
      </c>
      <c r="H17" s="40">
        <v>7.9969149567843232</v>
      </c>
      <c r="I17" s="40">
        <v>5.7021813240698265</v>
      </c>
      <c r="J17" s="40">
        <v>7.1277359460053304</v>
      </c>
      <c r="K17" s="40">
        <v>8.2757701698829749</v>
      </c>
      <c r="L17" s="40">
        <v>7.0865573569071501</v>
      </c>
      <c r="M17" s="40">
        <v>5.9338879551883394</v>
      </c>
      <c r="N17" s="40">
        <v>0.55699759271401206</v>
      </c>
      <c r="O17" s="40">
        <v>5.9905208064930093</v>
      </c>
      <c r="P17" s="27">
        <f>+[1]Piu!AM108</f>
        <v>-0.16689247936726304</v>
      </c>
    </row>
    <row r="18" spans="1:16" s="15" customFormat="1" ht="20.100000000000001" customHeight="1" x14ac:dyDescent="0.2">
      <c r="A18" s="14" t="s">
        <v>14</v>
      </c>
      <c r="B18" s="40" t="s">
        <v>32</v>
      </c>
      <c r="C18" s="40">
        <v>-6.3939626099969189</v>
      </c>
      <c r="D18" s="40">
        <v>-9.6056936578845864</v>
      </c>
      <c r="E18" s="40">
        <v>-4.4902059950945272</v>
      </c>
      <c r="F18" s="40">
        <v>-7.0376725453491815</v>
      </c>
      <c r="G18" s="40">
        <v>-6.7028630978965538</v>
      </c>
      <c r="H18" s="40">
        <v>-4.0615172252158231</v>
      </c>
      <c r="I18" s="40">
        <v>-4.4083238244237037</v>
      </c>
      <c r="J18" s="40">
        <v>-6.7059943881770891</v>
      </c>
      <c r="K18" s="40">
        <v>-4.4103207063810572</v>
      </c>
      <c r="L18" s="40">
        <v>2.9566384652438984</v>
      </c>
      <c r="M18" s="40">
        <v>-1.6403540898514564</v>
      </c>
      <c r="N18" s="40">
        <v>-1.7866966471891885</v>
      </c>
      <c r="O18" s="40">
        <v>-3.9663720995401377</v>
      </c>
      <c r="P18" s="27">
        <f>+[1]Piu!AM109</f>
        <v>-1.9155503610519133</v>
      </c>
    </row>
    <row r="19" spans="1:16" s="15" customFormat="1" ht="20.100000000000001" customHeight="1" x14ac:dyDescent="0.2">
      <c r="A19" s="14" t="s">
        <v>27</v>
      </c>
      <c r="B19" s="40" t="s">
        <v>32</v>
      </c>
      <c r="C19" s="40">
        <v>4.8213934059805297</v>
      </c>
      <c r="D19" s="40">
        <v>1.3920961388347592</v>
      </c>
      <c r="E19" s="40">
        <v>1.8710511548816697</v>
      </c>
      <c r="F19" s="40">
        <v>5.4354256026931864</v>
      </c>
      <c r="G19" s="40">
        <v>3.5780220999725572</v>
      </c>
      <c r="H19" s="40">
        <v>5.2745012015518569</v>
      </c>
      <c r="I19" s="40">
        <v>8.1136311123674716</v>
      </c>
      <c r="J19" s="40">
        <v>3.7806832296040085</v>
      </c>
      <c r="K19" s="40">
        <v>1.9835232014314954</v>
      </c>
      <c r="L19" s="40">
        <v>2.3249788632957973</v>
      </c>
      <c r="M19" s="40">
        <v>0.76018803879432539</v>
      </c>
      <c r="N19" s="40">
        <v>-0.78890368430461422</v>
      </c>
      <c r="O19" s="40">
        <v>3.9599963489454382</v>
      </c>
      <c r="P19" s="27">
        <f>+[1]Piu!AM110</f>
        <v>-0.44660166816571234</v>
      </c>
    </row>
    <row r="20" spans="1:16" s="15" customFormat="1" ht="20.100000000000001" customHeight="1" x14ac:dyDescent="0.2">
      <c r="A20" s="14" t="s">
        <v>15</v>
      </c>
      <c r="B20" s="40" t="s">
        <v>32</v>
      </c>
      <c r="C20" s="40">
        <v>3.1440052149417852</v>
      </c>
      <c r="D20" s="40">
        <v>2.2673577967376985</v>
      </c>
      <c r="E20" s="40">
        <v>3.3431995903688403</v>
      </c>
      <c r="F20" s="40">
        <v>3.5778773080865847</v>
      </c>
      <c r="G20" s="40">
        <v>4.8034534064871366</v>
      </c>
      <c r="H20" s="40">
        <v>3.7121486778596449</v>
      </c>
      <c r="I20" s="40">
        <v>4.0309236439804579</v>
      </c>
      <c r="J20" s="40">
        <v>4.9767352630370851</v>
      </c>
      <c r="K20" s="40">
        <v>4.5852619828741865</v>
      </c>
      <c r="L20" s="40">
        <v>5.3470565798219951</v>
      </c>
      <c r="M20" s="40">
        <v>4.3027912466468337</v>
      </c>
      <c r="N20" s="40">
        <v>3.9475092479170968</v>
      </c>
      <c r="O20" s="40">
        <v>3.896273321480308</v>
      </c>
      <c r="P20" s="27">
        <f>+[1]Piu!AM111</f>
        <v>-1.7245773619007707</v>
      </c>
    </row>
    <row r="21" spans="1:16" s="15" customFormat="1" ht="6.75" customHeight="1" x14ac:dyDescent="0.2">
      <c r="A21" s="14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s="17" customFormat="1" ht="20.100000000000001" customHeight="1" x14ac:dyDescent="0.2">
      <c r="A22" s="16" t="s">
        <v>28</v>
      </c>
      <c r="B22" s="41" t="s">
        <v>32</v>
      </c>
      <c r="C22" s="41">
        <v>8.6331418382030307</v>
      </c>
      <c r="D22" s="41">
        <v>-10.299416871112541</v>
      </c>
      <c r="E22" s="41">
        <v>9.7362520033018569</v>
      </c>
      <c r="F22" s="41">
        <v>12.57719828677115</v>
      </c>
      <c r="G22" s="41">
        <v>7.4975423591295112</v>
      </c>
      <c r="H22" s="41">
        <v>-2.2817974866385384</v>
      </c>
      <c r="I22" s="41">
        <v>0.57200715369647526</v>
      </c>
      <c r="J22" s="41">
        <v>5.2336415403199084</v>
      </c>
      <c r="K22" s="41">
        <v>1.9993226472760739</v>
      </c>
      <c r="L22" s="41">
        <v>5.1704520286210283</v>
      </c>
      <c r="M22" s="41">
        <v>6.7644728578256235</v>
      </c>
      <c r="N22" s="41">
        <v>2.2564699817110352</v>
      </c>
      <c r="O22" s="41">
        <v>-0.43187802172586487</v>
      </c>
      <c r="P22" s="41">
        <f>+[1]Piu!AM113</f>
        <v>4.6108956921692794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0"/>
      <c r="B24" s="29"/>
      <c r="C24" s="29"/>
      <c r="D24" s="29"/>
      <c r="E24" s="29"/>
      <c r="F24" s="29"/>
      <c r="G24" s="29"/>
      <c r="H24" s="29"/>
    </row>
    <row r="25" spans="1:16" s="21" customFormat="1" ht="10.65" customHeight="1" x14ac:dyDescent="0.2">
      <c r="A25" s="20" t="s">
        <v>30</v>
      </c>
    </row>
    <row r="26" spans="1:16" s="21" customFormat="1" ht="10.65" customHeight="1" x14ac:dyDescent="0.2">
      <c r="A26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2017-07-24T21:54:14Z</dcterms:created>
  <dcterms:modified xsi:type="dcterms:W3CDTF">2022-07-12T23:29:33Z</dcterms:modified>
</cp:coreProperties>
</file>