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BI Trimestral 2022-I\Actualización WEB INEI\Producto Bruto Interno por Departamentos\PBI de los Departamentos, según actividades económicas\"/>
    </mc:Choice>
  </mc:AlternateContent>
  <xr:revisionPtr revIDLastSave="0" documentId="8_{1E24685D-12EF-4971-86AC-F203B6FC12DB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cuadro1" sheetId="1" r:id="rId1"/>
    <sheet name="cuadro2" sheetId="3" r:id="rId2"/>
    <sheet name="cuadro3" sheetId="2" r:id="rId3"/>
    <sheet name="cuadro4" sheetId="4" r:id="rId4"/>
    <sheet name="cuadro5" sheetId="5" r:id="rId5"/>
    <sheet name="cuadro6" sheetId="6" r:id="rId6"/>
  </sheets>
  <externalReferences>
    <externalReference r:id="rId7"/>
  </externalReferences>
  <definedNames>
    <definedName name="_xlnm.Print_Area" localSheetId="0">cuadro1!$A$1:$M$26</definedName>
    <definedName name="_xlnm.Print_Area" localSheetId="1">cuadro2!$A$1:$M$31</definedName>
    <definedName name="_xlnm.Print_Area" localSheetId="2">cuadro3!$A$1:$M$26</definedName>
    <definedName name="_xlnm.Print_Area" localSheetId="3">cuadro4!$A$1:$K$26</definedName>
    <definedName name="_xlnm.Print_Area" localSheetId="4">cuadro5!$A$1:$K$27</definedName>
    <definedName name="_xlnm.Print_Area" localSheetId="5">cuadro6!$A$1:$K$26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6" l="1"/>
  <c r="P20" i="6"/>
  <c r="P19" i="6"/>
  <c r="P18" i="6"/>
  <c r="P17" i="6"/>
  <c r="P16" i="6"/>
  <c r="P15" i="6"/>
  <c r="P14" i="6"/>
  <c r="P13" i="6"/>
  <c r="P12" i="6"/>
  <c r="P11" i="6"/>
  <c r="P10" i="6"/>
  <c r="P9" i="6"/>
  <c r="P22" i="5"/>
  <c r="P20" i="5"/>
  <c r="P19" i="5"/>
  <c r="P18" i="5"/>
  <c r="P17" i="5"/>
  <c r="P16" i="5"/>
  <c r="P15" i="5"/>
  <c r="P14" i="5"/>
  <c r="P13" i="5"/>
  <c r="P12" i="5"/>
  <c r="P11" i="5"/>
  <c r="P10" i="5"/>
  <c r="P9" i="5"/>
  <c r="P22" i="4"/>
  <c r="P20" i="4"/>
  <c r="P19" i="4"/>
  <c r="P18" i="4"/>
  <c r="P17" i="4"/>
  <c r="P16" i="4"/>
  <c r="P15" i="4"/>
  <c r="P14" i="4"/>
  <c r="P13" i="4"/>
  <c r="P12" i="4"/>
  <c r="P11" i="4"/>
  <c r="P10" i="4"/>
  <c r="P9" i="4"/>
  <c r="P22" i="2"/>
  <c r="P20" i="2"/>
  <c r="P19" i="2"/>
  <c r="P18" i="2"/>
  <c r="P17" i="2"/>
  <c r="P16" i="2"/>
  <c r="P15" i="2"/>
  <c r="P14" i="2"/>
  <c r="P13" i="2"/>
  <c r="P12" i="2"/>
  <c r="P11" i="2"/>
  <c r="P10" i="2"/>
  <c r="P9" i="2"/>
  <c r="P22" i="3"/>
  <c r="P20" i="3"/>
  <c r="P19" i="3"/>
  <c r="P18" i="3"/>
  <c r="P17" i="3"/>
  <c r="P16" i="3"/>
  <c r="P15" i="3"/>
  <c r="P14" i="3"/>
  <c r="P13" i="3"/>
  <c r="P12" i="3"/>
  <c r="P11" i="3"/>
  <c r="P10" i="3"/>
  <c r="P9" i="3"/>
  <c r="P22" i="1"/>
  <c r="P20" i="1"/>
  <c r="P19" i="1"/>
  <c r="P18" i="1"/>
  <c r="P17" i="1"/>
  <c r="P16" i="1"/>
  <c r="P15" i="1"/>
  <c r="P14" i="1"/>
  <c r="P13" i="1"/>
  <c r="P12" i="1"/>
  <c r="P11" i="1"/>
  <c r="P10" i="1"/>
  <c r="P9" i="1"/>
</calcChain>
</file>

<file path=xl/sharedStrings.xml><?xml version="1.0" encoding="utf-8"?>
<sst xmlns="http://schemas.openxmlformats.org/spreadsheetml/2006/main" count="173" uniqueCount="36">
  <si>
    <t>por Años, según Actividades Económicas</t>
  </si>
  <si>
    <t>Valores a Precios Constantes de 2007</t>
  </si>
  <si>
    <t>Valores a Precios Corrientes</t>
  </si>
  <si>
    <t>(Miles de soles)</t>
  </si>
  <si>
    <t>Actividades</t>
  </si>
  <si>
    <t>Agricultura, Ganadería, Caza y Silvicultura</t>
  </si>
  <si>
    <t>Pesca y Acuicultura</t>
  </si>
  <si>
    <t>Extracción de Petróleo, Gas y Minerales</t>
  </si>
  <si>
    <t>Manufactura</t>
  </si>
  <si>
    <t>Electricidad, Gas y Agua</t>
  </si>
  <si>
    <t>Construcción</t>
  </si>
  <si>
    <t>Comercio</t>
  </si>
  <si>
    <t>Transporte, Almacen., Correo y Mensajería</t>
  </si>
  <si>
    <t>Alojamiento y Restaurantes</t>
  </si>
  <si>
    <t>Telecom. y Otros Serv. de Información</t>
  </si>
  <si>
    <t>Administración Pública y Defensa</t>
  </si>
  <si>
    <t>Otros Servicios</t>
  </si>
  <si>
    <t>Valor Agregado Bruto</t>
  </si>
  <si>
    <t>Fuente: Instituto Nacional de Estadística e Informática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</si>
  <si>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</si>
  <si>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</si>
  <si>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volumen físico)</t>
  </si>
  <si>
    <t>total</t>
  </si>
  <si>
    <t>(Variación porcentual del índice de precios)</t>
  </si>
  <si>
    <t>Cuadro Nº 1</t>
  </si>
  <si>
    <t>Cuadro Nº 2</t>
  </si>
  <si>
    <t>Cuadro Nº 3</t>
  </si>
  <si>
    <t>Cuadro Nº 4</t>
  </si>
  <si>
    <t>Cuadro Nº 5</t>
  </si>
  <si>
    <t>Cuadro Nº 6</t>
  </si>
  <si>
    <t>Apurímac: Valor Agregado Bruto</t>
  </si>
  <si>
    <t>Con información disponible al 15 de diciembre del 2021</t>
  </si>
  <si>
    <t>…</t>
  </si>
  <si>
    <t>2019P/</t>
  </si>
  <si>
    <t>2020P/</t>
  </si>
  <si>
    <t>2021E/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</si>
</sst>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([$€-2]\ * #,##0.00_);_([$€-2]\ * \(#,##0.00\);_([$€-2]\ * &quot;-&quot;??_)"/>
    <numFmt numFmtId="166" formatCode="#\ ###\ ###"/>
  </numFmts>
  <fonts count="24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6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4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0" fontId="12" fillId="0" borderId="0" xfId="0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right" vertical="center"/>
    </xf>
    <xf numFmtId="164" fontId="11" fillId="2" borderId="0" xfId="0" applyNumberFormat="1" applyFont="1" applyFill="1" applyAlignment="1">
      <alignment horizontal="right" vertical="center"/>
    </xf>
    <xf numFmtId="0" fontId="22" fillId="0" borderId="0" xfId="1" applyFont="1" applyAlignment="1" applyProtection="1">
      <alignment vertical="center"/>
      <protection locked="0"/>
    </xf>
    <xf numFmtId="0" fontId="22" fillId="0" borderId="0" xfId="2" applyFont="1" applyAlignment="1">
      <alignment vertical="center"/>
    </xf>
    <xf numFmtId="0" fontId="23" fillId="0" borderId="0" xfId="0" applyFont="1"/>
    <xf numFmtId="0" fontId="23" fillId="0" borderId="0" xfId="1" applyFont="1" applyAlignment="1" applyProtection="1">
      <alignment vertical="top"/>
      <protection locked="0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6" fontId="11" fillId="2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</cellXfs>
  <cellStyles count="11">
    <cellStyle name="Euro" xfId="3" xr:uid="{00000000-0005-0000-0000-000000000000}"/>
    <cellStyle name="Euro 2" xfId="4" xr:uid="{00000000-0005-0000-0000-000001000000}"/>
    <cellStyle name="Euro 2 2" xfId="5" xr:uid="{00000000-0005-0000-0000-000002000000}"/>
    <cellStyle name="Normal" xfId="0" builtinId="0"/>
    <cellStyle name="Normal 2" xfId="6" xr:uid="{00000000-0005-0000-0000-000004000000}"/>
    <cellStyle name="Normal 3" xfId="7" xr:uid="{00000000-0005-0000-0000-000005000000}"/>
    <cellStyle name="Normal 3 2" xfId="8" xr:uid="{00000000-0005-0000-0000-000006000000}"/>
    <cellStyle name="Normal 4" xfId="9" xr:uid="{00000000-0005-0000-0000-000007000000}"/>
    <cellStyle name="Normal 4 2" xfId="10" xr:uid="{00000000-0005-0000-0000-000008000000}"/>
    <cellStyle name="Normal_actividad AGRICUL" xfId="1" xr:uid="{00000000-0005-0000-0000-000009000000}"/>
    <cellStyle name="Normal_VBP-CI-VA_Departamental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%20Departamental%202007-2021/PBI%20Departamental_Serie2007-2021_miles_N12_publicaci&#243;n_04052022.xlsx_v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9">
          <cell r="Q9">
            <v>445800</v>
          </cell>
          <cell r="AM9">
            <v>1184924</v>
          </cell>
        </row>
        <row r="10">
          <cell r="Q10">
            <v>134</v>
          </cell>
          <cell r="AM10">
            <v>224</v>
          </cell>
        </row>
        <row r="11">
          <cell r="Q11">
            <v>3827058</v>
          </cell>
          <cell r="AM11">
            <v>7881633</v>
          </cell>
        </row>
        <row r="12">
          <cell r="Q12">
            <v>100145</v>
          </cell>
          <cell r="AM12">
            <v>132085</v>
          </cell>
        </row>
        <row r="13">
          <cell r="Q13">
            <v>47865</v>
          </cell>
          <cell r="AM13">
            <v>93055</v>
          </cell>
        </row>
        <row r="14">
          <cell r="Q14">
            <v>564015</v>
          </cell>
          <cell r="AM14">
            <v>1003151</v>
          </cell>
        </row>
        <row r="15">
          <cell r="Q15">
            <v>244054</v>
          </cell>
          <cell r="AM15">
            <v>356505</v>
          </cell>
        </row>
        <row r="16">
          <cell r="Q16">
            <v>74819</v>
          </cell>
          <cell r="AM16">
            <v>122592</v>
          </cell>
        </row>
        <row r="17">
          <cell r="Q17">
            <v>47387</v>
          </cell>
          <cell r="AM17">
            <v>95652</v>
          </cell>
        </row>
        <row r="18">
          <cell r="Q18">
            <v>72923</v>
          </cell>
          <cell r="AM18">
            <v>36687</v>
          </cell>
        </row>
        <row r="19">
          <cell r="Q19">
            <v>363196</v>
          </cell>
          <cell r="AM19">
            <v>502389</v>
          </cell>
        </row>
        <row r="20">
          <cell r="Q20">
            <v>793046</v>
          </cell>
          <cell r="AM20">
            <v>1263519</v>
          </cell>
        </row>
        <row r="22">
          <cell r="Q22">
            <v>6580442</v>
          </cell>
          <cell r="AM22">
            <v>12672416</v>
          </cell>
        </row>
        <row r="37">
          <cell r="Q37">
            <v>6.7746209145221563</v>
          </cell>
          <cell r="AM37">
            <v>9.3504190518998112</v>
          </cell>
        </row>
        <row r="38">
          <cell r="Q38">
            <v>2.0363373767294051E-3</v>
          </cell>
          <cell r="AM38">
            <v>1.7676187397888455E-3</v>
          </cell>
        </row>
        <row r="39">
          <cell r="Q39">
            <v>58.15806901724838</v>
          </cell>
          <cell r="AM39">
            <v>62.195188352402575</v>
          </cell>
        </row>
        <row r="40">
          <cell r="Q40">
            <v>1.5218582581534796</v>
          </cell>
          <cell r="AM40">
            <v>1.0423032198437929</v>
          </cell>
        </row>
        <row r="41">
          <cell r="Q41">
            <v>0.72738275027726096</v>
          </cell>
          <cell r="AM41">
            <v>0.73431143674576338</v>
          </cell>
        </row>
        <row r="42">
          <cell r="Q42">
            <v>8.5710807875823534</v>
          </cell>
          <cell r="AM42">
            <v>7.9160201180264291</v>
          </cell>
        </row>
        <row r="43">
          <cell r="Q43">
            <v>3.7087782249277481</v>
          </cell>
          <cell r="AM43">
            <v>2.8132362447697425</v>
          </cell>
        </row>
        <row r="44">
          <cell r="Q44">
            <v>1.136990493951622</v>
          </cell>
          <cell r="AM44">
            <v>0.96739248459015226</v>
          </cell>
        </row>
        <row r="45">
          <cell r="Q45">
            <v>0.72011880053042032</v>
          </cell>
          <cell r="AM45">
            <v>0.75480476651019024</v>
          </cell>
        </row>
        <row r="46">
          <cell r="Q46">
            <v>1.1081778397256599</v>
          </cell>
          <cell r="AM46">
            <v>0.28950280672604184</v>
          </cell>
        </row>
        <row r="47">
          <cell r="Q47">
            <v>5.5193252976015899</v>
          </cell>
          <cell r="AM47">
            <v>3.9644295136775818</v>
          </cell>
        </row>
        <row r="48">
          <cell r="Q48">
            <v>12.051561278102596</v>
          </cell>
          <cell r="AM48">
            <v>9.9706243860681347</v>
          </cell>
        </row>
        <row r="50">
          <cell r="Q50">
            <v>100.00000000000001</v>
          </cell>
          <cell r="AM50">
            <v>100.00000000000001</v>
          </cell>
        </row>
        <row r="100">
          <cell r="Q100">
            <v>1.3372977175239811</v>
          </cell>
          <cell r="AM100">
            <v>13.724084000607689</v>
          </cell>
        </row>
        <row r="101">
          <cell r="Q101">
            <v>-40.969162995594708</v>
          </cell>
          <cell r="AM101">
            <v>2.00609853956027</v>
          </cell>
        </row>
        <row r="102">
          <cell r="Q102">
            <v>-2.7278737225125269</v>
          </cell>
          <cell r="AM102">
            <v>50.151370031730949</v>
          </cell>
        </row>
        <row r="103">
          <cell r="Q103">
            <v>25.565795247946838</v>
          </cell>
          <cell r="AM103">
            <v>2.817800533536257</v>
          </cell>
        </row>
        <row r="104">
          <cell r="Q104">
            <v>7.692480763173279</v>
          </cell>
          <cell r="AM104">
            <v>2.8312551862492228</v>
          </cell>
        </row>
        <row r="105">
          <cell r="Q105">
            <v>20.980819473103935</v>
          </cell>
          <cell r="AM105">
            <v>2.9612375035139138</v>
          </cell>
        </row>
        <row r="106">
          <cell r="Q106">
            <v>14.11217924740032</v>
          </cell>
          <cell r="AM106">
            <v>-0.62432359875917598</v>
          </cell>
        </row>
        <row r="107">
          <cell r="Q107">
            <v>9.4437049281043812</v>
          </cell>
          <cell r="AM107">
            <v>9.124144455822929</v>
          </cell>
        </row>
        <row r="108">
          <cell r="Q108">
            <v>40.277078831295711</v>
          </cell>
          <cell r="AM108">
            <v>-0.42944991571243918</v>
          </cell>
        </row>
        <row r="109">
          <cell r="Q109">
            <v>9.5071480057664672</v>
          </cell>
          <cell r="AM109">
            <v>-1.8690022533096879</v>
          </cell>
        </row>
        <row r="110">
          <cell r="Q110">
            <v>4.3067202757036256</v>
          </cell>
          <cell r="AM110">
            <v>-1.41076843836818</v>
          </cell>
        </row>
        <row r="111">
          <cell r="Q111">
            <v>6.0297053133443939</v>
          </cell>
          <cell r="AM111">
            <v>-1.9052275007283015</v>
          </cell>
        </row>
        <row r="113">
          <cell r="Q113">
            <v>2.1223414862768806</v>
          </cell>
          <cell r="AM113">
            <v>28.730630675886943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26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3" t="s">
        <v>24</v>
      </c>
      <c r="B1" s="1"/>
      <c r="C1" s="1"/>
      <c r="D1" s="1"/>
      <c r="E1" s="1"/>
      <c r="F1" s="1"/>
      <c r="G1" s="1"/>
      <c r="H1" s="2">
        <v>143</v>
      </c>
      <c r="I1" s="2"/>
      <c r="J1" s="2"/>
      <c r="K1" s="2"/>
      <c r="L1" s="3">
        <v>149</v>
      </c>
      <c r="M1" s="3"/>
    </row>
    <row r="2" spans="1:16" s="4" customFormat="1" ht="18" x14ac:dyDescent="0.2">
      <c r="A2" s="43" t="s">
        <v>30</v>
      </c>
      <c r="L2" s="5"/>
      <c r="M2" s="5"/>
    </row>
    <row r="3" spans="1:16" s="4" customFormat="1" ht="18" x14ac:dyDescent="0.2">
      <c r="A3" s="44" t="s">
        <v>0</v>
      </c>
      <c r="L3" s="5"/>
      <c r="M3" s="5"/>
    </row>
    <row r="4" spans="1:16" s="4" customFormat="1" ht="13.8" x14ac:dyDescent="0.3">
      <c r="A4" s="45" t="s">
        <v>1</v>
      </c>
      <c r="L4" s="5"/>
      <c r="M4" s="5"/>
    </row>
    <row r="5" spans="1:16" s="4" customFormat="1" ht="13.8" x14ac:dyDescent="0.2">
      <c r="A5" s="46" t="s">
        <v>3</v>
      </c>
      <c r="L5" s="5"/>
      <c r="M5" s="5"/>
    </row>
    <row r="6" spans="1:16" s="6" customFormat="1" x14ac:dyDescent="0.2">
      <c r="A6" s="6">
        <v>1</v>
      </c>
      <c r="B6" s="6">
        <v>8</v>
      </c>
      <c r="L6" s="7"/>
      <c r="M6" s="7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47">
        <v>260818</v>
      </c>
      <c r="C9" s="47">
        <v>272342</v>
      </c>
      <c r="D9" s="47">
        <v>283287</v>
      </c>
      <c r="E9" s="47">
        <v>302258</v>
      </c>
      <c r="F9" s="47">
        <v>321851</v>
      </c>
      <c r="G9" s="47">
        <v>363315</v>
      </c>
      <c r="H9" s="47">
        <v>368739</v>
      </c>
      <c r="I9" s="47">
        <v>380301</v>
      </c>
      <c r="J9" s="47">
        <v>391756</v>
      </c>
      <c r="K9" s="47">
        <v>402859</v>
      </c>
      <c r="L9" s="47">
        <v>427714</v>
      </c>
      <c r="M9" s="47">
        <v>452383</v>
      </c>
      <c r="N9" s="47">
        <v>464332</v>
      </c>
      <c r="O9" s="47">
        <v>439917</v>
      </c>
      <c r="P9" s="50">
        <f>+[1]Apu!Q9</f>
        <v>445800</v>
      </c>
    </row>
    <row r="10" spans="1:16" s="15" customFormat="1" ht="20.100000000000001" customHeight="1" x14ac:dyDescent="0.2">
      <c r="A10" s="14" t="s">
        <v>6</v>
      </c>
      <c r="B10" s="47">
        <v>343</v>
      </c>
      <c r="C10" s="47">
        <v>250</v>
      </c>
      <c r="D10" s="47">
        <v>285</v>
      </c>
      <c r="E10" s="47">
        <v>428</v>
      </c>
      <c r="F10" s="47">
        <v>346</v>
      </c>
      <c r="G10" s="47">
        <v>348</v>
      </c>
      <c r="H10" s="47">
        <v>414</v>
      </c>
      <c r="I10" s="47">
        <v>439</v>
      </c>
      <c r="J10" s="47">
        <v>414</v>
      </c>
      <c r="K10" s="47">
        <v>495</v>
      </c>
      <c r="L10" s="47">
        <v>552</v>
      </c>
      <c r="M10" s="47">
        <v>567</v>
      </c>
      <c r="N10" s="47">
        <v>229</v>
      </c>
      <c r="O10" s="47">
        <v>227</v>
      </c>
      <c r="P10" s="50">
        <f>+[1]Apu!Q10</f>
        <v>134</v>
      </c>
    </row>
    <row r="11" spans="1:16" s="15" customFormat="1" ht="20.100000000000001" customHeight="1" x14ac:dyDescent="0.2">
      <c r="A11" s="14" t="s">
        <v>7</v>
      </c>
      <c r="B11" s="47">
        <v>519049</v>
      </c>
      <c r="C11" s="47">
        <v>301860</v>
      </c>
      <c r="D11" s="47">
        <v>173835</v>
      </c>
      <c r="E11" s="47">
        <v>97793</v>
      </c>
      <c r="F11" s="47">
        <v>100306</v>
      </c>
      <c r="G11" s="47">
        <v>101725</v>
      </c>
      <c r="H11" s="47">
        <v>103586</v>
      </c>
      <c r="I11" s="47">
        <v>113594</v>
      </c>
      <c r="J11" s="47">
        <v>274774</v>
      </c>
      <c r="K11" s="47">
        <v>3860813</v>
      </c>
      <c r="L11" s="47">
        <v>5203544</v>
      </c>
      <c r="M11" s="47">
        <v>4475832</v>
      </c>
      <c r="N11" s="47">
        <v>4437780</v>
      </c>
      <c r="O11" s="47">
        <v>3934383</v>
      </c>
      <c r="P11" s="50">
        <f>+[1]Apu!Q11</f>
        <v>3827058</v>
      </c>
    </row>
    <row r="12" spans="1:16" s="15" customFormat="1" ht="20.100000000000001" customHeight="1" x14ac:dyDescent="0.2">
      <c r="A12" s="14" t="s">
        <v>8</v>
      </c>
      <c r="B12" s="47">
        <v>74159</v>
      </c>
      <c r="C12" s="47">
        <v>78620</v>
      </c>
      <c r="D12" s="47">
        <v>73891</v>
      </c>
      <c r="E12" s="47">
        <v>83827</v>
      </c>
      <c r="F12" s="47">
        <v>87946</v>
      </c>
      <c r="G12" s="47">
        <v>93348</v>
      </c>
      <c r="H12" s="47">
        <v>97407</v>
      </c>
      <c r="I12" s="47">
        <v>97234</v>
      </c>
      <c r="J12" s="47">
        <v>96044</v>
      </c>
      <c r="K12" s="47">
        <v>94694</v>
      </c>
      <c r="L12" s="47">
        <v>93301</v>
      </c>
      <c r="M12" s="47">
        <v>96739</v>
      </c>
      <c r="N12" s="47">
        <v>97163</v>
      </c>
      <c r="O12" s="47">
        <v>79755</v>
      </c>
      <c r="P12" s="50">
        <f>+[1]Apu!Q12</f>
        <v>100145</v>
      </c>
    </row>
    <row r="13" spans="1:16" s="15" customFormat="1" ht="20.100000000000001" customHeight="1" x14ac:dyDescent="0.2">
      <c r="A13" s="14" t="s">
        <v>9</v>
      </c>
      <c r="B13" s="47">
        <v>20289</v>
      </c>
      <c r="C13" s="47">
        <v>20825</v>
      </c>
      <c r="D13" s="47">
        <v>20944</v>
      </c>
      <c r="E13" s="47">
        <v>22396</v>
      </c>
      <c r="F13" s="47">
        <v>25715</v>
      </c>
      <c r="G13" s="47">
        <v>26495</v>
      </c>
      <c r="H13" s="47">
        <v>27762</v>
      </c>
      <c r="I13" s="47">
        <v>27161</v>
      </c>
      <c r="J13" s="47">
        <v>40936</v>
      </c>
      <c r="K13" s="47">
        <v>40299</v>
      </c>
      <c r="L13" s="47">
        <v>43939</v>
      </c>
      <c r="M13" s="47">
        <v>46425</v>
      </c>
      <c r="N13" s="47">
        <v>47029</v>
      </c>
      <c r="O13" s="47">
        <v>44446</v>
      </c>
      <c r="P13" s="50">
        <f>+[1]Apu!Q13</f>
        <v>47865</v>
      </c>
    </row>
    <row r="14" spans="1:16" s="15" customFormat="1" ht="20.100000000000001" customHeight="1" x14ac:dyDescent="0.2">
      <c r="A14" s="14" t="s">
        <v>10</v>
      </c>
      <c r="B14" s="47">
        <v>124853</v>
      </c>
      <c r="C14" s="47">
        <v>138638</v>
      </c>
      <c r="D14" s="47">
        <v>146828</v>
      </c>
      <c r="E14" s="47">
        <v>269246</v>
      </c>
      <c r="F14" s="47">
        <v>271160</v>
      </c>
      <c r="G14" s="47">
        <v>393771</v>
      </c>
      <c r="H14" s="47">
        <v>549426</v>
      </c>
      <c r="I14" s="47">
        <v>569565</v>
      </c>
      <c r="J14" s="47">
        <v>505306</v>
      </c>
      <c r="K14" s="47">
        <v>553945</v>
      </c>
      <c r="L14" s="47">
        <v>518877</v>
      </c>
      <c r="M14" s="47">
        <v>568977</v>
      </c>
      <c r="N14" s="47">
        <v>574181</v>
      </c>
      <c r="O14" s="47">
        <v>466202</v>
      </c>
      <c r="P14" s="50">
        <f>+[1]Apu!Q14</f>
        <v>564015</v>
      </c>
    </row>
    <row r="15" spans="1:16" s="15" customFormat="1" ht="20.100000000000001" customHeight="1" x14ac:dyDescent="0.2">
      <c r="A15" s="14" t="s">
        <v>11</v>
      </c>
      <c r="B15" s="47">
        <v>145335</v>
      </c>
      <c r="C15" s="47">
        <v>156201</v>
      </c>
      <c r="D15" s="47">
        <v>154068</v>
      </c>
      <c r="E15" s="47">
        <v>173137</v>
      </c>
      <c r="F15" s="47">
        <v>187472</v>
      </c>
      <c r="G15" s="47">
        <v>205283</v>
      </c>
      <c r="H15" s="47">
        <v>217808</v>
      </c>
      <c r="I15" s="47">
        <v>220790</v>
      </c>
      <c r="J15" s="47">
        <v>228433</v>
      </c>
      <c r="K15" s="47">
        <v>234234</v>
      </c>
      <c r="L15" s="47">
        <v>235444</v>
      </c>
      <c r="M15" s="47">
        <v>240549</v>
      </c>
      <c r="N15" s="47">
        <v>246210</v>
      </c>
      <c r="O15" s="47">
        <v>213872</v>
      </c>
      <c r="P15" s="50">
        <f>+[1]Apu!Q15</f>
        <v>244054</v>
      </c>
    </row>
    <row r="16" spans="1:16" s="15" customFormat="1" ht="20.100000000000001" customHeight="1" x14ac:dyDescent="0.2">
      <c r="A16" s="14" t="s">
        <v>12</v>
      </c>
      <c r="B16" s="47">
        <v>48853</v>
      </c>
      <c r="C16" s="47">
        <v>52381</v>
      </c>
      <c r="D16" s="47">
        <v>50585</v>
      </c>
      <c r="E16" s="47">
        <v>56269</v>
      </c>
      <c r="F16" s="47">
        <v>62221</v>
      </c>
      <c r="G16" s="47">
        <v>65347</v>
      </c>
      <c r="H16" s="47">
        <v>68008</v>
      </c>
      <c r="I16" s="47">
        <v>69423</v>
      </c>
      <c r="J16" s="47">
        <v>71569</v>
      </c>
      <c r="K16" s="47">
        <v>75245</v>
      </c>
      <c r="L16" s="47">
        <v>77780</v>
      </c>
      <c r="M16" s="47">
        <v>81402</v>
      </c>
      <c r="N16" s="47">
        <v>83331</v>
      </c>
      <c r="O16" s="47">
        <v>68363</v>
      </c>
      <c r="P16" s="50">
        <f>+[1]Apu!Q16</f>
        <v>74819</v>
      </c>
    </row>
    <row r="17" spans="1:16" s="15" customFormat="1" ht="20.100000000000001" customHeight="1" x14ac:dyDescent="0.2">
      <c r="A17" s="14" t="s">
        <v>13</v>
      </c>
      <c r="B17" s="47">
        <v>37367</v>
      </c>
      <c r="C17" s="47">
        <v>40833</v>
      </c>
      <c r="D17" s="47">
        <v>41542</v>
      </c>
      <c r="E17" s="47">
        <v>44946</v>
      </c>
      <c r="F17" s="47">
        <v>49415</v>
      </c>
      <c r="G17" s="47">
        <v>53667</v>
      </c>
      <c r="H17" s="47">
        <v>57022</v>
      </c>
      <c r="I17" s="47">
        <v>58594</v>
      </c>
      <c r="J17" s="47">
        <v>60232</v>
      </c>
      <c r="K17" s="47">
        <v>62704</v>
      </c>
      <c r="L17" s="47">
        <v>64255</v>
      </c>
      <c r="M17" s="47">
        <v>65986</v>
      </c>
      <c r="N17" s="47">
        <v>68726</v>
      </c>
      <c r="O17" s="47">
        <v>33781</v>
      </c>
      <c r="P17" s="50">
        <f>+[1]Apu!Q17</f>
        <v>47387</v>
      </c>
    </row>
    <row r="18" spans="1:16" s="15" customFormat="1" ht="20.100000000000001" customHeight="1" x14ac:dyDescent="0.2">
      <c r="A18" s="14" t="s">
        <v>14</v>
      </c>
      <c r="B18" s="47">
        <v>17577</v>
      </c>
      <c r="C18" s="47">
        <v>21934</v>
      </c>
      <c r="D18" s="47">
        <v>24488</v>
      </c>
      <c r="E18" s="47">
        <v>27678</v>
      </c>
      <c r="F18" s="47">
        <v>31657</v>
      </c>
      <c r="G18" s="47">
        <v>36144</v>
      </c>
      <c r="H18" s="47">
        <v>39741</v>
      </c>
      <c r="I18" s="47">
        <v>44000</v>
      </c>
      <c r="J18" s="47">
        <v>48304</v>
      </c>
      <c r="K18" s="47">
        <v>51781</v>
      </c>
      <c r="L18" s="47">
        <v>54497</v>
      </c>
      <c r="M18" s="47">
        <v>56069</v>
      </c>
      <c r="N18" s="47">
        <v>61006</v>
      </c>
      <c r="O18" s="47">
        <v>66592</v>
      </c>
      <c r="P18" s="50">
        <f>+[1]Apu!Q18</f>
        <v>72923</v>
      </c>
    </row>
    <row r="19" spans="1:16" s="15" customFormat="1" ht="20.100000000000001" customHeight="1" x14ac:dyDescent="0.2">
      <c r="A19" s="14" t="s">
        <v>15</v>
      </c>
      <c r="B19" s="47">
        <v>176517</v>
      </c>
      <c r="C19" s="47">
        <v>186459</v>
      </c>
      <c r="D19" s="47">
        <v>200491</v>
      </c>
      <c r="E19" s="47">
        <v>212006</v>
      </c>
      <c r="F19" s="47">
        <v>223484</v>
      </c>
      <c r="G19" s="47">
        <v>231639</v>
      </c>
      <c r="H19" s="47">
        <v>233446</v>
      </c>
      <c r="I19" s="47">
        <v>252414</v>
      </c>
      <c r="J19" s="47">
        <v>268814</v>
      </c>
      <c r="K19" s="47">
        <v>289305</v>
      </c>
      <c r="L19" s="47">
        <v>300181</v>
      </c>
      <c r="M19" s="47">
        <v>315450</v>
      </c>
      <c r="N19" s="47">
        <v>331892</v>
      </c>
      <c r="O19" s="47">
        <v>348200</v>
      </c>
      <c r="P19" s="50">
        <f>+[1]Apu!Q19</f>
        <v>363196</v>
      </c>
    </row>
    <row r="20" spans="1:16" s="15" customFormat="1" ht="20.100000000000001" customHeight="1" x14ac:dyDescent="0.2">
      <c r="A20" s="14" t="s">
        <v>16</v>
      </c>
      <c r="B20" s="47">
        <v>399021</v>
      </c>
      <c r="C20" s="47">
        <v>418221</v>
      </c>
      <c r="D20" s="47">
        <v>453557</v>
      </c>
      <c r="E20" s="47">
        <v>475760</v>
      </c>
      <c r="F20" s="47">
        <v>507844</v>
      </c>
      <c r="G20" s="47">
        <v>539826</v>
      </c>
      <c r="H20" s="47">
        <v>579315</v>
      </c>
      <c r="I20" s="47">
        <v>603919</v>
      </c>
      <c r="J20" s="47">
        <v>643763</v>
      </c>
      <c r="K20" s="47">
        <v>676691</v>
      </c>
      <c r="L20" s="47">
        <v>698451</v>
      </c>
      <c r="M20" s="47">
        <v>730935</v>
      </c>
      <c r="N20" s="47">
        <v>758599</v>
      </c>
      <c r="O20" s="47">
        <v>747947</v>
      </c>
      <c r="P20" s="50">
        <f>+[1]Apu!Q20</f>
        <v>793046</v>
      </c>
    </row>
    <row r="21" spans="1:16" s="15" customFormat="1" ht="7.5" customHeight="1" x14ac:dyDescent="0.2">
      <c r="A21" s="14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7"/>
    </row>
    <row r="22" spans="1:16" s="17" customFormat="1" ht="20.100000000000001" customHeight="1" x14ac:dyDescent="0.2">
      <c r="A22" s="16" t="s">
        <v>17</v>
      </c>
      <c r="B22" s="49">
        <v>1824181</v>
      </c>
      <c r="C22" s="49">
        <v>1688564</v>
      </c>
      <c r="D22" s="49">
        <v>1623801</v>
      </c>
      <c r="E22" s="49">
        <v>1765744</v>
      </c>
      <c r="F22" s="49">
        <v>1869417</v>
      </c>
      <c r="G22" s="49">
        <v>2110908</v>
      </c>
      <c r="H22" s="49">
        <v>2342674</v>
      </c>
      <c r="I22" s="49">
        <v>2437434</v>
      </c>
      <c r="J22" s="49">
        <v>2630345</v>
      </c>
      <c r="K22" s="49">
        <v>6343065</v>
      </c>
      <c r="L22" s="49">
        <v>7718535</v>
      </c>
      <c r="M22" s="49">
        <v>7131314</v>
      </c>
      <c r="N22" s="49">
        <v>7170478</v>
      </c>
      <c r="O22" s="49">
        <v>6443685</v>
      </c>
      <c r="P22" s="49">
        <f>+[1]Apu!Q22</f>
        <v>6580442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6" s="21" customFormat="1" ht="10.65" customHeight="1" x14ac:dyDescent="0.2">
      <c r="A25" s="20" t="s">
        <v>18</v>
      </c>
      <c r="C25" s="22">
        <v>1778775</v>
      </c>
      <c r="D25" s="22">
        <v>1930947</v>
      </c>
      <c r="E25" s="22">
        <v>2058318</v>
      </c>
      <c r="F25" s="22">
        <v>2210682</v>
      </c>
      <c r="G25" s="22">
        <v>2287107</v>
      </c>
      <c r="H25" s="22">
        <v>2551601</v>
      </c>
      <c r="I25" s="22">
        <v>2682266</v>
      </c>
      <c r="J25" s="22">
        <v>2824396</v>
      </c>
      <c r="K25" s="22">
        <v>2797856</v>
      </c>
      <c r="M25" s="23"/>
    </row>
    <row r="26" spans="1:16" s="21" customFormat="1" ht="10.65" customHeight="1" x14ac:dyDescent="0.2">
      <c r="A26" s="20" t="s">
        <v>31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31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3" t="s">
        <v>25</v>
      </c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"/>
    </row>
    <row r="2" spans="1:16" s="4" customFormat="1" ht="18" x14ac:dyDescent="0.2">
      <c r="A2" s="43" t="s">
        <v>30</v>
      </c>
      <c r="L2" s="5"/>
      <c r="M2" s="5"/>
    </row>
    <row r="3" spans="1:16" s="4" customFormat="1" ht="18" x14ac:dyDescent="0.2">
      <c r="A3" s="44" t="s">
        <v>0</v>
      </c>
      <c r="L3" s="5"/>
      <c r="M3" s="5"/>
    </row>
    <row r="4" spans="1:16" s="4" customFormat="1" ht="13.8" x14ac:dyDescent="0.3">
      <c r="A4" s="45" t="s">
        <v>1</v>
      </c>
      <c r="L4" s="5"/>
      <c r="M4" s="5"/>
    </row>
    <row r="5" spans="1:16" s="4" customFormat="1" ht="13.8" x14ac:dyDescent="0.2">
      <c r="A5" s="46" t="s">
        <v>19</v>
      </c>
      <c r="L5" s="5"/>
      <c r="M5" s="5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27">
        <v>14.297813648974525</v>
      </c>
      <c r="C9" s="27">
        <v>16.128615794248841</v>
      </c>
      <c r="D9" s="27">
        <v>17.445918557754307</v>
      </c>
      <c r="E9" s="27">
        <v>17.117883453093992</v>
      </c>
      <c r="F9" s="27">
        <v>17.216650966584769</v>
      </c>
      <c r="G9" s="27">
        <v>17.211313804296541</v>
      </c>
      <c r="H9" s="27">
        <v>15.740090170463326</v>
      </c>
      <c r="I9" s="27">
        <v>15.602514775784698</v>
      </c>
      <c r="J9" s="27">
        <v>14.893711661398029</v>
      </c>
      <c r="K9" s="27">
        <v>6.3511725009912396</v>
      </c>
      <c r="L9" s="27">
        <v>5.5413883593194821</v>
      </c>
      <c r="M9" s="27">
        <v>6.3436135332142154</v>
      </c>
      <c r="N9" s="27">
        <v>6.4756073444476092</v>
      </c>
      <c r="O9" s="27">
        <v>6.8271028146161701</v>
      </c>
      <c r="P9" s="27">
        <f>+[1]Apu!Q37</f>
        <v>6.7746209145221563</v>
      </c>
    </row>
    <row r="10" spans="1:16" s="15" customFormat="1" ht="20.100000000000001" customHeight="1" x14ac:dyDescent="0.2">
      <c r="A10" s="14" t="s">
        <v>6</v>
      </c>
      <c r="B10" s="27">
        <v>1.8802958697629237E-2</v>
      </c>
      <c r="C10" s="27">
        <v>1.4805479685697431E-2</v>
      </c>
      <c r="D10" s="27">
        <v>1.7551411780138082E-2</v>
      </c>
      <c r="E10" s="27">
        <v>2.423907429389538E-2</v>
      </c>
      <c r="F10" s="27">
        <v>1.8508444076415269E-2</v>
      </c>
      <c r="G10" s="27">
        <v>1.6485796633486632E-2</v>
      </c>
      <c r="H10" s="27">
        <v>1.7672113149332772E-2</v>
      </c>
      <c r="I10" s="27">
        <v>1.801074408578858E-2</v>
      </c>
      <c r="J10" s="27">
        <v>1.573938019537361E-2</v>
      </c>
      <c r="K10" s="27">
        <v>7.8037983214739254E-3</v>
      </c>
      <c r="L10" s="27">
        <v>7.1516162069615542E-3</v>
      </c>
      <c r="M10" s="27">
        <v>7.9508488898399378E-3</v>
      </c>
      <c r="N10" s="27">
        <v>3.1936504093590412E-3</v>
      </c>
      <c r="O10" s="27">
        <v>3.5228289402725304E-3</v>
      </c>
      <c r="P10" s="27">
        <f>+[1]Apu!Q38</f>
        <v>2.0363373767294051E-3</v>
      </c>
    </row>
    <row r="11" spans="1:16" s="15" customFormat="1" ht="20.100000000000001" customHeight="1" x14ac:dyDescent="0.2">
      <c r="A11" s="14" t="s">
        <v>7</v>
      </c>
      <c r="B11" s="27">
        <v>28.453810230454106</v>
      </c>
      <c r="C11" s="27">
        <v>17.876728391698506</v>
      </c>
      <c r="D11" s="27">
        <v>10.705437427369487</v>
      </c>
      <c r="E11" s="27">
        <v>5.5383453093993245</v>
      </c>
      <c r="F11" s="27">
        <v>5.3656300333205484</v>
      </c>
      <c r="G11" s="27">
        <v>4.8190162716707698</v>
      </c>
      <c r="H11" s="27">
        <v>4.421699306006726</v>
      </c>
      <c r="I11" s="27">
        <v>4.6603928557655303</v>
      </c>
      <c r="J11" s="27">
        <v>10.446310274887894</v>
      </c>
      <c r="K11" s="27">
        <v>60.866678805908506</v>
      </c>
      <c r="L11" s="27">
        <v>67.416213050792678</v>
      </c>
      <c r="M11" s="27">
        <v>62.763075640758494</v>
      </c>
      <c r="N11" s="27">
        <v>61.889597876180638</v>
      </c>
      <c r="O11" s="27">
        <v>61.057966055137705</v>
      </c>
      <c r="P11" s="27">
        <f>+[1]Apu!Q39</f>
        <v>58.15806901724838</v>
      </c>
    </row>
    <row r="12" spans="1:16" s="15" customFormat="1" ht="20.100000000000001" customHeight="1" x14ac:dyDescent="0.2">
      <c r="A12" s="14" t="s">
        <v>8</v>
      </c>
      <c r="B12" s="27">
        <v>4.0653312363192029</v>
      </c>
      <c r="C12" s="27">
        <v>4.6560272515581289</v>
      </c>
      <c r="D12" s="27">
        <v>4.5504960275304676</v>
      </c>
      <c r="E12" s="27">
        <v>4.7474039271831021</v>
      </c>
      <c r="F12" s="27">
        <v>4.70446133741161</v>
      </c>
      <c r="G12" s="27">
        <v>4.4221728279962935</v>
      </c>
      <c r="H12" s="27">
        <v>4.1579408829397515</v>
      </c>
      <c r="I12" s="27">
        <v>3.9891951946186026</v>
      </c>
      <c r="J12" s="27">
        <v>3.651384134020442</v>
      </c>
      <c r="K12" s="27">
        <v>1.4928745015225291</v>
      </c>
      <c r="L12" s="27">
        <v>1.2087915647205072</v>
      </c>
      <c r="M12" s="27">
        <v>1.3565382200250893</v>
      </c>
      <c r="N12" s="27">
        <v>1.3550421603692251</v>
      </c>
      <c r="O12" s="27">
        <v>1.2377234455129325</v>
      </c>
      <c r="P12" s="27">
        <f>+[1]Apu!Q40</f>
        <v>1.5218582581534796</v>
      </c>
    </row>
    <row r="13" spans="1:16" s="15" customFormat="1" ht="20.100000000000001" customHeight="1" x14ac:dyDescent="0.2">
      <c r="A13" s="14" t="s">
        <v>9</v>
      </c>
      <c r="B13" s="27">
        <v>1.1122251574816313</v>
      </c>
      <c r="C13" s="27">
        <v>1.2332964578185961</v>
      </c>
      <c r="D13" s="27">
        <v>1.2898132221867089</v>
      </c>
      <c r="E13" s="27">
        <v>1.2683605324441143</v>
      </c>
      <c r="F13" s="27">
        <v>1.3755625416908053</v>
      </c>
      <c r="G13" s="27">
        <v>1.2551470741500814</v>
      </c>
      <c r="H13" s="27">
        <v>1.1850560513327932</v>
      </c>
      <c r="I13" s="27">
        <v>1.1143276084603728</v>
      </c>
      <c r="J13" s="27">
        <v>1.5562977480140439</v>
      </c>
      <c r="K13" s="27">
        <v>0.63532377486278324</v>
      </c>
      <c r="L13" s="27">
        <v>0.56926605890884741</v>
      </c>
      <c r="M13" s="27">
        <v>0.65100204534535999</v>
      </c>
      <c r="N13" s="27">
        <v>0.65586980393775696</v>
      </c>
      <c r="O13" s="27">
        <v>0.68976059506322862</v>
      </c>
      <c r="P13" s="27">
        <f>+[1]Apu!Q41</f>
        <v>0.72738275027726096</v>
      </c>
    </row>
    <row r="14" spans="1:16" s="15" customFormat="1" ht="20.100000000000001" customHeight="1" x14ac:dyDescent="0.2">
      <c r="A14" s="14" t="s">
        <v>10</v>
      </c>
      <c r="B14" s="27">
        <v>6.8443317850586105</v>
      </c>
      <c r="C14" s="27">
        <v>8.2104083706628828</v>
      </c>
      <c r="D14" s="27">
        <v>9.0422410135232081</v>
      </c>
      <c r="E14" s="27">
        <v>15.248303264799427</v>
      </c>
      <c r="F14" s="27">
        <v>14.505056924164059</v>
      </c>
      <c r="G14" s="27">
        <v>18.654105247599613</v>
      </c>
      <c r="H14" s="27">
        <v>23.452943089819584</v>
      </c>
      <c r="I14" s="27">
        <v>23.367401948114289</v>
      </c>
      <c r="J14" s="27">
        <v>19.210635867158111</v>
      </c>
      <c r="K14" s="27">
        <v>8.733080931694694</v>
      </c>
      <c r="L14" s="27">
        <v>6.7224803670644748</v>
      </c>
      <c r="M14" s="27">
        <v>7.9785716909955156</v>
      </c>
      <c r="N14" s="27">
        <v>8.007569369852332</v>
      </c>
      <c r="O14" s="27">
        <v>7.2350215753873748</v>
      </c>
      <c r="P14" s="27">
        <f>+[1]Apu!Q42</f>
        <v>8.5710807875823534</v>
      </c>
    </row>
    <row r="15" spans="1:16" s="15" customFormat="1" ht="20.100000000000001" customHeight="1" x14ac:dyDescent="0.2">
      <c r="A15" s="14" t="s">
        <v>11</v>
      </c>
      <c r="B15" s="27">
        <v>7.9671370330027553</v>
      </c>
      <c r="C15" s="27">
        <v>9.2505229295424982</v>
      </c>
      <c r="D15" s="27">
        <v>9.4881084566396989</v>
      </c>
      <c r="E15" s="27">
        <v>9.8053285187433747</v>
      </c>
      <c r="F15" s="27">
        <v>10.028367132640819</v>
      </c>
      <c r="G15" s="27">
        <v>9.7248672135403353</v>
      </c>
      <c r="H15" s="27">
        <v>9.2974097121494506</v>
      </c>
      <c r="I15" s="27">
        <v>9.0582965528502513</v>
      </c>
      <c r="J15" s="27">
        <v>8.6845261743231408</v>
      </c>
      <c r="K15" s="27">
        <v>3.6927573657214614</v>
      </c>
      <c r="L15" s="27">
        <v>3.0503716054924928</v>
      </c>
      <c r="M15" s="27">
        <v>3.3731371245187076</v>
      </c>
      <c r="N15" s="27">
        <v>3.4336623025689503</v>
      </c>
      <c r="O15" s="27">
        <v>3.3190945864051393</v>
      </c>
      <c r="P15" s="27">
        <f>+[1]Apu!Q43</f>
        <v>3.7087782249277481</v>
      </c>
    </row>
    <row r="16" spans="1:16" s="15" customFormat="1" ht="20.100000000000001" customHeight="1" x14ac:dyDescent="0.2">
      <c r="A16" s="14" t="s">
        <v>12</v>
      </c>
      <c r="B16" s="27">
        <v>2.6780785459337642</v>
      </c>
      <c r="C16" s="27">
        <v>3.1021033256660688</v>
      </c>
      <c r="D16" s="27">
        <v>3.1152216312220524</v>
      </c>
      <c r="E16" s="27">
        <v>3.1867020360822411</v>
      </c>
      <c r="F16" s="27">
        <v>3.328363869591429</v>
      </c>
      <c r="G16" s="27">
        <v>3.0956820477254334</v>
      </c>
      <c r="H16" s="27">
        <v>2.9030074180188965</v>
      </c>
      <c r="I16" s="27">
        <v>2.8482001974207303</v>
      </c>
      <c r="J16" s="27">
        <v>2.7208978289920145</v>
      </c>
      <c r="K16" s="27">
        <v>1.1862561711097079</v>
      </c>
      <c r="L16" s="27">
        <v>1.007704182205561</v>
      </c>
      <c r="M16" s="27">
        <v>1.1414726654863325</v>
      </c>
      <c r="N16" s="27">
        <v>1.1621400972152762</v>
      </c>
      <c r="O16" s="27">
        <v>1.0609301975500043</v>
      </c>
      <c r="P16" s="27">
        <f>+[1]Apu!Q44</f>
        <v>1.136990493951622</v>
      </c>
    </row>
    <row r="17" spans="1:16" s="15" customFormat="1" ht="20.100000000000001" customHeight="1" x14ac:dyDescent="0.2">
      <c r="A17" s="14" t="s">
        <v>13</v>
      </c>
      <c r="B17" s="27">
        <v>2.0484261156102379</v>
      </c>
      <c r="C17" s="27">
        <v>2.418208608024333</v>
      </c>
      <c r="D17" s="27">
        <v>2.55831841463332</v>
      </c>
      <c r="E17" s="27">
        <v>2.5454426009659383</v>
      </c>
      <c r="F17" s="27">
        <v>2.6433374683123132</v>
      </c>
      <c r="G17" s="27">
        <v>2.5423656549693305</v>
      </c>
      <c r="H17" s="27">
        <v>2.434056125606892</v>
      </c>
      <c r="I17" s="27">
        <v>2.4039215010539774</v>
      </c>
      <c r="J17" s="27">
        <v>2.2898897292940661</v>
      </c>
      <c r="K17" s="27">
        <v>0.98854418171656755</v>
      </c>
      <c r="L17" s="27">
        <v>0.83247662930854105</v>
      </c>
      <c r="M17" s="27">
        <v>0.92529932071424703</v>
      </c>
      <c r="N17" s="27">
        <v>0.95845772067078372</v>
      </c>
      <c r="O17" s="27">
        <v>0.52424971115130559</v>
      </c>
      <c r="P17" s="27">
        <f>+[1]Apu!Q45</f>
        <v>0.72011880053042032</v>
      </c>
    </row>
    <row r="18" spans="1:16" s="15" customFormat="1" ht="20.100000000000001" customHeight="1" x14ac:dyDescent="0.2">
      <c r="A18" s="14" t="s">
        <v>14</v>
      </c>
      <c r="B18" s="27">
        <v>0.96355569979075539</v>
      </c>
      <c r="C18" s="27">
        <v>1.29897356570435</v>
      </c>
      <c r="D18" s="27">
        <v>1.5080665672702505</v>
      </c>
      <c r="E18" s="27">
        <v>1.5674978932393371</v>
      </c>
      <c r="F18" s="27">
        <v>1.6934156477661217</v>
      </c>
      <c r="G18" s="27">
        <v>1.7122489468986806</v>
      </c>
      <c r="H18" s="27">
        <v>1.6963948035450087</v>
      </c>
      <c r="I18" s="27">
        <v>1.8051770837692425</v>
      </c>
      <c r="J18" s="27">
        <v>1.8364130940998233</v>
      </c>
      <c r="K18" s="27">
        <v>0.81634036542270971</v>
      </c>
      <c r="L18" s="27">
        <v>0.70605367469344893</v>
      </c>
      <c r="M18" s="27">
        <v>0.78623658977854571</v>
      </c>
      <c r="N18" s="27">
        <v>0.85079404748191134</v>
      </c>
      <c r="O18" s="27">
        <v>1.03344592418779</v>
      </c>
      <c r="P18" s="27">
        <f>+[1]Apu!Q46</f>
        <v>1.1081778397256599</v>
      </c>
    </row>
    <row r="19" spans="1:16" s="15" customFormat="1" ht="20.100000000000001" customHeight="1" x14ac:dyDescent="0.2">
      <c r="A19" s="14" t="s">
        <v>15</v>
      </c>
      <c r="B19" s="27">
        <v>9.6765068817184261</v>
      </c>
      <c r="C19" s="27">
        <v>11.04245974686183</v>
      </c>
      <c r="D19" s="27">
        <v>12.347017891970753</v>
      </c>
      <c r="E19" s="27">
        <v>12.006610244746691</v>
      </c>
      <c r="F19" s="27">
        <v>11.954743109750259</v>
      </c>
      <c r="G19" s="27">
        <v>10.973429443632787</v>
      </c>
      <c r="H19" s="27">
        <v>9.964937503041396</v>
      </c>
      <c r="I19" s="27">
        <v>10.355726555057492</v>
      </c>
      <c r="J19" s="27">
        <v>10.219724028597009</v>
      </c>
      <c r="K19" s="27">
        <v>4.5609654007959879</v>
      </c>
      <c r="L19" s="27">
        <v>3.8890929431556636</v>
      </c>
      <c r="M19" s="27">
        <v>4.4234484696649172</v>
      </c>
      <c r="N19" s="27">
        <v>4.6285896142488685</v>
      </c>
      <c r="O19" s="27">
        <v>5.4037402511140753</v>
      </c>
      <c r="P19" s="27">
        <f>+[1]Apu!Q47</f>
        <v>5.5193252976015899</v>
      </c>
    </row>
    <row r="20" spans="1:16" s="15" customFormat="1" ht="20.100000000000001" customHeight="1" x14ac:dyDescent="0.2">
      <c r="A20" s="14" t="s">
        <v>16</v>
      </c>
      <c r="B20" s="27">
        <v>21.873980706958356</v>
      </c>
      <c r="C20" s="27">
        <v>24.767850078528262</v>
      </c>
      <c r="D20" s="27">
        <v>27.93180937811961</v>
      </c>
      <c r="E20" s="27">
        <v>26.943883145008563</v>
      </c>
      <c r="F20" s="27">
        <v>27.165902524690853</v>
      </c>
      <c r="G20" s="27">
        <v>25.573165670886649</v>
      </c>
      <c r="H20" s="27">
        <v>24.728792823926845</v>
      </c>
      <c r="I20" s="27">
        <v>24.776834983019029</v>
      </c>
      <c r="J20" s="27">
        <v>24.474470079020051</v>
      </c>
      <c r="K20" s="27">
        <v>10.668202201932345</v>
      </c>
      <c r="L20" s="27">
        <v>9.0490099481313493</v>
      </c>
      <c r="M20" s="27">
        <v>10.249653850608738</v>
      </c>
      <c r="N20" s="27">
        <v>10.57947601261729</v>
      </c>
      <c r="O20" s="27">
        <v>11.607442014934001</v>
      </c>
      <c r="P20" s="27">
        <f>+[1]Apu!Q48</f>
        <v>12.051561278102596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5" customFormat="1" ht="20.100000000000001" customHeight="1" x14ac:dyDescent="0.2">
      <c r="A22" s="16" t="s">
        <v>17</v>
      </c>
      <c r="B22" s="28">
        <v>100</v>
      </c>
      <c r="C22" s="28">
        <v>99.999999999999972</v>
      </c>
      <c r="D22" s="28">
        <v>100</v>
      </c>
      <c r="E22" s="28">
        <v>100</v>
      </c>
      <c r="F22" s="28">
        <v>99.999999999999986</v>
      </c>
      <c r="G22" s="28">
        <v>100</v>
      </c>
      <c r="H22" s="28">
        <v>100</v>
      </c>
      <c r="I22" s="28">
        <v>100</v>
      </c>
      <c r="J22" s="28">
        <v>100</v>
      </c>
      <c r="K22" s="28">
        <v>100.00000000000001</v>
      </c>
      <c r="L22" s="28">
        <v>100</v>
      </c>
      <c r="M22" s="28">
        <v>99.999999999999986</v>
      </c>
      <c r="N22" s="28">
        <v>100</v>
      </c>
      <c r="O22" s="28">
        <v>100</v>
      </c>
      <c r="P22" s="28">
        <f>+[1]Apu!Q50</f>
        <v>100.00000000000001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6" s="21" customFormat="1" ht="9.6" x14ac:dyDescent="0.2">
      <c r="A25" s="21" t="s">
        <v>20</v>
      </c>
      <c r="B25" s="26"/>
      <c r="C25" s="20"/>
      <c r="M25" s="23"/>
    </row>
    <row r="26" spans="1:16" s="21" customFormat="1" ht="10.65" customHeight="1" x14ac:dyDescent="0.2">
      <c r="A26" s="20" t="s">
        <v>18</v>
      </c>
      <c r="B26" s="26"/>
      <c r="C26" s="20"/>
      <c r="M26" s="23"/>
    </row>
    <row r="27" spans="1:16" s="21" customFormat="1" ht="10.65" customHeight="1" x14ac:dyDescent="0.2">
      <c r="A27" s="20" t="s">
        <v>31</v>
      </c>
      <c r="L27" s="23"/>
      <c r="M27" s="23"/>
    </row>
    <row r="28" spans="1:16" ht="6.15" customHeight="1" x14ac:dyDescent="0.2">
      <c r="A28" s="29"/>
    </row>
    <row r="29" spans="1:16" ht="11.25" hidden="1" customHeight="1" x14ac:dyDescent="0.2">
      <c r="A29" s="29"/>
    </row>
    <row r="30" spans="1:16" hidden="1" x14ac:dyDescent="0.2">
      <c r="A30" s="29"/>
    </row>
    <row r="31" spans="1:16" s="31" customFormat="1" hidden="1" x14ac:dyDescent="0.2">
      <c r="A31" s="30"/>
      <c r="L31" s="32"/>
      <c r="M31" s="32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P26"/>
  <sheetViews>
    <sheetView showGridLines="0" zoomScale="90" zoomScaleNormal="90" zoomScaleSheetLayoutView="90" workbookViewId="0">
      <selection activeCell="P22" sqref="P22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3" t="s">
        <v>26</v>
      </c>
      <c r="B1" s="1"/>
      <c r="C1" s="36"/>
      <c r="D1" s="36"/>
      <c r="E1" s="36"/>
      <c r="F1" s="36"/>
      <c r="G1" s="36"/>
      <c r="H1" s="37"/>
      <c r="I1" s="37"/>
      <c r="J1" s="37"/>
      <c r="K1" s="37"/>
      <c r="L1" s="3"/>
      <c r="M1" s="3"/>
      <c r="N1" s="35"/>
      <c r="O1" s="35"/>
    </row>
    <row r="2" spans="1:16" s="4" customFormat="1" ht="18" x14ac:dyDescent="0.2">
      <c r="A2" s="43" t="s">
        <v>30</v>
      </c>
      <c r="L2" s="5"/>
      <c r="M2" s="5"/>
      <c r="N2" s="35"/>
      <c r="O2" s="35"/>
    </row>
    <row r="3" spans="1:16" s="4" customFormat="1" ht="18" x14ac:dyDescent="0.2">
      <c r="A3" s="44" t="s">
        <v>0</v>
      </c>
      <c r="L3" s="5"/>
      <c r="M3" s="5"/>
      <c r="N3" s="35"/>
      <c r="O3" s="35"/>
    </row>
    <row r="4" spans="1:16" s="4" customFormat="1" ht="13.8" x14ac:dyDescent="0.3">
      <c r="A4" s="45" t="s">
        <v>1</v>
      </c>
      <c r="L4" s="5"/>
      <c r="M4" s="5"/>
    </row>
    <row r="5" spans="1:16" s="4" customFormat="1" ht="13.8" x14ac:dyDescent="0.2">
      <c r="A5" s="46" t="s">
        <v>21</v>
      </c>
      <c r="L5" s="5"/>
      <c r="M5" s="5"/>
    </row>
    <row r="6" spans="1:16" x14ac:dyDescent="0.2">
      <c r="H6" s="39"/>
      <c r="I6" s="39"/>
      <c r="J6" s="39"/>
      <c r="K6" s="39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6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41" t="s">
        <v>32</v>
      </c>
      <c r="C9" s="41">
        <v>4.4184067050587146</v>
      </c>
      <c r="D9" s="41">
        <v>4.0188439535584024</v>
      </c>
      <c r="E9" s="41">
        <v>6.6967421731318382</v>
      </c>
      <c r="F9" s="41">
        <v>6.4822105618379027</v>
      </c>
      <c r="G9" s="41">
        <v>12.882980012490236</v>
      </c>
      <c r="H9" s="41">
        <v>1.4929193674910266</v>
      </c>
      <c r="I9" s="41">
        <v>3.1355511622041661</v>
      </c>
      <c r="J9" s="41">
        <v>3.0120877936161037</v>
      </c>
      <c r="K9" s="41">
        <v>2.8341620804786629</v>
      </c>
      <c r="L9" s="41">
        <v>6.1696524094037954</v>
      </c>
      <c r="M9" s="41">
        <v>5.7676391233394213</v>
      </c>
      <c r="N9" s="41">
        <v>2.6413459391710035</v>
      </c>
      <c r="O9" s="41">
        <v>-5.2580911933702623</v>
      </c>
      <c r="P9" s="41">
        <f>+[1]Apu!Q100</f>
        <v>1.3372977175239811</v>
      </c>
    </row>
    <row r="10" spans="1:16" s="15" customFormat="1" ht="20.100000000000001" customHeight="1" x14ac:dyDescent="0.2">
      <c r="A10" s="14" t="s">
        <v>6</v>
      </c>
      <c r="B10" s="41" t="s">
        <v>32</v>
      </c>
      <c r="C10" s="41">
        <v>-27.113702623906704</v>
      </c>
      <c r="D10" s="41">
        <v>13.999999999999986</v>
      </c>
      <c r="E10" s="41">
        <v>50.175438596491233</v>
      </c>
      <c r="F10" s="41">
        <v>-19.158878504672899</v>
      </c>
      <c r="G10" s="41">
        <v>0.57803468208092568</v>
      </c>
      <c r="H10" s="41">
        <v>18.965517241379317</v>
      </c>
      <c r="I10" s="41">
        <v>6.0386473429951764</v>
      </c>
      <c r="J10" s="41">
        <v>-5.6947608200455591</v>
      </c>
      <c r="K10" s="41">
        <v>19.565217391304344</v>
      </c>
      <c r="L10" s="41">
        <v>11.51515151515153</v>
      </c>
      <c r="M10" s="41">
        <v>2.7173913043478279</v>
      </c>
      <c r="N10" s="41">
        <v>-59.611992945326278</v>
      </c>
      <c r="O10" s="41">
        <v>-0.87336244541485542</v>
      </c>
      <c r="P10" s="41">
        <f>+[1]Apu!Q101</f>
        <v>-40.969162995594708</v>
      </c>
    </row>
    <row r="11" spans="1:16" s="15" customFormat="1" ht="20.100000000000001" customHeight="1" x14ac:dyDescent="0.2">
      <c r="A11" s="14" t="s">
        <v>7</v>
      </c>
      <c r="B11" s="41" t="s">
        <v>32</v>
      </c>
      <c r="C11" s="41">
        <v>-41.843640966459816</v>
      </c>
      <c r="D11" s="41">
        <v>-42.412045319022063</v>
      </c>
      <c r="E11" s="41">
        <v>-43.74378002128455</v>
      </c>
      <c r="F11" s="41">
        <v>2.5697135786815011</v>
      </c>
      <c r="G11" s="41">
        <v>1.4146711064143744</v>
      </c>
      <c r="H11" s="41">
        <v>1.8294421233718339</v>
      </c>
      <c r="I11" s="41">
        <v>9.6615372733767089</v>
      </c>
      <c r="J11" s="41">
        <v>141.89129707554974</v>
      </c>
      <c r="K11" s="41">
        <v>1305.0867258183089</v>
      </c>
      <c r="L11" s="41">
        <v>34.778452103222804</v>
      </c>
      <c r="M11" s="41">
        <v>-13.984930270600188</v>
      </c>
      <c r="N11" s="41">
        <v>-0.85016595797161187</v>
      </c>
      <c r="O11" s="41">
        <v>-11.343441991265905</v>
      </c>
      <c r="P11" s="41">
        <f>+[1]Apu!Q102</f>
        <v>-2.7278737225125269</v>
      </c>
    </row>
    <row r="12" spans="1:16" s="15" customFormat="1" ht="20.100000000000001" customHeight="1" x14ac:dyDescent="0.2">
      <c r="A12" s="14" t="s">
        <v>8</v>
      </c>
      <c r="B12" s="41" t="s">
        <v>32</v>
      </c>
      <c r="C12" s="41">
        <v>6.0154532828112508</v>
      </c>
      <c r="D12" s="41">
        <v>-6.0150089035868746</v>
      </c>
      <c r="E12" s="41">
        <v>13.446833849859914</v>
      </c>
      <c r="F12" s="41">
        <v>4.9136912927815644</v>
      </c>
      <c r="G12" s="41">
        <v>6.1424055670525064</v>
      </c>
      <c r="H12" s="41">
        <v>4.3482452757423857</v>
      </c>
      <c r="I12" s="41">
        <v>-0.17760530557352183</v>
      </c>
      <c r="J12" s="41">
        <v>-1.2238517391036083</v>
      </c>
      <c r="K12" s="41">
        <v>-1.4056057640248127</v>
      </c>
      <c r="L12" s="41">
        <v>-1.4710541322575921</v>
      </c>
      <c r="M12" s="41">
        <v>3.6848479651879273</v>
      </c>
      <c r="N12" s="41">
        <v>0.43829272578794587</v>
      </c>
      <c r="O12" s="41">
        <v>-17.91628500560914</v>
      </c>
      <c r="P12" s="41">
        <f>+[1]Apu!Q103</f>
        <v>25.565795247946838</v>
      </c>
    </row>
    <row r="13" spans="1:16" s="15" customFormat="1" ht="20.100000000000001" customHeight="1" x14ac:dyDescent="0.2">
      <c r="A13" s="14" t="s">
        <v>9</v>
      </c>
      <c r="B13" s="41" t="s">
        <v>32</v>
      </c>
      <c r="C13" s="41">
        <v>2.6418256197939769</v>
      </c>
      <c r="D13" s="41">
        <v>0.57142857142858361</v>
      </c>
      <c r="E13" s="41">
        <v>6.9327731092436977</v>
      </c>
      <c r="F13" s="41">
        <v>14.819610644757987</v>
      </c>
      <c r="G13" s="41">
        <v>3.0332490764145348</v>
      </c>
      <c r="H13" s="41">
        <v>4.7820343461030461</v>
      </c>
      <c r="I13" s="41">
        <v>-2.164829623225998</v>
      </c>
      <c r="J13" s="41">
        <v>50.716100290858236</v>
      </c>
      <c r="K13" s="41">
        <v>-1.5560875512995835</v>
      </c>
      <c r="L13" s="41">
        <v>9.0324821955879884</v>
      </c>
      <c r="M13" s="41">
        <v>5.657843828944678</v>
      </c>
      <c r="N13" s="41">
        <v>1.3010231556273482</v>
      </c>
      <c r="O13" s="41">
        <v>-5.4923557804758758</v>
      </c>
      <c r="P13" s="41">
        <f>+[1]Apu!Q104</f>
        <v>7.692480763173279</v>
      </c>
    </row>
    <row r="14" spans="1:16" s="15" customFormat="1" ht="20.100000000000001" customHeight="1" x14ac:dyDescent="0.2">
      <c r="A14" s="14" t="s">
        <v>10</v>
      </c>
      <c r="B14" s="41" t="s">
        <v>32</v>
      </c>
      <c r="C14" s="41">
        <v>11.040984197416165</v>
      </c>
      <c r="D14" s="41">
        <v>5.907471256076974</v>
      </c>
      <c r="E14" s="41">
        <v>83.375105565695918</v>
      </c>
      <c r="F14" s="41">
        <v>0.71087407055256335</v>
      </c>
      <c r="G14" s="41">
        <v>45.217214928455519</v>
      </c>
      <c r="H14" s="41">
        <v>39.52932034101039</v>
      </c>
      <c r="I14" s="41">
        <v>3.6654617728320034</v>
      </c>
      <c r="J14" s="41">
        <v>-11.282118809969006</v>
      </c>
      <c r="K14" s="41">
        <v>9.6256525748754171</v>
      </c>
      <c r="L14" s="41">
        <v>-6.3305923873308672</v>
      </c>
      <c r="M14" s="41">
        <v>9.6554674807324261</v>
      </c>
      <c r="N14" s="41">
        <v>0.91462396546783964</v>
      </c>
      <c r="O14" s="41">
        <v>-18.805742440101639</v>
      </c>
      <c r="P14" s="41">
        <f>+[1]Apu!Q105</f>
        <v>20.980819473103935</v>
      </c>
    </row>
    <row r="15" spans="1:16" s="15" customFormat="1" ht="20.100000000000001" customHeight="1" x14ac:dyDescent="0.2">
      <c r="A15" s="14" t="s">
        <v>11</v>
      </c>
      <c r="B15" s="41" t="s">
        <v>32</v>
      </c>
      <c r="C15" s="41">
        <v>7.4765197646815977</v>
      </c>
      <c r="D15" s="41">
        <v>-1.3655482359267808</v>
      </c>
      <c r="E15" s="41">
        <v>12.377002362593132</v>
      </c>
      <c r="F15" s="41">
        <v>8.2795705135239643</v>
      </c>
      <c r="G15" s="41">
        <v>9.5006187590680184</v>
      </c>
      <c r="H15" s="41">
        <v>6.1013332813725469</v>
      </c>
      <c r="I15" s="41">
        <v>1.3690957173290172</v>
      </c>
      <c r="J15" s="41">
        <v>3.4616604012862808</v>
      </c>
      <c r="K15" s="41">
        <v>2.5394754698314159</v>
      </c>
      <c r="L15" s="41">
        <v>0.51657743965436964</v>
      </c>
      <c r="M15" s="41">
        <v>2.1682438286811276</v>
      </c>
      <c r="N15" s="41">
        <v>2.3533666737338308</v>
      </c>
      <c r="O15" s="41">
        <v>-13.134316234109093</v>
      </c>
      <c r="P15" s="41">
        <f>+[1]Apu!Q106</f>
        <v>14.11217924740032</v>
      </c>
    </row>
    <row r="16" spans="1:16" s="15" customFormat="1" ht="20.100000000000001" customHeight="1" x14ac:dyDescent="0.2">
      <c r="A16" s="14" t="s">
        <v>12</v>
      </c>
      <c r="B16" s="41" t="s">
        <v>32</v>
      </c>
      <c r="C16" s="41">
        <v>7.2216649949849625</v>
      </c>
      <c r="D16" s="41">
        <v>-3.4287241557053107</v>
      </c>
      <c r="E16" s="41">
        <v>11.236532568943375</v>
      </c>
      <c r="F16" s="41">
        <v>10.57776040093124</v>
      </c>
      <c r="G16" s="41">
        <v>5.0240272576782701</v>
      </c>
      <c r="H16" s="41">
        <v>4.0721073652960342</v>
      </c>
      <c r="I16" s="41">
        <v>2.0806375720503496</v>
      </c>
      <c r="J16" s="41">
        <v>3.0911945608804103</v>
      </c>
      <c r="K16" s="41">
        <v>5.1363020302086113</v>
      </c>
      <c r="L16" s="41">
        <v>3.3689946175825582</v>
      </c>
      <c r="M16" s="41">
        <v>4.6567240935973189</v>
      </c>
      <c r="N16" s="41">
        <v>2.3697206456843958</v>
      </c>
      <c r="O16" s="41">
        <v>-17.962102938882282</v>
      </c>
      <c r="P16" s="41">
        <f>+[1]Apu!Q107</f>
        <v>9.4437049281043812</v>
      </c>
    </row>
    <row r="17" spans="1:16" s="15" customFormat="1" ht="20.100000000000001" customHeight="1" x14ac:dyDescent="0.2">
      <c r="A17" s="14" t="s">
        <v>13</v>
      </c>
      <c r="B17" s="41" t="s">
        <v>32</v>
      </c>
      <c r="C17" s="41">
        <v>9.2755640003211397</v>
      </c>
      <c r="D17" s="41">
        <v>1.7363407048220694</v>
      </c>
      <c r="E17" s="41">
        <v>8.1941167974579798</v>
      </c>
      <c r="F17" s="41">
        <v>9.9430427624260176</v>
      </c>
      <c r="G17" s="41">
        <v>8.6046746939188523</v>
      </c>
      <c r="H17" s="41">
        <v>6.2515139657517693</v>
      </c>
      <c r="I17" s="41">
        <v>2.7568306969239842</v>
      </c>
      <c r="J17" s="41">
        <v>2.7955080724988903</v>
      </c>
      <c r="K17" s="41">
        <v>4.1041306946473668</v>
      </c>
      <c r="L17" s="41">
        <v>2.47352640979841</v>
      </c>
      <c r="M17" s="41">
        <v>2.6939537779161213</v>
      </c>
      <c r="N17" s="41">
        <v>4.1523959627799911</v>
      </c>
      <c r="O17" s="41">
        <v>-50.846841079067602</v>
      </c>
      <c r="P17" s="41">
        <f>+[1]Apu!Q108</f>
        <v>40.277078831295711</v>
      </c>
    </row>
    <row r="18" spans="1:16" s="15" customFormat="1" ht="20.100000000000001" customHeight="1" x14ac:dyDescent="0.2">
      <c r="A18" s="14" t="s">
        <v>14</v>
      </c>
      <c r="B18" s="41" t="s">
        <v>32</v>
      </c>
      <c r="C18" s="41">
        <v>24.788075325709727</v>
      </c>
      <c r="D18" s="41">
        <v>11.644022978024978</v>
      </c>
      <c r="E18" s="41">
        <v>13.026788631166283</v>
      </c>
      <c r="F18" s="41">
        <v>14.376038731122193</v>
      </c>
      <c r="G18" s="41">
        <v>14.173800423287105</v>
      </c>
      <c r="H18" s="41">
        <v>9.9518592297476829</v>
      </c>
      <c r="I18" s="41">
        <v>10.71689187488991</v>
      </c>
      <c r="J18" s="41">
        <v>9.7818181818181813</v>
      </c>
      <c r="K18" s="41">
        <v>7.1981616429281274</v>
      </c>
      <c r="L18" s="41">
        <v>5.2451671462505658</v>
      </c>
      <c r="M18" s="41">
        <v>2.8845624529790541</v>
      </c>
      <c r="N18" s="41">
        <v>8.8052221370097641</v>
      </c>
      <c r="O18" s="41">
        <v>9.1564764121561808</v>
      </c>
      <c r="P18" s="41">
        <f>+[1]Apu!Q109</f>
        <v>9.5071480057664672</v>
      </c>
    </row>
    <row r="19" spans="1:16" s="15" customFormat="1" ht="20.100000000000001" customHeight="1" x14ac:dyDescent="0.2">
      <c r="A19" s="14" t="s">
        <v>15</v>
      </c>
      <c r="B19" s="41" t="s">
        <v>32</v>
      </c>
      <c r="C19" s="41">
        <v>5.6323187001818553</v>
      </c>
      <c r="D19" s="41">
        <v>7.5255149925720985</v>
      </c>
      <c r="E19" s="41">
        <v>5.7433999531151017</v>
      </c>
      <c r="F19" s="41">
        <v>5.4139977170457314</v>
      </c>
      <c r="G19" s="41">
        <v>3.6490308030999898</v>
      </c>
      <c r="H19" s="41">
        <v>0.78009316220497738</v>
      </c>
      <c r="I19" s="41">
        <v>8.1252195368522138</v>
      </c>
      <c r="J19" s="41">
        <v>6.497262433937891</v>
      </c>
      <c r="K19" s="41">
        <v>7.6227428630949277</v>
      </c>
      <c r="L19" s="41">
        <v>3.7593543146506221</v>
      </c>
      <c r="M19" s="41">
        <v>5.086597752689201</v>
      </c>
      <c r="N19" s="41">
        <v>5.2122364875574618</v>
      </c>
      <c r="O19" s="41">
        <v>4.9136466079326908</v>
      </c>
      <c r="P19" s="41">
        <f>+[1]Apu!Q110</f>
        <v>4.3067202757036256</v>
      </c>
    </row>
    <row r="20" spans="1:16" s="15" customFormat="1" ht="20.100000000000001" customHeight="1" x14ac:dyDescent="0.2">
      <c r="A20" s="14" t="s">
        <v>16</v>
      </c>
      <c r="B20" s="41" t="s">
        <v>32</v>
      </c>
      <c r="C20" s="41">
        <v>4.8117768237761851</v>
      </c>
      <c r="D20" s="41">
        <v>8.4491213975386188</v>
      </c>
      <c r="E20" s="41">
        <v>4.8953053309727323</v>
      </c>
      <c r="F20" s="41">
        <v>6.7437363376492385</v>
      </c>
      <c r="G20" s="41">
        <v>6.2976032009829765</v>
      </c>
      <c r="H20" s="41">
        <v>7.3151348767936213</v>
      </c>
      <c r="I20" s="41">
        <v>4.2470849192580999</v>
      </c>
      <c r="J20" s="41">
        <v>6.5975735156535933</v>
      </c>
      <c r="K20" s="41">
        <v>5.1149258345074173</v>
      </c>
      <c r="L20" s="41">
        <v>3.2156479101982995</v>
      </c>
      <c r="M20" s="41">
        <v>4.6508631242564036</v>
      </c>
      <c r="N20" s="41">
        <v>3.7847414612790544</v>
      </c>
      <c r="O20" s="41">
        <v>-1.4041674191502977</v>
      </c>
      <c r="P20" s="41">
        <f>+[1]Apu!Q111</f>
        <v>6.0297053133443939</v>
      </c>
    </row>
    <row r="21" spans="1:16" s="15" customFormat="1" ht="6.7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7" customFormat="1" ht="20.100000000000001" customHeight="1" x14ac:dyDescent="0.2">
      <c r="A22" s="16" t="s">
        <v>17</v>
      </c>
      <c r="B22" s="42" t="s">
        <v>32</v>
      </c>
      <c r="C22" s="42">
        <v>-7.4344048096104558</v>
      </c>
      <c r="D22" s="42">
        <v>-3.8353891235392865</v>
      </c>
      <c r="E22" s="42">
        <v>8.7414036572215394</v>
      </c>
      <c r="F22" s="42">
        <v>5.871349414184607</v>
      </c>
      <c r="G22" s="42">
        <v>12.917984590917911</v>
      </c>
      <c r="H22" s="42">
        <v>10.97944581194443</v>
      </c>
      <c r="I22" s="42">
        <v>4.0449503430695017</v>
      </c>
      <c r="J22" s="42">
        <v>7.9145117365229112</v>
      </c>
      <c r="K22" s="42">
        <v>141.14954502166066</v>
      </c>
      <c r="L22" s="42">
        <v>21.684627226742919</v>
      </c>
      <c r="M22" s="42">
        <v>-7.6079333707756831</v>
      </c>
      <c r="N22" s="42">
        <v>0.54918350250738968</v>
      </c>
      <c r="O22" s="42">
        <v>-10.135907257507796</v>
      </c>
      <c r="P22" s="42">
        <f>+[1]Apu!Q113</f>
        <v>2.1223414862768806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6" s="21" customFormat="1" ht="10.65" customHeight="1" x14ac:dyDescent="0.2">
      <c r="A25" s="40" t="s">
        <v>18</v>
      </c>
      <c r="B25" s="26"/>
      <c r="C25" s="20"/>
      <c r="M25" s="23"/>
    </row>
    <row r="26" spans="1:16" s="21" customFormat="1" ht="10.65" customHeight="1" x14ac:dyDescent="0.2">
      <c r="A26" s="20" t="s">
        <v>31</v>
      </c>
      <c r="B26" s="26"/>
      <c r="C26" s="20"/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P26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3" t="s">
        <v>27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3" t="s">
        <v>30</v>
      </c>
    </row>
    <row r="3" spans="1:16" s="4" customFormat="1" ht="18" x14ac:dyDescent="0.2">
      <c r="A3" s="44" t="s">
        <v>0</v>
      </c>
    </row>
    <row r="4" spans="1:16" s="4" customFormat="1" ht="13.8" x14ac:dyDescent="0.3">
      <c r="A4" s="45" t="s">
        <v>2</v>
      </c>
    </row>
    <row r="5" spans="1:16" s="4" customFormat="1" ht="13.8" x14ac:dyDescent="0.2">
      <c r="A5" s="46" t="s">
        <v>3</v>
      </c>
    </row>
    <row r="6" spans="1:16" s="6" customFormat="1" x14ac:dyDescent="0.2">
      <c r="A6" s="6">
        <v>1</v>
      </c>
      <c r="B6" s="6">
        <v>18</v>
      </c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</row>
    <row r="9" spans="1:16" s="15" customFormat="1" ht="20.100000000000001" customHeight="1" x14ac:dyDescent="0.2">
      <c r="A9" s="14" t="s">
        <v>5</v>
      </c>
      <c r="B9" s="47">
        <v>260818</v>
      </c>
      <c r="C9" s="47">
        <v>310671</v>
      </c>
      <c r="D9" s="47">
        <v>364253</v>
      </c>
      <c r="E9" s="47">
        <v>393735</v>
      </c>
      <c r="F9" s="47">
        <v>454781</v>
      </c>
      <c r="G9" s="47">
        <v>512960</v>
      </c>
      <c r="H9" s="47">
        <v>611451</v>
      </c>
      <c r="I9" s="47">
        <v>647678</v>
      </c>
      <c r="J9" s="47">
        <v>627386</v>
      </c>
      <c r="K9" s="47">
        <v>820624</v>
      </c>
      <c r="L9" s="47">
        <v>832303</v>
      </c>
      <c r="M9" s="47">
        <v>864945</v>
      </c>
      <c r="N9" s="47">
        <v>1150427</v>
      </c>
      <c r="O9" s="47">
        <v>1028179</v>
      </c>
      <c r="P9" s="47">
        <f>+[1]Apu!AM9</f>
        <v>1184924</v>
      </c>
    </row>
    <row r="10" spans="1:16" s="15" customFormat="1" ht="20.100000000000001" customHeight="1" x14ac:dyDescent="0.2">
      <c r="A10" s="14" t="s">
        <v>6</v>
      </c>
      <c r="B10" s="47">
        <v>343</v>
      </c>
      <c r="C10" s="47">
        <v>261</v>
      </c>
      <c r="D10" s="47">
        <v>305</v>
      </c>
      <c r="E10" s="47">
        <v>455</v>
      </c>
      <c r="F10" s="47">
        <v>396</v>
      </c>
      <c r="G10" s="47">
        <v>454</v>
      </c>
      <c r="H10" s="47">
        <v>573</v>
      </c>
      <c r="I10" s="47">
        <v>660</v>
      </c>
      <c r="J10" s="47">
        <v>612</v>
      </c>
      <c r="K10" s="47">
        <v>728</v>
      </c>
      <c r="L10" s="47">
        <v>880</v>
      </c>
      <c r="M10" s="47">
        <v>920</v>
      </c>
      <c r="N10" s="47">
        <v>374</v>
      </c>
      <c r="O10" s="47">
        <v>372</v>
      </c>
      <c r="P10" s="47">
        <f>+[1]Apu!AM10</f>
        <v>224</v>
      </c>
    </row>
    <row r="11" spans="1:16" s="15" customFormat="1" ht="20.100000000000001" customHeight="1" x14ac:dyDescent="0.2">
      <c r="A11" s="14" t="s">
        <v>7</v>
      </c>
      <c r="B11" s="47">
        <v>519049</v>
      </c>
      <c r="C11" s="47">
        <v>309417</v>
      </c>
      <c r="D11" s="47">
        <v>146684</v>
      </c>
      <c r="E11" s="47">
        <v>104218</v>
      </c>
      <c r="F11" s="47">
        <v>130725</v>
      </c>
      <c r="G11" s="47">
        <v>135684</v>
      </c>
      <c r="H11" s="47">
        <v>143602</v>
      </c>
      <c r="I11" s="47">
        <v>162697</v>
      </c>
      <c r="J11" s="47">
        <v>329915</v>
      </c>
      <c r="K11" s="47">
        <v>3959187</v>
      </c>
      <c r="L11" s="47">
        <v>6092164</v>
      </c>
      <c r="M11" s="47">
        <v>5449150</v>
      </c>
      <c r="N11" s="47">
        <v>5163306</v>
      </c>
      <c r="O11" s="47">
        <v>5396330</v>
      </c>
      <c r="P11" s="47">
        <f>+[1]Apu!AM11</f>
        <v>7881633</v>
      </c>
    </row>
    <row r="12" spans="1:16" s="15" customFormat="1" ht="20.100000000000001" customHeight="1" x14ac:dyDescent="0.2">
      <c r="A12" s="14" t="s">
        <v>8</v>
      </c>
      <c r="B12" s="47">
        <v>74159</v>
      </c>
      <c r="C12" s="47">
        <v>84683</v>
      </c>
      <c r="D12" s="47">
        <v>87653</v>
      </c>
      <c r="E12" s="47">
        <v>98532</v>
      </c>
      <c r="F12" s="47">
        <v>99223</v>
      </c>
      <c r="G12" s="47">
        <v>110838</v>
      </c>
      <c r="H12" s="47">
        <v>117080</v>
      </c>
      <c r="I12" s="47">
        <v>116234</v>
      </c>
      <c r="J12" s="47">
        <v>118232</v>
      </c>
      <c r="K12" s="47">
        <v>122348</v>
      </c>
      <c r="L12" s="47">
        <v>120753</v>
      </c>
      <c r="M12" s="47">
        <v>121939</v>
      </c>
      <c r="N12" s="47">
        <v>126086</v>
      </c>
      <c r="O12" s="47">
        <v>102309</v>
      </c>
      <c r="P12" s="47">
        <f>+[1]Apu!AM12</f>
        <v>132085</v>
      </c>
    </row>
    <row r="13" spans="1:16" s="15" customFormat="1" ht="20.100000000000001" customHeight="1" x14ac:dyDescent="0.2">
      <c r="A13" s="14" t="s">
        <v>9</v>
      </c>
      <c r="B13" s="47">
        <v>20289</v>
      </c>
      <c r="C13" s="47">
        <v>20651</v>
      </c>
      <c r="D13" s="47">
        <v>23177</v>
      </c>
      <c r="E13" s="47">
        <v>23489</v>
      </c>
      <c r="F13" s="47">
        <v>28068</v>
      </c>
      <c r="G13" s="47">
        <v>30283</v>
      </c>
      <c r="H13" s="47">
        <v>32482</v>
      </c>
      <c r="I13" s="47">
        <v>34190</v>
      </c>
      <c r="J13" s="47">
        <v>57721</v>
      </c>
      <c r="K13" s="47">
        <v>65351</v>
      </c>
      <c r="L13" s="47">
        <v>70077</v>
      </c>
      <c r="M13" s="47">
        <v>78001</v>
      </c>
      <c r="N13" s="47">
        <v>85192</v>
      </c>
      <c r="O13" s="47">
        <v>84029</v>
      </c>
      <c r="P13" s="47">
        <f>+[1]Apu!AM13</f>
        <v>93055</v>
      </c>
    </row>
    <row r="14" spans="1:16" s="15" customFormat="1" ht="20.100000000000001" customHeight="1" x14ac:dyDescent="0.2">
      <c r="A14" s="14" t="s">
        <v>10</v>
      </c>
      <c r="B14" s="47">
        <v>124853</v>
      </c>
      <c r="C14" s="47">
        <v>144875</v>
      </c>
      <c r="D14" s="47">
        <v>155441</v>
      </c>
      <c r="E14" s="47">
        <v>298562</v>
      </c>
      <c r="F14" s="47">
        <v>301266</v>
      </c>
      <c r="G14" s="47">
        <v>454321</v>
      </c>
      <c r="H14" s="47">
        <v>663367</v>
      </c>
      <c r="I14" s="47">
        <v>739091</v>
      </c>
      <c r="J14" s="47">
        <v>715845</v>
      </c>
      <c r="K14" s="47">
        <v>814221</v>
      </c>
      <c r="L14" s="47">
        <v>784426</v>
      </c>
      <c r="M14" s="47">
        <v>896603</v>
      </c>
      <c r="N14" s="47">
        <v>916784</v>
      </c>
      <c r="O14" s="47">
        <v>805334</v>
      </c>
      <c r="P14" s="47">
        <f>+[1]Apu!AM14</f>
        <v>1003151</v>
      </c>
    </row>
    <row r="15" spans="1:16" s="15" customFormat="1" ht="20.100000000000001" customHeight="1" x14ac:dyDescent="0.2">
      <c r="A15" s="14" t="s">
        <v>11</v>
      </c>
      <c r="B15" s="47">
        <v>145335</v>
      </c>
      <c r="C15" s="47">
        <v>171032</v>
      </c>
      <c r="D15" s="47">
        <v>168472</v>
      </c>
      <c r="E15" s="47">
        <v>195940</v>
      </c>
      <c r="F15" s="47">
        <v>221252</v>
      </c>
      <c r="G15" s="47">
        <v>244400</v>
      </c>
      <c r="H15" s="47">
        <v>260067</v>
      </c>
      <c r="I15" s="47">
        <v>267741</v>
      </c>
      <c r="J15" s="47">
        <v>280573</v>
      </c>
      <c r="K15" s="47">
        <v>293666</v>
      </c>
      <c r="L15" s="47">
        <v>307560</v>
      </c>
      <c r="M15" s="47">
        <v>324102</v>
      </c>
      <c r="N15" s="47">
        <v>337229</v>
      </c>
      <c r="O15" s="47">
        <v>314379</v>
      </c>
      <c r="P15" s="47">
        <f>+[1]Apu!AM15</f>
        <v>356505</v>
      </c>
    </row>
    <row r="16" spans="1:16" s="15" customFormat="1" ht="20.100000000000001" customHeight="1" x14ac:dyDescent="0.2">
      <c r="A16" s="14" t="s">
        <v>12</v>
      </c>
      <c r="B16" s="47">
        <v>48853</v>
      </c>
      <c r="C16" s="47">
        <v>53187</v>
      </c>
      <c r="D16" s="47">
        <v>56875</v>
      </c>
      <c r="E16" s="47">
        <v>64983</v>
      </c>
      <c r="F16" s="47">
        <v>74583</v>
      </c>
      <c r="G16" s="47">
        <v>78881</v>
      </c>
      <c r="H16" s="47">
        <v>86546</v>
      </c>
      <c r="I16" s="47">
        <v>91674</v>
      </c>
      <c r="J16" s="47">
        <v>106805</v>
      </c>
      <c r="K16" s="47">
        <v>115612</v>
      </c>
      <c r="L16" s="47">
        <v>116605</v>
      </c>
      <c r="M16" s="47">
        <v>120540</v>
      </c>
      <c r="N16" s="47">
        <v>125443</v>
      </c>
      <c r="O16" s="47">
        <v>102648</v>
      </c>
      <c r="P16" s="47">
        <f>+[1]Apu!AM16</f>
        <v>122592</v>
      </c>
    </row>
    <row r="17" spans="1:16" s="15" customFormat="1" ht="20.100000000000001" customHeight="1" x14ac:dyDescent="0.2">
      <c r="A17" s="14" t="s">
        <v>13</v>
      </c>
      <c r="B17" s="47">
        <v>37367</v>
      </c>
      <c r="C17" s="47">
        <v>41478</v>
      </c>
      <c r="D17" s="47">
        <v>46399</v>
      </c>
      <c r="E17" s="47">
        <v>54000</v>
      </c>
      <c r="F17" s="47">
        <v>64023</v>
      </c>
      <c r="G17" s="47">
        <v>75373</v>
      </c>
      <c r="H17" s="47">
        <v>86321</v>
      </c>
      <c r="I17" s="47">
        <v>93468</v>
      </c>
      <c r="J17" s="47">
        <v>101259</v>
      </c>
      <c r="K17" s="47">
        <v>111231</v>
      </c>
      <c r="L17" s="47">
        <v>119053</v>
      </c>
      <c r="M17" s="47">
        <v>126811</v>
      </c>
      <c r="N17" s="47">
        <v>132604</v>
      </c>
      <c r="O17" s="47">
        <v>68482</v>
      </c>
      <c r="P17" s="47">
        <f>+[1]Apu!AM17</f>
        <v>95652</v>
      </c>
    </row>
    <row r="18" spans="1:16" s="15" customFormat="1" ht="20.100000000000001" customHeight="1" x14ac:dyDescent="0.2">
      <c r="A18" s="14" t="s">
        <v>14</v>
      </c>
      <c r="B18" s="47">
        <v>17577</v>
      </c>
      <c r="C18" s="47">
        <v>20041</v>
      </c>
      <c r="D18" s="47">
        <v>19693</v>
      </c>
      <c r="E18" s="47">
        <v>21362</v>
      </c>
      <c r="F18" s="47">
        <v>22520</v>
      </c>
      <c r="G18" s="47">
        <v>23948</v>
      </c>
      <c r="H18" s="47">
        <v>25301</v>
      </c>
      <c r="I18" s="47">
        <v>26559</v>
      </c>
      <c r="J18" s="47">
        <v>27079</v>
      </c>
      <c r="K18" s="47">
        <v>27667</v>
      </c>
      <c r="L18" s="47">
        <v>30135</v>
      </c>
      <c r="M18" s="47">
        <v>30568</v>
      </c>
      <c r="N18" s="47">
        <v>32619</v>
      </c>
      <c r="O18" s="47">
        <v>34140</v>
      </c>
      <c r="P18" s="47">
        <f>+[1]Apu!AM18</f>
        <v>36687</v>
      </c>
    </row>
    <row r="19" spans="1:16" s="15" customFormat="1" ht="20.100000000000001" customHeight="1" x14ac:dyDescent="0.2">
      <c r="A19" s="14" t="s">
        <v>15</v>
      </c>
      <c r="B19" s="47">
        <v>176517</v>
      </c>
      <c r="C19" s="47">
        <v>197273</v>
      </c>
      <c r="D19" s="47">
        <v>212320</v>
      </c>
      <c r="E19" s="47">
        <v>225173</v>
      </c>
      <c r="F19" s="47">
        <v>245554</v>
      </c>
      <c r="G19" s="47">
        <v>264189</v>
      </c>
      <c r="H19" s="47">
        <v>282985</v>
      </c>
      <c r="I19" s="47">
        <v>329883</v>
      </c>
      <c r="J19" s="47">
        <v>362665</v>
      </c>
      <c r="K19" s="47">
        <v>397115</v>
      </c>
      <c r="L19" s="47">
        <v>413192</v>
      </c>
      <c r="M19" s="47">
        <v>437868</v>
      </c>
      <c r="N19" s="47">
        <v>457393</v>
      </c>
      <c r="O19" s="47">
        <v>488538</v>
      </c>
      <c r="P19" s="47">
        <f>+[1]Apu!AM19</f>
        <v>502389</v>
      </c>
    </row>
    <row r="20" spans="1:16" s="15" customFormat="1" ht="20.100000000000001" customHeight="1" x14ac:dyDescent="0.2">
      <c r="A20" s="14" t="s">
        <v>16</v>
      </c>
      <c r="B20" s="47">
        <v>399021</v>
      </c>
      <c r="C20" s="47">
        <v>425806</v>
      </c>
      <c r="D20" s="47">
        <v>462443</v>
      </c>
      <c r="E20" s="47">
        <v>491542</v>
      </c>
      <c r="F20" s="47">
        <v>534906</v>
      </c>
      <c r="G20" s="47">
        <v>600194</v>
      </c>
      <c r="H20" s="47">
        <v>674866</v>
      </c>
      <c r="I20" s="47">
        <v>748859</v>
      </c>
      <c r="J20" s="47">
        <v>838335</v>
      </c>
      <c r="K20" s="47">
        <v>925395</v>
      </c>
      <c r="L20" s="47">
        <v>1004596</v>
      </c>
      <c r="M20" s="47">
        <v>1088547</v>
      </c>
      <c r="N20" s="47">
        <v>1171563</v>
      </c>
      <c r="O20" s="47">
        <v>1214810</v>
      </c>
      <c r="P20" s="47">
        <f>+[1]Apu!AM20</f>
        <v>1263519</v>
      </c>
    </row>
    <row r="21" spans="1:16" s="15" customFormat="1" ht="7.5" customHeight="1" x14ac:dyDescent="0.2">
      <c r="A21" s="14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7"/>
    </row>
    <row r="22" spans="1:16" s="17" customFormat="1" ht="20.100000000000001" customHeight="1" x14ac:dyDescent="0.2">
      <c r="A22" s="16" t="s">
        <v>17</v>
      </c>
      <c r="B22" s="49">
        <v>1824181</v>
      </c>
      <c r="C22" s="49">
        <v>1779375</v>
      </c>
      <c r="D22" s="49">
        <v>1743715</v>
      </c>
      <c r="E22" s="49">
        <v>1971991</v>
      </c>
      <c r="F22" s="49">
        <v>2177297</v>
      </c>
      <c r="G22" s="49">
        <v>2531525</v>
      </c>
      <c r="H22" s="49">
        <v>2984641</v>
      </c>
      <c r="I22" s="49">
        <v>3258734</v>
      </c>
      <c r="J22" s="49">
        <v>3566427</v>
      </c>
      <c r="K22" s="49">
        <v>7653145</v>
      </c>
      <c r="L22" s="49">
        <v>9891744</v>
      </c>
      <c r="M22" s="49">
        <v>9539994</v>
      </c>
      <c r="N22" s="49">
        <v>9699020</v>
      </c>
      <c r="O22" s="49">
        <v>9639550</v>
      </c>
      <c r="P22" s="49">
        <f>+[1]Apu!AM22</f>
        <v>12672416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10.65" customHeight="1" x14ac:dyDescent="0.2">
      <c r="A25" s="20" t="s">
        <v>18</v>
      </c>
      <c r="C25" s="22">
        <v>1778775</v>
      </c>
      <c r="D25" s="22">
        <v>2091889</v>
      </c>
      <c r="E25" s="22">
        <v>2253813.0715059862</v>
      </c>
      <c r="F25" s="22">
        <v>2457841.9301279644</v>
      </c>
      <c r="G25" s="22">
        <v>2801741.419831363</v>
      </c>
      <c r="H25" s="22">
        <v>3131566.3156109764</v>
      </c>
      <c r="I25" s="22">
        <v>3234045</v>
      </c>
      <c r="J25" s="22">
        <v>3748212</v>
      </c>
      <c r="K25" s="22">
        <v>3875173</v>
      </c>
      <c r="L25" s="24"/>
      <c r="M25" s="24"/>
    </row>
    <row r="26" spans="1:16" s="21" customFormat="1" ht="10.65" customHeight="1" x14ac:dyDescent="0.2">
      <c r="A26" s="20" t="s">
        <v>31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P27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3" t="s">
        <v>28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3" t="s">
        <v>30</v>
      </c>
    </row>
    <row r="3" spans="1:16" s="4" customFormat="1" ht="18" x14ac:dyDescent="0.2">
      <c r="A3" s="44" t="s">
        <v>0</v>
      </c>
    </row>
    <row r="4" spans="1:16" s="4" customFormat="1" ht="13.8" x14ac:dyDescent="0.3">
      <c r="A4" s="45" t="s">
        <v>2</v>
      </c>
    </row>
    <row r="5" spans="1:16" s="4" customFormat="1" ht="13.8" x14ac:dyDescent="0.2">
      <c r="A5" s="46" t="s">
        <v>19</v>
      </c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</row>
    <row r="9" spans="1:16" s="15" customFormat="1" ht="20.100000000000001" customHeight="1" x14ac:dyDescent="0.2">
      <c r="A9" s="14" t="s">
        <v>5</v>
      </c>
      <c r="B9" s="27">
        <v>14.297813648974525</v>
      </c>
      <c r="C9" s="27">
        <v>17.459557428872497</v>
      </c>
      <c r="D9" s="27">
        <v>20.8894802189578</v>
      </c>
      <c r="E9" s="27">
        <v>19.966369014868729</v>
      </c>
      <c r="F9" s="27">
        <v>20.887412236364629</v>
      </c>
      <c r="G9" s="27">
        <v>20.262885019899073</v>
      </c>
      <c r="H9" s="27">
        <v>20.486584483695026</v>
      </c>
      <c r="I9" s="27">
        <v>19.875141696131074</v>
      </c>
      <c r="J9" s="27">
        <v>17.591443761501356</v>
      </c>
      <c r="K9" s="27">
        <v>10.722702888812377</v>
      </c>
      <c r="L9" s="27">
        <v>8.4141178744617733</v>
      </c>
      <c r="M9" s="27">
        <v>9.0665151361730416</v>
      </c>
      <c r="N9" s="27">
        <v>11.861270520114402</v>
      </c>
      <c r="O9" s="27">
        <v>10.666255167513006</v>
      </c>
      <c r="P9" s="27">
        <f>+[1]Apu!AM37</f>
        <v>9.3504190518998112</v>
      </c>
    </row>
    <row r="10" spans="1:16" s="15" customFormat="1" ht="20.100000000000001" customHeight="1" x14ac:dyDescent="0.2">
      <c r="A10" s="14" t="s">
        <v>6</v>
      </c>
      <c r="B10" s="27">
        <v>1.8802958697629237E-2</v>
      </c>
      <c r="C10" s="27">
        <v>1.4668071654373024E-2</v>
      </c>
      <c r="D10" s="27">
        <v>1.7491390508196578E-2</v>
      </c>
      <c r="E10" s="27">
        <v>2.3073127615693988E-2</v>
      </c>
      <c r="F10" s="27">
        <v>1.8187688680046867E-2</v>
      </c>
      <c r="G10" s="27">
        <v>1.7933854099801503E-2</v>
      </c>
      <c r="H10" s="27">
        <v>1.9198288839428257E-2</v>
      </c>
      <c r="I10" s="27">
        <v>2.0253263997613798E-2</v>
      </c>
      <c r="J10" s="27">
        <v>1.7160031594646404E-2</v>
      </c>
      <c r="K10" s="27">
        <v>9.5124292039416476E-3</v>
      </c>
      <c r="L10" s="27">
        <v>8.8963078704826972E-3</v>
      </c>
      <c r="M10" s="27">
        <v>9.643611935185703E-3</v>
      </c>
      <c r="N10" s="27">
        <v>3.8560596843804839E-3</v>
      </c>
      <c r="O10" s="27">
        <v>3.859101306596262E-3</v>
      </c>
      <c r="P10" s="27">
        <f>+[1]Apu!AM38</f>
        <v>1.7676187397888455E-3</v>
      </c>
    </row>
    <row r="11" spans="1:16" s="15" customFormat="1" ht="20.100000000000001" customHeight="1" x14ac:dyDescent="0.2">
      <c r="A11" s="14" t="s">
        <v>7</v>
      </c>
      <c r="B11" s="27">
        <v>28.453810230454106</v>
      </c>
      <c r="C11" s="27">
        <v>17.389083245521604</v>
      </c>
      <c r="D11" s="27">
        <v>8.4121545091944494</v>
      </c>
      <c r="E11" s="27">
        <v>5.2849125579173535</v>
      </c>
      <c r="F11" s="27">
        <v>6.0040040472200165</v>
      </c>
      <c r="G11" s="27">
        <v>5.3597732592014697</v>
      </c>
      <c r="H11" s="27">
        <v>4.8113659230708148</v>
      </c>
      <c r="I11" s="27">
        <v>4.9926443827572307</v>
      </c>
      <c r="J11" s="27">
        <v>9.2505748750780548</v>
      </c>
      <c r="K11" s="27">
        <v>51.732810498167744</v>
      </c>
      <c r="L11" s="27">
        <v>61.588371069853807</v>
      </c>
      <c r="M11" s="27">
        <v>57.119008670236063</v>
      </c>
      <c r="N11" s="27">
        <v>53.235337178395348</v>
      </c>
      <c r="O11" s="27">
        <v>55.981140198453247</v>
      </c>
      <c r="P11" s="27">
        <f>+[1]Apu!AM39</f>
        <v>62.195188352402575</v>
      </c>
    </row>
    <row r="12" spans="1:16" s="15" customFormat="1" ht="20.100000000000001" customHeight="1" x14ac:dyDescent="0.2">
      <c r="A12" s="14" t="s">
        <v>8</v>
      </c>
      <c r="B12" s="27">
        <v>4.0653312363192029</v>
      </c>
      <c r="C12" s="27">
        <v>4.7591429574991215</v>
      </c>
      <c r="D12" s="27">
        <v>5.0267962367703438</v>
      </c>
      <c r="E12" s="27">
        <v>4.9965745279770548</v>
      </c>
      <c r="F12" s="27">
        <v>4.5571642270209347</v>
      </c>
      <c r="G12" s="27">
        <v>4.378309516990746</v>
      </c>
      <c r="H12" s="27">
        <v>3.9227498382552546</v>
      </c>
      <c r="I12" s="27">
        <v>3.5668452840888514</v>
      </c>
      <c r="J12" s="27">
        <v>3.3151386527748921</v>
      </c>
      <c r="K12" s="27">
        <v>1.5986630333019953</v>
      </c>
      <c r="L12" s="27">
        <v>1.2207453003231787</v>
      </c>
      <c r="M12" s="27">
        <v>1.2781873867006626</v>
      </c>
      <c r="N12" s="27">
        <v>1.2999870089967853</v>
      </c>
      <c r="O12" s="27">
        <v>1.061346224668164</v>
      </c>
      <c r="P12" s="27">
        <f>+[1]Apu!AM40</f>
        <v>1.0423032198437929</v>
      </c>
    </row>
    <row r="13" spans="1:16" s="15" customFormat="1" ht="20.100000000000001" customHeight="1" x14ac:dyDescent="0.2">
      <c r="A13" s="14" t="s">
        <v>9</v>
      </c>
      <c r="B13" s="27">
        <v>1.1122251574816313</v>
      </c>
      <c r="C13" s="27">
        <v>1.1605760449596068</v>
      </c>
      <c r="D13" s="27">
        <v>1.3291736321589249</v>
      </c>
      <c r="E13" s="27">
        <v>1.191131196846233</v>
      </c>
      <c r="F13" s="27">
        <v>1.2891213279584732</v>
      </c>
      <c r="G13" s="27">
        <v>1.1962354707142928</v>
      </c>
      <c r="H13" s="27">
        <v>1.0883050926392821</v>
      </c>
      <c r="I13" s="27">
        <v>1.0491804486036602</v>
      </c>
      <c r="J13" s="27">
        <v>1.6184545484878843</v>
      </c>
      <c r="K13" s="27">
        <v>0.85391038586097612</v>
      </c>
      <c r="L13" s="27">
        <v>0.70843928027251812</v>
      </c>
      <c r="M13" s="27">
        <v>0.81762105930045648</v>
      </c>
      <c r="N13" s="27">
        <v>0.87835678243781323</v>
      </c>
      <c r="O13" s="27">
        <v>0.87171081637628312</v>
      </c>
      <c r="P13" s="27">
        <f>+[1]Apu!AM41</f>
        <v>0.73431143674576338</v>
      </c>
    </row>
    <row r="14" spans="1:16" s="15" customFormat="1" ht="20.100000000000001" customHeight="1" x14ac:dyDescent="0.2">
      <c r="A14" s="14" t="s">
        <v>10</v>
      </c>
      <c r="B14" s="27">
        <v>6.8443317850586105</v>
      </c>
      <c r="C14" s="27">
        <v>8.1419037583421137</v>
      </c>
      <c r="D14" s="27">
        <v>8.914358137654375</v>
      </c>
      <c r="E14" s="27">
        <v>15.140129949883137</v>
      </c>
      <c r="F14" s="27">
        <v>13.836697519906563</v>
      </c>
      <c r="G14" s="27">
        <v>17.946534203691449</v>
      </c>
      <c r="H14" s="27">
        <v>22.226023163254808</v>
      </c>
      <c r="I14" s="27">
        <v>22.680310820091485</v>
      </c>
      <c r="J14" s="27">
        <v>20.071769308610552</v>
      </c>
      <c r="K14" s="27">
        <v>10.639037937998038</v>
      </c>
      <c r="L14" s="27">
        <v>7.9301081791037049</v>
      </c>
      <c r="M14" s="27">
        <v>9.3983602086122904</v>
      </c>
      <c r="N14" s="27">
        <v>9.4523364216178543</v>
      </c>
      <c r="O14" s="27">
        <v>8.3544771280817045</v>
      </c>
      <c r="P14" s="27">
        <f>+[1]Apu!AM42</f>
        <v>7.9160201180264291</v>
      </c>
    </row>
    <row r="15" spans="1:16" s="15" customFormat="1" ht="20.100000000000001" customHeight="1" x14ac:dyDescent="0.2">
      <c r="A15" s="14" t="s">
        <v>11</v>
      </c>
      <c r="B15" s="27">
        <v>7.9671370330027553</v>
      </c>
      <c r="C15" s="27">
        <v>9.6119142957499122</v>
      </c>
      <c r="D15" s="27">
        <v>9.6616706285144076</v>
      </c>
      <c r="E15" s="27">
        <v>9.9361508242177567</v>
      </c>
      <c r="F15" s="27">
        <v>10.161773979388204</v>
      </c>
      <c r="G15" s="27">
        <v>9.6542597841222175</v>
      </c>
      <c r="H15" s="27">
        <v>8.7135102680690917</v>
      </c>
      <c r="I15" s="27">
        <v>8.2161047817956305</v>
      </c>
      <c r="J15" s="27">
        <v>7.8670613473933431</v>
      </c>
      <c r="K15" s="27">
        <v>3.8371937288526481</v>
      </c>
      <c r="L15" s="27">
        <v>3.1092596007337026</v>
      </c>
      <c r="M15" s="27">
        <v>3.3972977341495181</v>
      </c>
      <c r="N15" s="27">
        <v>3.4769389072298025</v>
      </c>
      <c r="O15" s="27">
        <v>3.2613451872753401</v>
      </c>
      <c r="P15" s="27">
        <f>+[1]Apu!AM43</f>
        <v>2.8132362447697425</v>
      </c>
    </row>
    <row r="16" spans="1:16" s="15" customFormat="1" ht="20.100000000000001" customHeight="1" x14ac:dyDescent="0.2">
      <c r="A16" s="14" t="s">
        <v>12</v>
      </c>
      <c r="B16" s="27">
        <v>2.6780785459337642</v>
      </c>
      <c r="C16" s="27">
        <v>2.9890832455216017</v>
      </c>
      <c r="D16" s="27">
        <v>3.2617142136186246</v>
      </c>
      <c r="E16" s="27">
        <v>3.295299015056357</v>
      </c>
      <c r="F16" s="27">
        <v>3.425485820262463</v>
      </c>
      <c r="G16" s="27">
        <v>3.1159478970185956</v>
      </c>
      <c r="H16" s="27">
        <v>2.8997122266966109</v>
      </c>
      <c r="I16" s="27">
        <v>2.8131783692685564</v>
      </c>
      <c r="J16" s="27">
        <v>2.9947339452062245</v>
      </c>
      <c r="K16" s="27">
        <v>1.5106469301182717</v>
      </c>
      <c r="L16" s="27">
        <v>1.1788113400427669</v>
      </c>
      <c r="M16" s="27">
        <v>1.2635228072470486</v>
      </c>
      <c r="N16" s="27">
        <v>1.2933574732292541</v>
      </c>
      <c r="O16" s="27">
        <v>1.0648629863427235</v>
      </c>
      <c r="P16" s="27">
        <f>+[1]Apu!AM44</f>
        <v>0.96739248459015226</v>
      </c>
    </row>
    <row r="17" spans="1:16" s="15" customFormat="1" ht="20.100000000000001" customHeight="1" x14ac:dyDescent="0.2">
      <c r="A17" s="14" t="s">
        <v>13</v>
      </c>
      <c r="B17" s="27">
        <v>2.0484261156102379</v>
      </c>
      <c r="C17" s="27">
        <v>2.3310432033719706</v>
      </c>
      <c r="D17" s="27">
        <v>2.6609279612780758</v>
      </c>
      <c r="E17" s="27">
        <v>2.7383492115329129</v>
      </c>
      <c r="F17" s="27">
        <v>2.9404807887945466</v>
      </c>
      <c r="G17" s="27">
        <v>2.9773752974985435</v>
      </c>
      <c r="H17" s="27">
        <v>2.8921736316025948</v>
      </c>
      <c r="I17" s="27">
        <v>2.8682304232257065</v>
      </c>
      <c r="J17" s="27">
        <v>2.8392281686965695</v>
      </c>
      <c r="K17" s="27">
        <v>1.4534024900874085</v>
      </c>
      <c r="L17" s="27">
        <v>1.203559251027928</v>
      </c>
      <c r="M17" s="27">
        <v>1.3292566012096025</v>
      </c>
      <c r="N17" s="27">
        <v>1.3671896748331274</v>
      </c>
      <c r="O17" s="27">
        <v>0.71042735397399259</v>
      </c>
      <c r="P17" s="27">
        <f>+[1]Apu!AM45</f>
        <v>0.75480476651019024</v>
      </c>
    </row>
    <row r="18" spans="1:16" s="15" customFormat="1" ht="20.100000000000001" customHeight="1" x14ac:dyDescent="0.2">
      <c r="A18" s="14" t="s">
        <v>14</v>
      </c>
      <c r="B18" s="27">
        <v>0.96355569979075539</v>
      </c>
      <c r="C18" s="27">
        <v>1.126294344924482</v>
      </c>
      <c r="D18" s="27">
        <v>1.1293703386161156</v>
      </c>
      <c r="E18" s="27">
        <v>1.0832706640141867</v>
      </c>
      <c r="F18" s="27">
        <v>1.0343099724107458</v>
      </c>
      <c r="G18" s="27">
        <v>0.94599105282389073</v>
      </c>
      <c r="H18" s="27">
        <v>0.84770664210536539</v>
      </c>
      <c r="I18" s="27">
        <v>0.81500975532215891</v>
      </c>
      <c r="J18" s="27">
        <v>0.75927531952848049</v>
      </c>
      <c r="K18" s="27">
        <v>0.36151150932067799</v>
      </c>
      <c r="L18" s="27">
        <v>0.30464799736022286</v>
      </c>
      <c r="M18" s="27">
        <v>0.32041948873343107</v>
      </c>
      <c r="N18" s="27">
        <v>0.33631232846205084</v>
      </c>
      <c r="O18" s="27">
        <v>0.35416591023439892</v>
      </c>
      <c r="P18" s="27">
        <f>+[1]Apu!AM46</f>
        <v>0.28950280672604184</v>
      </c>
    </row>
    <row r="19" spans="1:16" s="15" customFormat="1" ht="20.100000000000001" customHeight="1" x14ac:dyDescent="0.2">
      <c r="A19" s="14" t="s">
        <v>15</v>
      </c>
      <c r="B19" s="27">
        <v>9.6765068817184261</v>
      </c>
      <c r="C19" s="27">
        <v>11.086645591851072</v>
      </c>
      <c r="D19" s="27">
        <v>12.176301746558355</v>
      </c>
      <c r="E19" s="27">
        <v>11.418561240898157</v>
      </c>
      <c r="F19" s="27">
        <v>11.277928550859162</v>
      </c>
      <c r="G19" s="27">
        <v>10.435962512714667</v>
      </c>
      <c r="H19" s="27">
        <v>9.4813748119120529</v>
      </c>
      <c r="I19" s="27">
        <v>10.123041647461866</v>
      </c>
      <c r="J19" s="27">
        <v>10.168860879530129</v>
      </c>
      <c r="K19" s="27">
        <v>5.1889125320374827</v>
      </c>
      <c r="L19" s="27">
        <v>4.1771400472960076</v>
      </c>
      <c r="M19" s="27">
        <v>4.5898142074303188</v>
      </c>
      <c r="N19" s="27">
        <v>4.7158682011172264</v>
      </c>
      <c r="O19" s="27">
        <v>5.0680581562417331</v>
      </c>
      <c r="P19" s="27">
        <f>+[1]Apu!AM47</f>
        <v>3.9644295136775818</v>
      </c>
    </row>
    <row r="20" spans="1:16" s="15" customFormat="1" ht="20.100000000000001" customHeight="1" x14ac:dyDescent="0.2">
      <c r="A20" s="14" t="s">
        <v>16</v>
      </c>
      <c r="B20" s="27">
        <v>21.873980706958356</v>
      </c>
      <c r="C20" s="27">
        <v>23.930087811731649</v>
      </c>
      <c r="D20" s="27">
        <v>26.520560986170334</v>
      </c>
      <c r="E20" s="27">
        <v>24.926178669172426</v>
      </c>
      <c r="F20" s="27">
        <v>24.567433841134214</v>
      </c>
      <c r="G20" s="27">
        <v>23.708792131225252</v>
      </c>
      <c r="H20" s="27">
        <v>22.611295629859672</v>
      </c>
      <c r="I20" s="27">
        <v>22.980059127256165</v>
      </c>
      <c r="J20" s="27">
        <v>23.50629916159787</v>
      </c>
      <c r="K20" s="27">
        <v>12.091695636238436</v>
      </c>
      <c r="L20" s="27">
        <v>10.155903751653904</v>
      </c>
      <c r="M20" s="27">
        <v>11.410353088272382</v>
      </c>
      <c r="N20" s="27">
        <v>12.079189443881958</v>
      </c>
      <c r="O20" s="27">
        <v>12.60235176953281</v>
      </c>
      <c r="P20" s="27">
        <f>+[1]Apu!AM48</f>
        <v>9.9706243860681347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5" customFormat="1" ht="20.100000000000001" customHeight="1" x14ac:dyDescent="0.2">
      <c r="A22" s="16" t="s">
        <v>17</v>
      </c>
      <c r="B22" s="28">
        <v>100</v>
      </c>
      <c r="C22" s="28">
        <v>100</v>
      </c>
      <c r="D22" s="28">
        <v>100.00000000000001</v>
      </c>
      <c r="E22" s="28">
        <v>100</v>
      </c>
      <c r="F22" s="28">
        <v>100</v>
      </c>
      <c r="G22" s="28">
        <v>99.999999999999986</v>
      </c>
      <c r="H22" s="28">
        <v>99.999999999999986</v>
      </c>
      <c r="I22" s="28">
        <v>100</v>
      </c>
      <c r="J22" s="28">
        <v>100</v>
      </c>
      <c r="K22" s="28">
        <v>100</v>
      </c>
      <c r="L22" s="28">
        <v>99.999999999999986</v>
      </c>
      <c r="M22" s="28">
        <v>100</v>
      </c>
      <c r="N22" s="28">
        <v>100.00000000000003</v>
      </c>
      <c r="O22" s="28">
        <v>100</v>
      </c>
      <c r="P22" s="28">
        <f>+[1]Apu!AM50</f>
        <v>100.00000000000001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9.6" x14ac:dyDescent="0.2">
      <c r="A25" s="21" t="s">
        <v>20</v>
      </c>
    </row>
    <row r="26" spans="1:16" s="21" customFormat="1" ht="10.65" customHeight="1" x14ac:dyDescent="0.2">
      <c r="A26" s="20" t="s">
        <v>18</v>
      </c>
    </row>
    <row r="27" spans="1:16" s="21" customFormat="1" ht="10.65" customHeight="1" x14ac:dyDescent="0.2">
      <c r="A27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R26"/>
  <sheetViews>
    <sheetView showGridLines="0" tabSelected="1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8" s="4" customFormat="1" ht="18" x14ac:dyDescent="0.2">
      <c r="A1" s="43" t="s">
        <v>29</v>
      </c>
      <c r="B1" s="38"/>
      <c r="C1" s="38"/>
      <c r="D1" s="36"/>
      <c r="E1" s="38"/>
      <c r="F1" s="31" t="s">
        <v>22</v>
      </c>
      <c r="G1" s="33">
        <v>100</v>
      </c>
      <c r="H1" s="33">
        <v>100</v>
      </c>
      <c r="I1" s="35"/>
      <c r="J1" s="34"/>
      <c r="K1" s="35"/>
      <c r="L1" s="35"/>
      <c r="M1" s="35"/>
      <c r="N1" s="35"/>
      <c r="O1" s="35"/>
      <c r="P1" s="35"/>
      <c r="Q1" s="35"/>
      <c r="R1" s="35"/>
    </row>
    <row r="2" spans="1:18" s="4" customFormat="1" ht="18" x14ac:dyDescent="0.2">
      <c r="A2" s="43" t="s">
        <v>30</v>
      </c>
      <c r="D2" s="34"/>
      <c r="E2" s="35"/>
      <c r="F2" s="35"/>
      <c r="G2" s="35"/>
      <c r="H2" s="35"/>
      <c r="I2" s="35"/>
      <c r="J2" s="34"/>
      <c r="K2" s="35"/>
      <c r="L2" s="35"/>
      <c r="M2" s="35"/>
      <c r="N2" s="35"/>
      <c r="O2" s="35"/>
      <c r="P2" s="35"/>
      <c r="Q2" s="35"/>
      <c r="R2" s="35"/>
    </row>
    <row r="3" spans="1:18" s="4" customFormat="1" ht="18" x14ac:dyDescent="0.2">
      <c r="A3" s="44" t="s">
        <v>0</v>
      </c>
      <c r="D3" s="34"/>
      <c r="E3" s="35"/>
      <c r="F3" s="35"/>
      <c r="G3" s="35"/>
      <c r="H3" s="35"/>
      <c r="I3" s="35"/>
      <c r="J3" s="34"/>
      <c r="K3" s="35"/>
      <c r="L3" s="35"/>
      <c r="M3" s="35"/>
      <c r="N3" s="35"/>
      <c r="O3" s="35"/>
      <c r="P3" s="35"/>
      <c r="Q3" s="35"/>
      <c r="R3" s="35"/>
    </row>
    <row r="4" spans="1:18" s="4" customFormat="1" ht="13.8" x14ac:dyDescent="0.3">
      <c r="A4" s="45" t="s">
        <v>2</v>
      </c>
    </row>
    <row r="5" spans="1:18" s="4" customFormat="1" ht="13.8" x14ac:dyDescent="0.2">
      <c r="A5" s="46" t="s">
        <v>23</v>
      </c>
    </row>
    <row r="7" spans="1:18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8" ht="6" customHeight="1" x14ac:dyDescent="0.2">
      <c r="A8" s="12"/>
    </row>
    <row r="9" spans="1:18" s="15" customFormat="1" ht="20.100000000000001" customHeight="1" x14ac:dyDescent="0.2">
      <c r="A9" s="14" t="s">
        <v>5</v>
      </c>
      <c r="B9" s="41" t="s">
        <v>32</v>
      </c>
      <c r="C9" s="41">
        <v>14.073848323064368</v>
      </c>
      <c r="D9" s="41">
        <v>12.717253782149413</v>
      </c>
      <c r="E9" s="41">
        <v>1.3093958586224375</v>
      </c>
      <c r="F9" s="41">
        <v>8.4728952035286085</v>
      </c>
      <c r="G9" s="41">
        <v>-7.9931638891025614E-2</v>
      </c>
      <c r="H9" s="41">
        <v>17.447131485383522</v>
      </c>
      <c r="I9" s="41">
        <v>2.7044099812515583</v>
      </c>
      <c r="J9" s="41">
        <v>-5.9654417806804361</v>
      </c>
      <c r="K9" s="41">
        <v>27.195567484669581</v>
      </c>
      <c r="L9" s="41">
        <v>-4.4706439347721556</v>
      </c>
      <c r="M9" s="41">
        <v>-1.7450990823367647</v>
      </c>
      <c r="N9" s="41">
        <v>29.583061133422689</v>
      </c>
      <c r="O9" s="41">
        <v>-5.6661557137185952</v>
      </c>
      <c r="P9" s="41">
        <f>+[1]Apu!AM100</f>
        <v>13.724084000607689</v>
      </c>
    </row>
    <row r="10" spans="1:18" s="15" customFormat="1" ht="20.100000000000001" customHeight="1" x14ac:dyDescent="0.2">
      <c r="A10" s="14" t="s">
        <v>6</v>
      </c>
      <c r="B10" s="41" t="s">
        <v>32</v>
      </c>
      <c r="C10" s="41">
        <v>4.4000000000000057</v>
      </c>
      <c r="D10" s="41">
        <v>2.5072259192041315</v>
      </c>
      <c r="E10" s="41">
        <v>-0.66263214340432341</v>
      </c>
      <c r="F10" s="41">
        <v>7.6592771390459262</v>
      </c>
      <c r="G10" s="41">
        <v>13.987576918611381</v>
      </c>
      <c r="H10" s="41">
        <v>6.0907872055161931</v>
      </c>
      <c r="I10" s="41">
        <v>8.6238357046595695</v>
      </c>
      <c r="J10" s="41">
        <v>-1.6732542819499372</v>
      </c>
      <c r="K10" s="41">
        <v>-0.51099227569815753</v>
      </c>
      <c r="L10" s="41">
        <v>8.3970377448638374</v>
      </c>
      <c r="M10" s="41">
        <v>1.7797017797017674</v>
      </c>
      <c r="N10" s="41">
        <v>0.65407252705524854</v>
      </c>
      <c r="O10" s="41">
        <v>0.34158637423730909</v>
      </c>
      <c r="P10" s="41">
        <f>+[1]Apu!AM101</f>
        <v>2.00609853956027</v>
      </c>
    </row>
    <row r="11" spans="1:18" s="15" customFormat="1" ht="20.100000000000001" customHeight="1" x14ac:dyDescent="0.2">
      <c r="A11" s="14" t="s">
        <v>7</v>
      </c>
      <c r="B11" s="41" t="s">
        <v>32</v>
      </c>
      <c r="C11" s="41">
        <v>2.5034784337109954</v>
      </c>
      <c r="D11" s="41">
        <v>-17.679704788912645</v>
      </c>
      <c r="E11" s="41">
        <v>26.295955470427486</v>
      </c>
      <c r="F11" s="41">
        <v>22.291641125527747</v>
      </c>
      <c r="G11" s="41">
        <v>2.3456058380204752</v>
      </c>
      <c r="H11" s="41">
        <v>3.9342019820628025</v>
      </c>
      <c r="I11" s="41">
        <v>3.3153203758870404</v>
      </c>
      <c r="J11" s="41">
        <v>-16.16945811809687</v>
      </c>
      <c r="K11" s="41">
        <v>-14.591553575811503</v>
      </c>
      <c r="L11" s="41">
        <v>14.168187624675355</v>
      </c>
      <c r="M11" s="41">
        <v>3.9878577216371269</v>
      </c>
      <c r="N11" s="41">
        <v>-4.4331856447275442</v>
      </c>
      <c r="O11" s="41">
        <v>17.885331690533008</v>
      </c>
      <c r="P11" s="41">
        <f>+[1]Apu!AM102</f>
        <v>50.151370031730949</v>
      </c>
    </row>
    <row r="12" spans="1:18" s="15" customFormat="1" ht="20.100000000000001" customHeight="1" x14ac:dyDescent="0.2">
      <c r="A12" s="14" t="s">
        <v>8</v>
      </c>
      <c r="B12" s="41" t="s">
        <v>32</v>
      </c>
      <c r="C12" s="41">
        <v>7.7117781734927604</v>
      </c>
      <c r="D12" s="41">
        <v>10.131624446541281</v>
      </c>
      <c r="E12" s="41">
        <v>-0.91266829398679761</v>
      </c>
      <c r="F12" s="41">
        <v>-4.0151063508652527</v>
      </c>
      <c r="G12" s="41">
        <v>5.2415899900628631</v>
      </c>
      <c r="H12" s="41">
        <v>1.2299174732853402</v>
      </c>
      <c r="I12" s="41">
        <v>-0.54594717490851963</v>
      </c>
      <c r="J12" s="41">
        <v>2.9792597246276245</v>
      </c>
      <c r="K12" s="41">
        <v>4.9565665704806037</v>
      </c>
      <c r="L12" s="41">
        <v>0.16989496214416988</v>
      </c>
      <c r="M12" s="41">
        <v>-2.6066274899324071</v>
      </c>
      <c r="N12" s="41">
        <v>2.9496598976979556</v>
      </c>
      <c r="O12" s="41">
        <v>-1.1469738461615435</v>
      </c>
      <c r="P12" s="41">
        <f>+[1]Apu!AM103</f>
        <v>2.817800533536257</v>
      </c>
    </row>
    <row r="13" spans="1:18" s="15" customFormat="1" ht="20.100000000000001" customHeight="1" x14ac:dyDescent="0.2">
      <c r="A13" s="14" t="s">
        <v>9</v>
      </c>
      <c r="B13" s="41" t="s">
        <v>32</v>
      </c>
      <c r="C13" s="41">
        <v>-0.83553421368547731</v>
      </c>
      <c r="D13" s="41">
        <v>11.594172195051101</v>
      </c>
      <c r="E13" s="41">
        <v>-5.2244141840705964</v>
      </c>
      <c r="F13" s="41">
        <v>4.0712737757274908</v>
      </c>
      <c r="G13" s="41">
        <v>4.7152740131849953</v>
      </c>
      <c r="H13" s="41">
        <v>2.3663078511234801</v>
      </c>
      <c r="I13" s="41">
        <v>7.5873803843124819</v>
      </c>
      <c r="J13" s="41">
        <v>12.014719914915233</v>
      </c>
      <c r="K13" s="41">
        <v>15.008390450506369</v>
      </c>
      <c r="L13" s="41">
        <v>-1.651585110700367</v>
      </c>
      <c r="M13" s="41">
        <v>5.3471826117818608</v>
      </c>
      <c r="N13" s="41">
        <v>7.8163962941302287</v>
      </c>
      <c r="O13" s="41">
        <v>4.36705851376054</v>
      </c>
      <c r="P13" s="41">
        <f>+[1]Apu!AM104</f>
        <v>2.8312551862492228</v>
      </c>
    </row>
    <row r="14" spans="1:18" s="15" customFormat="1" ht="20.100000000000001" customHeight="1" x14ac:dyDescent="0.2">
      <c r="A14" s="14" t="s">
        <v>10</v>
      </c>
      <c r="B14" s="41" t="s">
        <v>32</v>
      </c>
      <c r="C14" s="41">
        <v>4.4987665719355476</v>
      </c>
      <c r="D14" s="41">
        <v>1.3084180998830419</v>
      </c>
      <c r="E14" s="41">
        <v>4.7438596393915731</v>
      </c>
      <c r="F14" s="41">
        <v>0.19342545133085309</v>
      </c>
      <c r="G14" s="41">
        <v>3.8471511644547149</v>
      </c>
      <c r="H14" s="41">
        <v>4.6467085083617263</v>
      </c>
      <c r="I14" s="41">
        <v>7.4756212216681774</v>
      </c>
      <c r="J14" s="41">
        <v>9.1716617163712471</v>
      </c>
      <c r="K14" s="41">
        <v>3.7554962234696916</v>
      </c>
      <c r="L14" s="41">
        <v>2.8518024695382422</v>
      </c>
      <c r="M14" s="41">
        <v>4.2360431326338528</v>
      </c>
      <c r="N14" s="41">
        <v>1.3240945110140956</v>
      </c>
      <c r="O14" s="41">
        <v>8.1891464616364402</v>
      </c>
      <c r="P14" s="41">
        <f>+[1]Apu!AM105</f>
        <v>2.9612375035139138</v>
      </c>
    </row>
    <row r="15" spans="1:18" s="15" customFormat="1" ht="20.100000000000001" customHeight="1" x14ac:dyDescent="0.2">
      <c r="A15" s="14" t="s">
        <v>11</v>
      </c>
      <c r="B15" s="41" t="s">
        <v>32</v>
      </c>
      <c r="C15" s="41">
        <v>9.4948175747914547</v>
      </c>
      <c r="D15" s="41">
        <v>-0.13306474863190942</v>
      </c>
      <c r="E15" s="41">
        <v>3.4946568572442658</v>
      </c>
      <c r="F15" s="41">
        <v>4.2839750306662694</v>
      </c>
      <c r="G15" s="41">
        <v>0.87822293510197369</v>
      </c>
      <c r="H15" s="41">
        <v>0.29128711936026264</v>
      </c>
      <c r="I15" s="41">
        <v>1.5603200760614442</v>
      </c>
      <c r="J15" s="41">
        <v>1.2864968896640505</v>
      </c>
      <c r="K15" s="41">
        <v>2.0743681841616279</v>
      </c>
      <c r="L15" s="41">
        <v>4.1929878008429142</v>
      </c>
      <c r="M15" s="41">
        <v>3.1420907221226315</v>
      </c>
      <c r="N15" s="41">
        <v>1.6578853308674866</v>
      </c>
      <c r="O15" s="41">
        <v>7.3199275740710732</v>
      </c>
      <c r="P15" s="41">
        <f>+[1]Apu!AM106</f>
        <v>-0.62432359875917598</v>
      </c>
    </row>
    <row r="16" spans="1:18" s="15" customFormat="1" ht="20.100000000000001" customHeight="1" x14ac:dyDescent="0.2">
      <c r="A16" s="14" t="s">
        <v>12</v>
      </c>
      <c r="B16" s="41" t="s">
        <v>32</v>
      </c>
      <c r="C16" s="41">
        <v>1.5387258738855678</v>
      </c>
      <c r="D16" s="41">
        <v>10.730674620208063</v>
      </c>
      <c r="E16" s="41">
        <v>2.7142985646460289</v>
      </c>
      <c r="F16" s="41">
        <v>3.7940125442007968</v>
      </c>
      <c r="G16" s="41">
        <v>0.70334387375157803</v>
      </c>
      <c r="H16" s="41">
        <v>5.42418298005461</v>
      </c>
      <c r="I16" s="41">
        <v>3.7661747221592776</v>
      </c>
      <c r="J16" s="41">
        <v>13.011810109291616</v>
      </c>
      <c r="K16" s="41">
        <v>2.9576526364857045</v>
      </c>
      <c r="L16" s="41">
        <v>-2.4282786603584299</v>
      </c>
      <c r="M16" s="41">
        <v>-1.2250366358131686</v>
      </c>
      <c r="N16" s="41">
        <v>1.6585068264439968</v>
      </c>
      <c r="O16" s="41">
        <v>-0.25536601833269401</v>
      </c>
      <c r="P16" s="41">
        <f>+[1]Apu!AM107</f>
        <v>9.124144455822929</v>
      </c>
    </row>
    <row r="17" spans="1:16" s="15" customFormat="1" ht="20.100000000000001" customHeight="1" x14ac:dyDescent="0.2">
      <c r="A17" s="14" t="s">
        <v>13</v>
      </c>
      <c r="B17" s="41" t="s">
        <v>32</v>
      </c>
      <c r="C17" s="41">
        <v>1.5796047314671853</v>
      </c>
      <c r="D17" s="41">
        <v>9.954928557208035</v>
      </c>
      <c r="E17" s="41">
        <v>7.5676035061552795</v>
      </c>
      <c r="F17" s="41">
        <v>7.8386663968430526</v>
      </c>
      <c r="G17" s="41">
        <v>8.4004941134960376</v>
      </c>
      <c r="H17" s="41">
        <v>7.786789024158324</v>
      </c>
      <c r="I17" s="41">
        <v>5.3745628766973539</v>
      </c>
      <c r="J17" s="41">
        <v>5.38930653145664</v>
      </c>
      <c r="K17" s="41">
        <v>5.5174398719206579</v>
      </c>
      <c r="L17" s="41">
        <v>4.4486473657214844</v>
      </c>
      <c r="M17" s="41">
        <v>3.7221974021173594</v>
      </c>
      <c r="N17" s="41">
        <v>0.39924163476415231</v>
      </c>
      <c r="O17" s="41">
        <v>5.0674946910608867</v>
      </c>
      <c r="P17" s="41">
        <f>+[1]Apu!AM108</f>
        <v>-0.42944991571243918</v>
      </c>
    </row>
    <row r="18" spans="1:16" s="15" customFormat="1" ht="20.100000000000001" customHeight="1" x14ac:dyDescent="0.2">
      <c r="A18" s="14" t="s">
        <v>14</v>
      </c>
      <c r="B18" s="41" t="s">
        <v>32</v>
      </c>
      <c r="C18" s="41">
        <v>-8.6304367648399705</v>
      </c>
      <c r="D18" s="41">
        <v>-11.984934722433835</v>
      </c>
      <c r="E18" s="41">
        <v>-4.0270948274893783</v>
      </c>
      <c r="F18" s="41">
        <v>-7.8296101921537087</v>
      </c>
      <c r="G18" s="41">
        <v>-6.8603919628374257</v>
      </c>
      <c r="H18" s="41">
        <v>-3.9127288562071385</v>
      </c>
      <c r="I18" s="41">
        <v>-5.1886900805214253</v>
      </c>
      <c r="J18" s="41">
        <v>-7.1267840793590409</v>
      </c>
      <c r="K18" s="41">
        <v>-4.689201022587369</v>
      </c>
      <c r="L18" s="41">
        <v>3.4920437742876658</v>
      </c>
      <c r="M18" s="41">
        <v>-1.4071061669158667</v>
      </c>
      <c r="N18" s="41">
        <v>-1.9260023638555026</v>
      </c>
      <c r="O18" s="41">
        <v>-4.1166131819500293</v>
      </c>
      <c r="P18" s="41">
        <f>+[1]Apu!AM109</f>
        <v>-1.8690022533096879</v>
      </c>
    </row>
    <row r="19" spans="1:16" s="15" customFormat="1" ht="20.100000000000001" customHeight="1" x14ac:dyDescent="0.2">
      <c r="A19" s="14" t="s">
        <v>15</v>
      </c>
      <c r="B19" s="41" t="s">
        <v>32</v>
      </c>
      <c r="C19" s="41">
        <v>5.799666414600523</v>
      </c>
      <c r="D19" s="41">
        <v>9.4848169980906505E-2</v>
      </c>
      <c r="E19" s="41">
        <v>0.29335011844477776</v>
      </c>
      <c r="F19" s="41">
        <v>3.450457404658053</v>
      </c>
      <c r="G19" s="41">
        <v>3.8012234831283536</v>
      </c>
      <c r="H19" s="41">
        <v>6.2854778154745077</v>
      </c>
      <c r="I19" s="41">
        <v>7.8125994610487055</v>
      </c>
      <c r="J19" s="41">
        <v>3.2303180040492094</v>
      </c>
      <c r="K19" s="41">
        <v>1.7434806281697348</v>
      </c>
      <c r="L19" s="41">
        <v>0.27862078446460714</v>
      </c>
      <c r="M19" s="41">
        <v>0.84258537181278825</v>
      </c>
      <c r="N19" s="41">
        <v>-0.71581986595708713</v>
      </c>
      <c r="O19" s="41">
        <v>1.8068156725092877</v>
      </c>
      <c r="P19" s="41">
        <f>+[1]Apu!AM110</f>
        <v>-1.41076843836818</v>
      </c>
    </row>
    <row r="20" spans="1:16" s="15" customFormat="1" ht="20.100000000000001" customHeight="1" x14ac:dyDescent="0.2">
      <c r="A20" s="14" t="s">
        <v>16</v>
      </c>
      <c r="B20" s="41" t="s">
        <v>32</v>
      </c>
      <c r="C20" s="41">
        <v>1.8136344181664583</v>
      </c>
      <c r="D20" s="41">
        <v>0.14295336418994964</v>
      </c>
      <c r="E20" s="41">
        <v>1.3319431621707736</v>
      </c>
      <c r="F20" s="41">
        <v>1.9469968474630406</v>
      </c>
      <c r="G20" s="41">
        <v>5.5578918305120766</v>
      </c>
      <c r="H20" s="41">
        <v>4.7767500567219798</v>
      </c>
      <c r="I20" s="41">
        <v>6.4433625067369178</v>
      </c>
      <c r="J20" s="41">
        <v>5.0195675234895134</v>
      </c>
      <c r="K20" s="41">
        <v>5.0135070104015114</v>
      </c>
      <c r="L20" s="41">
        <v>5.1765092872195169</v>
      </c>
      <c r="M20" s="41">
        <v>3.541136122276626</v>
      </c>
      <c r="N20" s="41">
        <v>3.7014799657274438</v>
      </c>
      <c r="O20" s="41">
        <v>5.1681300811920323</v>
      </c>
      <c r="P20" s="41">
        <f>+[1]Apu!AM111</f>
        <v>-1.9052275007283015</v>
      </c>
    </row>
    <row r="21" spans="1:16" s="15" customFormat="1" ht="6.75" customHeight="1" x14ac:dyDescent="0.2">
      <c r="A21" s="14"/>
      <c r="B21" s="41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7" customFormat="1" ht="20.100000000000001" customHeight="1" x14ac:dyDescent="0.2">
      <c r="A22" s="16" t="s">
        <v>17</v>
      </c>
      <c r="B22" s="42" t="s">
        <v>32</v>
      </c>
      <c r="C22" s="42">
        <v>5.3780016629514762</v>
      </c>
      <c r="D22" s="42">
        <v>1.9043540471904663</v>
      </c>
      <c r="E22" s="42">
        <v>4.0002756413956178</v>
      </c>
      <c r="F22" s="42">
        <v>4.28798999242197</v>
      </c>
      <c r="G22" s="42">
        <v>2.9677987227325673</v>
      </c>
      <c r="H22" s="42">
        <v>6.2349280753602301</v>
      </c>
      <c r="I22" s="42">
        <v>4.9387300140792547</v>
      </c>
      <c r="J22" s="42">
        <v>1.4155562596233011</v>
      </c>
      <c r="K22" s="42">
        <v>-11.01431337575201</v>
      </c>
      <c r="L22" s="42">
        <v>6.217777611921079</v>
      </c>
      <c r="M22" s="42">
        <v>4.3855903765349922</v>
      </c>
      <c r="N22" s="42">
        <v>1.1116517412686164</v>
      </c>
      <c r="O22" s="42">
        <v>10.596838220688369</v>
      </c>
      <c r="P22" s="42">
        <f>+[1]Apu!AM113</f>
        <v>28.730630675886943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0"/>
      <c r="B24" s="29"/>
      <c r="C24" s="29"/>
      <c r="D24" s="29"/>
      <c r="E24" s="29"/>
      <c r="F24" s="29"/>
      <c r="G24" s="29"/>
      <c r="H24" s="29"/>
    </row>
    <row r="25" spans="1:16" s="21" customFormat="1" ht="10.65" customHeight="1" x14ac:dyDescent="0.2">
      <c r="A25" s="20" t="s">
        <v>18</v>
      </c>
    </row>
    <row r="26" spans="1:16" s="21" customFormat="1" ht="10.65" customHeight="1" x14ac:dyDescent="0.2">
      <c r="A26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User</cp:lastModifiedBy>
  <dcterms:created xsi:type="dcterms:W3CDTF">2017-07-24T21:54:14Z</dcterms:created>
  <dcterms:modified xsi:type="dcterms:W3CDTF">2022-07-12T19:44:33Z</dcterms:modified>
</cp:coreProperties>
</file>